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4.jpeg" ContentType="image/jpeg"/>
  <Override PartName="/xl/media/image3.jpeg" ContentType="image/jpeg"/>
  <Override PartName="/xl/media/image2.jpeg" ContentType="image/jpeg"/>
  <Override PartName="/xl/media/image1.jpeg" ContentType="image/jpe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60" firstSheet="0" activeTab="0"/>
  </bookViews>
  <sheets>
    <sheet name="Cuadro" sheetId="1" state="visible" r:id="rId2"/>
    <sheet name="Grafico" sheetId="2" state="visible" r:id="rId3"/>
  </sheets>
  <definedNames>
    <definedName function="false" hidden="false" localSheetId="0" name="_xlnm.Print_Titles" vbProcedure="false">Cuadro!$1:$3</definedName>
    <definedName function="false" hidden="true" localSheetId="0" name="_xlnm._FilterDatabase" vbProcedure="false">Cuadro!$A$3:$N$247</definedName>
    <definedName function="false" hidden="false" localSheetId="0" name="_FilterDatabase_0" vbProcedure="false">Cuadro!$A$3:$L$246</definedName>
    <definedName function="false" hidden="false" localSheetId="0" name="_FilterDatabase_0_0" vbProcedure="false">Cuadro!$B$3:$L$90</definedName>
    <definedName function="false" hidden="false" localSheetId="0" name="_FilterDatabase_0_0_0" vbProcedure="false">Cuadro!$B$3:$L$90</definedName>
    <definedName function="false" hidden="false" localSheetId="0" name="_FilterDatabase_0_0_0_0" vbProcedure="false">Cuadro!$B$3:$L$90</definedName>
    <definedName function="false" hidden="false" localSheetId="0" name="_FilterDatabase_0_0_0_0_0" vbProcedure="false">Cuadro!$B$3:$L$200</definedName>
    <definedName function="false" hidden="false" localSheetId="0" name="_xlnm.Print_Titles" vbProcedure="false">Cuadro!$1:$3</definedName>
    <definedName function="false" hidden="false" localSheetId="0" name="_xlnm._FilterDatabase" vbProcedure="false">Cuadro!$A$3:$N$247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<sst xmlns="http://schemas.openxmlformats.org/spreadsheetml/2006/main" count="44" uniqueCount="40">
  <si>
    <t>Sistema de Información Política</t>
  </si>
  <si>
    <t>,</t>
  </si>
  <si>
    <t>REPORTE DE ASISTENCIA DE CUTLS POR CENTRO DE VOTACIÓN</t>
  </si>
  <si>
    <t>Fecha</t>
  </si>
  <si>
    <t>Estado</t>
  </si>
  <si>
    <t>Municipio</t>
  </si>
  <si>
    <t>Parroquia</t>
  </si>
  <si>
    <t>Eje</t>
  </si>
  <si>
    <t>Código</t>
  </si>
  <si>
    <t>Centro</t>
  </si>
  <si>
    <t>Cédula</t>
  </si>
  <si>
    <t>Nombre</t>
  </si>
  <si>
    <t>Teléfono</t>
  </si>
  <si>
    <t>Asistencia</t>
  </si>
  <si>
    <t>Observaciones</t>
  </si>
  <si>
    <t>Status</t>
  </si>
  <si>
    <t>Observaciones Status</t>
  </si>
  <si>
    <t>Aux</t>
  </si>
  <si>
    <t>Q</t>
  </si>
  <si>
    <t>Asi</t>
  </si>
  <si>
    <t>R</t>
  </si>
  <si>
    <t>Act</t>
  </si>
  <si>
    <t>FECHA:</t>
  </si>
  <si>
    <t>CENTROS DE VOTACIÓN</t>
  </si>
  <si>
    <t>INCIDENCIA DE INASISTENCIA</t>
  </si>
  <si>
    <t>PARROQUIA</t>
  </si>
  <si>
    <t>Total</t>
  </si>
  <si>
    <t>Activos</t>
  </si>
  <si>
    <t>Con Presencia de CUTL</t>
  </si>
  <si>
    <t>Sin Cutl Asignado o Ausente</t>
  </si>
  <si>
    <t>Parroquia vs. Circuito</t>
  </si>
  <si>
    <t>Dentro de la Parroquia</t>
  </si>
  <si>
    <t>PQ. MIGUEL PEÑA</t>
  </si>
  <si>
    <t>PQ. NEGRO PRIMERO</t>
  </si>
  <si>
    <t>PQ. RAFAEL URDANETA</t>
  </si>
  <si>
    <t>PQ. SANTA ROSA</t>
  </si>
  <si>
    <t>PQ. U INDEPENDENCIA</t>
  </si>
  <si>
    <t>PQ. U TOCUYITO</t>
  </si>
  <si>
    <t>-</t>
  </si>
  <si>
    <t>Inactivos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</si>
</sst>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0.0"/>
    <numFmt numFmtId="167" formatCode="DD/MM/YYYY"/>
    <numFmt numFmtId="168" formatCode="@"/>
    <numFmt numFmtId="169" formatCode="0.00"/>
    <numFmt numFmtId="170" formatCode="0"/>
    <numFmt numFmtId="171" formatCode="0%"/>
  </numFmts>
  <fonts count="3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Franklin Gothic Book"/>
      <family val="2"/>
      <charset val="1"/>
    </font>
    <font>
      <sz val="8"/>
      <name val="Franklin Gothic Book"/>
      <family val="2"/>
      <charset val="1"/>
    </font>
    <font>
      <sz val="7"/>
      <name val="Franklin Gothic Book"/>
      <family val="2"/>
      <charset val="1"/>
    </font>
    <font>
      <sz val="10"/>
      <name val="Franklin Gothic Book"/>
      <family val="2"/>
      <charset val="1"/>
    </font>
    <font>
      <b val="true"/>
      <i val="true"/>
      <sz val="16"/>
      <name val="Franklin Gothic Book"/>
      <family val="2"/>
      <charset val="1"/>
    </font>
    <font>
      <b val="true"/>
      <i val="true"/>
      <sz val="12"/>
      <name val="Franklin Gothic Book"/>
      <family val="2"/>
      <charset val="1"/>
    </font>
    <font>
      <b val="true"/>
      <sz val="10"/>
      <color rgb="FFFFFFFF"/>
      <name val="Franklin Gothic Book"/>
      <family val="2"/>
      <charset val="1"/>
    </font>
    <font>
      <b val="true"/>
      <sz val="10"/>
      <name val="Franklin Gothic Book"/>
      <family val="2"/>
      <charset val="1"/>
    </font>
    <font>
      <sz val="10"/>
      <color rgb="FF000000"/>
      <name val="Franklin Gothic Book"/>
      <family val="2"/>
      <charset val="1"/>
    </font>
    <font>
      <b val="true"/>
      <i val="true"/>
      <sz val="14"/>
      <name val="Franklin Gothic Book"/>
      <family val="2"/>
      <charset val="1"/>
    </font>
    <font>
      <b val="true"/>
      <sz val="12"/>
      <color rgb="FFC00000"/>
      <name val="Franklin Gothic Book"/>
      <family val="2"/>
      <charset val="1"/>
    </font>
    <font>
      <b val="true"/>
      <sz val="12"/>
      <name val="Franklin Gothic Book"/>
      <family val="2"/>
      <charset val="1"/>
    </font>
    <font>
      <b val="true"/>
      <sz val="10"/>
      <color rgb="FFC00000"/>
      <name val="Franklin Gothic Book"/>
      <family val="2"/>
      <charset val="1"/>
    </font>
    <font>
      <b val="true"/>
      <sz val="9"/>
      <color rgb="FFFFFFFF"/>
      <name val="Franklin Gothic Book"/>
      <family val="2"/>
      <charset val="1"/>
    </font>
    <font>
      <sz val="10"/>
      <color rgb="FFFFFFFF"/>
      <name val="Franklin Gothic Book"/>
      <family val="2"/>
      <charset val="1"/>
    </font>
    <font>
      <b val="true"/>
      <sz val="14"/>
      <color rgb="FF000000"/>
      <name val="Franklin Gothic Book"/>
      <family val="2"/>
    </font>
    <font>
      <b val="true"/>
      <sz val="9"/>
      <color rgb="FF376092"/>
      <name val="Franklin Gothic Book"/>
      <family val="2"/>
    </font>
    <font>
      <b val="true"/>
      <sz val="9"/>
      <color rgb="FFC00000"/>
      <name val="Franklin Gothic Book"/>
      <family val="2"/>
    </font>
    <font>
      <sz val="10"/>
      <color rgb="FF000000"/>
      <name val="Franklin Gothic Book"/>
      <family val="2"/>
    </font>
    <font>
      <sz val="11"/>
      <color rgb="FF000000"/>
      <name val="Franklin Gothic Book"/>
      <family val="2"/>
    </font>
    <font>
      <b val="true"/>
      <sz val="9"/>
      <color rgb="FF000000"/>
      <name val="Franklin Gothic Book"/>
      <family val="2"/>
    </font>
    <font>
      <sz val="9"/>
      <color rgb="FF000000"/>
      <name val="Franklin Gothic Book"/>
      <family val="2"/>
    </font>
    <font>
      <b val="true"/>
      <sz val="12"/>
      <color rgb="FF000000"/>
      <name val="Franklin Gothic Book"/>
      <family val="2"/>
    </font>
    <font>
      <b val="true"/>
      <sz val="16"/>
      <color rgb="FF000000"/>
      <name val="Franklin Gothic Book"/>
      <family val="2"/>
    </font>
    <font>
      <b val="true"/>
      <sz val="18"/>
      <color rgb="FF000000"/>
      <name val="Franklin Gothic Book"/>
      <family val="2"/>
    </font>
    <font>
      <b val="true"/>
      <sz val="10"/>
      <color rgb="FF4F81BD"/>
      <name val="Franklin Gothic Book"/>
      <family val="2"/>
    </font>
    <font>
      <b val="true"/>
      <sz val="10"/>
      <color rgb="FFC0504D"/>
      <name val="Franklin Gothic Book"/>
      <family val="2"/>
    </font>
    <font>
      <b val="true"/>
      <sz val="10"/>
      <color rgb="FF9BBB59"/>
      <name val="Franklin Gothic Book"/>
      <family val="2"/>
    </font>
    <font>
      <b val="true"/>
      <sz val="10"/>
      <color rgb="FF8064A2"/>
      <name val="Franklin Gothic Book"/>
      <family val="2"/>
    </font>
    <font>
      <b val="true"/>
      <sz val="10"/>
      <color rgb="FF4BACC6"/>
      <name val="Franklin Gothic Book"/>
      <family val="2"/>
    </font>
    <font>
      <b val="true"/>
      <sz val="10"/>
      <color rgb="FFF79646"/>
      <name val="Franklin Gothic Book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rgb="FF800000"/>
      </patternFill>
    </fill>
  </fills>
  <borders count="3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thin">
        <color rgb="FFFFFFFF"/>
      </bottom>
      <diagonal/>
    </border>
    <border diagonalUp="false" diagonalDown="false">
      <left/>
      <right style="thin"/>
      <top style="medium"/>
      <bottom style="thin">
        <color rgb="FFFFFFFF"/>
      </bottom>
      <diagonal/>
    </border>
    <border diagonalUp="false" diagonalDown="false">
      <left style="thin"/>
      <right style="thin"/>
      <top style="medium"/>
      <bottom style="thin">
        <color rgb="FFFFFFFF"/>
      </bottom>
      <diagonal/>
    </border>
    <border diagonalUp="false" diagonalDown="false">
      <left style="thin"/>
      <right style="medium"/>
      <top style="medium"/>
      <bottom style="thin">
        <color rgb="FFFFFFFF"/>
      </bottom>
      <diagonal/>
    </border>
    <border diagonalUp="false" diagonalDown="false">
      <left style="medium"/>
      <right/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medium"/>
      <top style="thin">
        <color rgb="FFFFFFFF"/>
      </top>
      <bottom style="thin">
        <color rgb="FFFFFFFF"/>
      </bottom>
      <diagonal/>
    </border>
    <border diagonalUp="false" diagonalDown="false">
      <left style="medium"/>
      <right/>
      <top style="thin">
        <color rgb="FFFFFFFF"/>
      </top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thin"/>
      <top style="thin">
        <color rgb="FFFFFFFF"/>
      </top>
      <bottom style="medium"/>
      <diagonal/>
    </border>
    <border diagonalUp="false" diagonalDown="false">
      <left style="thin"/>
      <right style="thin"/>
      <top style="thin">
        <color rgb="FFFFFFFF"/>
      </top>
      <bottom style="medium"/>
      <diagonal/>
    </border>
    <border diagonalUp="false" diagonalDown="false">
      <left style="thin"/>
      <right style="medium"/>
      <top style="thin">
        <color rgb="FFFFFFFF"/>
      </top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4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4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7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2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2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2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7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2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2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2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7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3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0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0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0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0" fillId="2" borderId="1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9999FF"/>
      <rgbColor rgb="FFC54A47"/>
      <rgbColor rgb="FFF1F6FB"/>
      <rgbColor rgb="FFD4E3F4"/>
      <rgbColor rgb="FF660066"/>
      <rgbColor rgb="FFC76866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87FC1"/>
      <rgbColor rgb="FF4BACC6"/>
      <rgbColor rgb="FF9BBB59"/>
      <rgbColor rgb="FFFFCC00"/>
      <rgbColor rgb="FFF79646"/>
      <rgbColor rgb="FFFF6600"/>
      <rgbColor rgb="FF8064A2"/>
      <rgbColor rgb="FF688FC4"/>
      <rgbColor rgb="FF003366"/>
      <rgbColor rgb="FF4F81BD"/>
      <rgbColor rgb="FF003300"/>
      <rgbColor rgb="FF333300"/>
      <rgbColor rgb="FF993300"/>
      <rgbColor rgb="FFC0504D"/>
      <rgbColor rgb="FF37609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000000"/>
                </a:solidFill>
                <a:latin typeface="Franklin Gothic Book"/>
              </a:rPr>
              <a:t>CENTROS DE VOTACIÓN POR PARROQUIA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Lbls>
            <c:dLblPos val="outEnd"/>
            <c:showLegendKey val="0"/>
            <c:showVal val="1"/>
            <c:showCatName val="0"/>
            <c:showSerName val="0"/>
            <c:showPercent val="0"/>
          </c:dLbls>
          <c:cat>
            <c:strRef>
              <c:f>Grafico!$H$49:$H$54</c:f>
              <c:strCache>
                <c:ptCount val="6"/>
                <c:pt idx="0">
                  <c:v>PQ. MIGUEL PEÑA</c:v>
                </c:pt>
                <c:pt idx="1">
                  <c:v>PQ. NEGRO PRIMERO</c:v>
                </c:pt>
                <c:pt idx="2">
                  <c:v>PQ. RAFAEL URDANETA</c:v>
                </c:pt>
                <c:pt idx="3">
                  <c:v>PQ. SANTA ROSA</c:v>
                </c:pt>
                <c:pt idx="4">
                  <c:v>PQ. U INDEPENDENCIA</c:v>
                </c:pt>
                <c:pt idx="5">
                  <c:v>PQ. U TOCUYITO</c:v>
                </c:pt>
              </c:strCache>
            </c:strRef>
          </c:cat>
          <c:val>
            <c:numRef>
              <c:f>Grafico!$I$49:$I$54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"Con Presencia de CUTL"</c:f>
              <c:strCache>
                <c:ptCount val="1"/>
                <c:pt idx="0">
                  <c:v>Con Presencia de CUTL</c:v>
                </c:pt>
              </c:strCache>
            </c:strRef>
          </c:tx>
          <c:spPr>
            <a:ln>
              <a:noFill/>
            </a:ln>
          </c:spPr>
          <c:dLbls>
            <c:dLblPos val="outEnd"/>
            <c:showLegendKey val="0"/>
            <c:showVal val="1"/>
            <c:showCatName val="0"/>
            <c:showSerName val="0"/>
            <c:showPercent val="0"/>
          </c:dLbls>
          <c:cat>
            <c:strRef>
              <c:f>Grafico!$H$49:$H$54</c:f>
              <c:strCache>
                <c:ptCount val="6"/>
                <c:pt idx="0">
                  <c:v>PQ. MIGUEL PEÑA</c:v>
                </c:pt>
                <c:pt idx="1">
                  <c:v>PQ. NEGRO PRIMERO</c:v>
                </c:pt>
                <c:pt idx="2">
                  <c:v>PQ. RAFAEL URDANETA</c:v>
                </c:pt>
                <c:pt idx="3">
                  <c:v>PQ. SANTA ROSA</c:v>
                </c:pt>
                <c:pt idx="4">
                  <c:v>PQ. U INDEPENDENCIA</c:v>
                </c:pt>
                <c:pt idx="5">
                  <c:v>PQ. U TOCUYITO</c:v>
                </c:pt>
              </c:strCache>
            </c:strRef>
          </c:cat>
          <c:val>
            <c:numRef>
              <c:f>Grafico!$K$49:$K$54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gapWidth val="269"/>
        <c:overlap val="0"/>
        <c:axId val="33652173"/>
        <c:axId val="54278350"/>
      </c:barChart>
      <c:lineChart>
        <c:grouping val="standard"/>
        <c:ser>
          <c:idx val="2"/>
          <c:order val="2"/>
          <c:tx>
            <c:strRef>
              <c:f>"% Inasistencia"</c:f>
              <c:strCache>
                <c:ptCount val="1"/>
                <c:pt idx="0">
                  <c:v>% Inasistencia</c:v>
                </c:pt>
              </c:strCache>
            </c:strRef>
          </c:tx>
          <c:spPr>
            <a:solidFill>
              <a:srgbClr val="9bbb59"/>
            </a:solidFill>
            <a:ln w="31680">
              <a:solidFill>
                <a:srgbClr val="9bbb59"/>
              </a:solidFill>
              <a:round/>
            </a:ln>
          </c:spPr>
          <c:marker>
            <c:symbol val="circle"/>
            <c:size val="6"/>
            <c:spPr>
              <a:solidFill>
                <a:srgbClr val="ffffffff"/>
              </a:solidFill>
            </c:spPr>
          </c:marker>
          <c:dLbls>
            <c:dLblPos val="l"/>
            <c:showLegendKey val="0"/>
            <c:showVal val="1"/>
            <c:showCatName val="0"/>
            <c:showSerName val="0"/>
            <c:showPercent val="0"/>
          </c:dLbls>
          <c:cat>
            <c:strRef>
              <c:f>Grafico!$H$49:$H$54</c:f>
              <c:strCache>
                <c:ptCount val="6"/>
                <c:pt idx="0">
                  <c:v>PQ. MIGUEL PEÑA</c:v>
                </c:pt>
                <c:pt idx="1">
                  <c:v>PQ. NEGRO PRIMERO</c:v>
                </c:pt>
                <c:pt idx="2">
                  <c:v>PQ. RAFAEL URDANETA</c:v>
                </c:pt>
                <c:pt idx="3">
                  <c:v>PQ. SANTA ROSA</c:v>
                </c:pt>
                <c:pt idx="4">
                  <c:v>PQ. U INDEPENDENCIA</c:v>
                </c:pt>
                <c:pt idx="5">
                  <c:v>PQ. U TOCUYITO</c:v>
                </c:pt>
              </c:strCache>
            </c:strRef>
          </c:cat>
          <c:val>
            <c:numRef>
              <c:f>Grafico!$N$49:$N$54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10400645"/>
        <c:axId val="60917662"/>
      </c:lineChart>
      <c:catAx>
        <c:axId val="33652173"/>
        <c:scaling>
          <c:orientation val="minMax"/>
        </c:scaling>
        <c:delete val="0"/>
        <c:axPos val="b"/>
        <c:majorGridlines>
          <c:spPr>
            <a:ln w="9360">
              <a:solidFill>
                <a:srgbClr val="bfbfbf"/>
              </a:solidFill>
              <a:round/>
            </a:ln>
          </c:spPr>
        </c:majorGridlines>
        <c:minorGridlines>
          <c:spPr>
            <a:ln w="6480">
              <a:solidFill>
                <a:srgbClr val="f1f6fb"/>
              </a:solidFill>
              <a:round/>
            </a:ln>
          </c:spPr>
        </c:minorGridlines>
        <c:majorTickMark val="none"/>
        <c:minorTickMark val="none"/>
        <c:tickLblPos val="nextTo"/>
        <c:spPr>
          <a:ln w="9360">
            <a:solidFill>
              <a:srgbClr val="d4e3f4"/>
            </a:solidFill>
            <a:round/>
          </a:ln>
        </c:spPr>
        <c:crossAx val="54278350"/>
        <c:crosses val="autoZero"/>
        <c:auto val="1"/>
        <c:lblAlgn val="ctr"/>
        <c:lblOffset val="100"/>
      </c:catAx>
      <c:valAx>
        <c:axId val="542783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1f6fb"/>
              </a:solidFill>
              <a:round/>
            </a:ln>
          </c:spPr>
        </c:minorGridlines>
        <c:majorTickMark val="none"/>
        <c:minorTickMark val="none"/>
        <c:tickLblPos val="nextTo"/>
        <c:spPr>
          <a:ln w="6480">
            <a:noFill/>
          </a:ln>
        </c:spPr>
        <c:crossAx val="33652173"/>
        <c:crosses val="autoZero"/>
      </c:valAx>
      <c:catAx>
        <c:axId val="10400645"/>
        <c:scaling>
          <c:orientation val="minMax"/>
        </c:scaling>
        <c:delete val="0"/>
        <c:axPos val="b"/>
        <c:majorGridlines>
          <c:spPr>
            <a:ln w="9360">
              <a:solidFill>
                <a:srgbClr val="bfbfbf"/>
              </a:solidFill>
              <a:round/>
            </a:ln>
          </c:spPr>
        </c:majorGridlines>
        <c:minorGridlines>
          <c:spPr>
            <a:ln w="6480">
              <a:solidFill>
                <a:srgbClr val="f1f6fb"/>
              </a:solidFill>
              <a:round/>
            </a:ln>
          </c:spPr>
        </c:minorGridlines>
        <c:majorTickMark val="none"/>
        <c:minorTickMark val="none"/>
        <c:tickLblPos val="nextTo"/>
        <c:spPr>
          <a:ln w="9360">
            <a:solidFill>
              <a:srgbClr val="d4e3f4"/>
            </a:solidFill>
            <a:round/>
          </a:ln>
        </c:spPr>
        <c:crossAx val="60917662"/>
        <c:crosses val="autoZero"/>
        <c:auto val="1"/>
        <c:lblAlgn val="ctr"/>
        <c:lblOffset val="100"/>
      </c:catAx>
      <c:valAx>
        <c:axId val="60917662"/>
        <c:scaling>
          <c:orientation val="minMax"/>
          <c:max val="1"/>
        </c:scaling>
        <c:delete val="0"/>
        <c:axPos val="l"/>
        <c:majorTickMark val="none"/>
        <c:minorTickMark val="none"/>
        <c:tickLblPos val="nextTo"/>
        <c:spPr>
          <a:ln w="6480">
            <a:noFill/>
          </a:ln>
        </c:spPr>
        <c:crossAx val="10400645"/>
        <c:crosses val="max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000000"/>
                </a:solidFill>
                <a:latin typeface="Franklin Gothic Book"/>
              </a:rPr>
              <a:t>ACTIVIDAD de puntos ROJOS EN CENTROS DE VOTACIÓN
CIRCUITO 5 CARABOBO</a:t>
            </a:r>
          </a:p>
        </c:rich>
      </c:tx>
      <c:layout/>
    </c:title>
    <c:view3D>
      <c:rotX val="30"/>
      <c:rotY val="0"/>
      <c:rAngAx val="0"/>
      <c:perspective val="30"/>
    </c:view3D>
    <c:floor>
      <c:spPr>
        <a:solidFill>
          <a:srgbClr val="d9d9d9"/>
        </a:solidFill>
        <a:ln>
          <a:noFill/>
        </a:ln>
      </c:spPr>
    </c:floor>
    <c:backWall>
      <c:spPr>
        <a:solidFill>
          <a:srgbClr val="d9d9d9"/>
        </a:solidFill>
        <a:ln>
          <a:noFill/>
        </a:ln>
      </c:spPr>
    </c:backWall>
    <c:plotArea>
      <c:layout/>
      <c:pie3D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f79646"/>
              </a:solidFill>
              <a:ln>
                <a:noFill/>
              </a:ln>
            </c:spPr>
          </c:dPt>
          <c:dPt>
            <c:idx val="1"/>
            <c:spPr>
              <a:solidFill>
                <a:srgbClr val="4bacc6"/>
              </a:solidFill>
              <a:ln>
                <a:noFill/>
              </a:ln>
            </c:spPr>
          </c:dPt>
          <c:dLbls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</c:dLbl>
            <c:dLbl>
              <c:idx val="1"/>
              <c:dLblPos val="outEnd"/>
              <c:showLegendKey val="0"/>
              <c:showVal val="0"/>
              <c:showCatName val="1"/>
              <c:showSerName val="0"/>
              <c:showPercent val="1"/>
            </c:dLbl>
            <c:dLblPos val="outEnd"/>
            <c:showLegendKey val="0"/>
            <c:showVal val="0"/>
            <c:showCatName val="1"/>
            <c:showSerName val="0"/>
            <c:showPercent val="1"/>
          </c:dLbls>
          <c:cat>
            <c:strRef>
              <c:f>Grafico!$I$56:$J$56</c:f>
              <c:strCache>
                <c:ptCount val="2"/>
                <c:pt idx="0">
                  <c:v>Activos</c:v>
                </c:pt>
                <c:pt idx="1">
                  <c:v>Inactivos</c:v>
                </c:pt>
              </c:strCache>
            </c:strRef>
          </c:cat>
          <c:val>
            <c:numRef>
              <c:f>Grafico!$I$57:$J$57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</c:pie3DChart>
      <c:spPr>
        <a:solidFill>
          <a:srgbClr val="d9d9d9"/>
        </a:solidFill>
        <a:ln>
          <a:noFill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600">
                <a:solidFill>
                  <a:srgbClr val="000000"/>
                </a:solidFill>
                <a:latin typeface="Franklin Gothic Book"/>
              </a:rPr>
              <a:t>INCIDENCIAS DE INASISTENCIAS POR PARROQUIA
DENTRO DEL CIRCUITO 5 DEL ESTADO CARABOBO</a:t>
            </a:r>
          </a:p>
        </c:rich>
      </c:tx>
      <c:layout/>
    </c:title>
    <c:view3D>
      <c:rotX val="30"/>
      <c:rotY val="0"/>
      <c:rAngAx val="0"/>
      <c:perspective val="30"/>
    </c:view3D>
    <c:floor>
      <c:spPr>
        <a:solidFill>
          <a:srgbClr val="d9d9d9"/>
        </a:solidFill>
        <a:ln>
          <a:noFill/>
        </a:ln>
      </c:spPr>
    </c:floor>
    <c:backWall>
      <c:spPr>
        <a:solidFill>
          <a:srgbClr val="d9d9d9"/>
        </a:solidFill>
        <a:ln>
          <a:noFill/>
        </a:ln>
      </c:spPr>
    </c:backWall>
    <c:plotArea>
      <c:layout/>
      <c:pie3D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15"/>
          <c:dPt>
            <c:idx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spPr>
              <a:solidFill>
                <a:srgbClr val="9bbb59"/>
              </a:solidFill>
              <a:ln>
                <a:noFill/>
              </a:ln>
            </c:spPr>
          </c:dPt>
          <c:dPt>
            <c:idx val="3"/>
            <c:spPr>
              <a:solidFill>
                <a:srgbClr val="8064a2"/>
              </a:solidFill>
              <a:ln>
                <a:noFill/>
              </a:ln>
            </c:spPr>
          </c:dPt>
          <c:dPt>
            <c:idx val="4"/>
            <c:spPr>
              <a:solidFill>
                <a:srgbClr val="4bacc6"/>
              </a:solidFill>
              <a:ln>
                <a:noFill/>
              </a:ln>
            </c:spPr>
          </c:dPt>
          <c:dPt>
            <c:idx val="5"/>
            <c:spPr>
              <a:solidFill>
                <a:srgbClr val="f79646"/>
              </a:solidFill>
              <a:ln>
                <a:noFill/>
              </a:ln>
            </c:spPr>
          </c:dPt>
          <c:dLbls>
            <c:dLbl>
              <c:idx val="0"/>
              <c:dLblPos val="outEnd"/>
              <c:showLegendKey val="0"/>
              <c:showVal val="0"/>
              <c:showCatName val="0"/>
              <c:showSerName val="0"/>
              <c:showPercent val="1"/>
            </c:dLbl>
            <c:dLbl>
              <c:idx val="1"/>
              <c:dLblPos val="outEnd"/>
              <c:showLegendKey val="0"/>
              <c:showVal val="0"/>
              <c:showCatName val="0"/>
              <c:showSerName val="0"/>
              <c:showPercent val="1"/>
            </c:dLbl>
            <c:dLbl>
              <c:idx val="2"/>
              <c:dLblPos val="outEnd"/>
              <c:showLegendKey val="0"/>
              <c:showVal val="0"/>
              <c:showCatName val="0"/>
              <c:showSerName val="0"/>
              <c:showPercent val="1"/>
            </c:dLbl>
            <c:dLbl>
              <c:idx val="3"/>
              <c:dLblPos val="outEnd"/>
              <c:showLegendKey val="0"/>
              <c:showVal val="0"/>
              <c:showCatName val="0"/>
              <c:showSerName val="0"/>
              <c:showPercent val="1"/>
            </c:dLbl>
            <c:dLbl>
              <c:idx val="4"/>
              <c:dLblPos val="outEnd"/>
              <c:showLegendKey val="0"/>
              <c:showVal val="0"/>
              <c:showCatName val="0"/>
              <c:showSerName val="0"/>
              <c:showPercent val="1"/>
            </c:dLbl>
            <c:dLbl>
              <c:idx val="5"/>
              <c:dLblPos val="outEnd"/>
              <c:showLegendKey val="0"/>
              <c:showVal val="0"/>
              <c:showCatName val="0"/>
              <c:showSerName val="0"/>
              <c:showPercent val="1"/>
            </c:dLbl>
            <c:dLblPos val="outEnd"/>
            <c:showLegendKey val="0"/>
            <c:showVal val="0"/>
            <c:showCatName val="0"/>
            <c:showSerName val="0"/>
            <c:showPercent val="1"/>
          </c:dLbls>
          <c:cat>
            <c:strRef>
              <c:f>Grafico!$H$49:$H$54</c:f>
              <c:strCache>
                <c:ptCount val="6"/>
                <c:pt idx="0">
                  <c:v>PQ. MIGUEL PEÑA</c:v>
                </c:pt>
                <c:pt idx="1">
                  <c:v>PQ. NEGRO PRIMERO</c:v>
                </c:pt>
                <c:pt idx="2">
                  <c:v>PQ. RAFAEL URDANETA</c:v>
                </c:pt>
                <c:pt idx="3">
                  <c:v>PQ. SANTA ROSA</c:v>
                </c:pt>
                <c:pt idx="4">
                  <c:v>PQ. U INDEPENDENCIA</c:v>
                </c:pt>
                <c:pt idx="5">
                  <c:v>PQ. U TOCUYITO</c:v>
                </c:pt>
              </c:strCache>
            </c:strRef>
          </c:cat>
          <c:val>
            <c:numRef>
              <c:f>Grafico!$M$56:$M$61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</c:pie3DChart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jpeg"/><Relationship Id="rId2" Type="http://schemas.openxmlformats.org/officeDocument/2006/relationships/image" Target="../media/image4.jpeg"/><Relationship Id="rId3" Type="http://schemas.openxmlformats.org/officeDocument/2006/relationships/chart" Target="../charts/chart1.xml"/><Relationship Id="rId4" Type="http://schemas.openxmlformats.org/officeDocument/2006/relationships/chart" Target="../charts/chart2.xml"/><Relationship Id="rId5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112680</xdr:colOff>
      <xdr:row>0</xdr:row>
      <xdr:rowOff>2160</xdr:rowOff>
    </xdr:from>
    <xdr:to>
      <xdr:col>7</xdr:col>
      <xdr:colOff>265680</xdr:colOff>
      <xdr:row>0</xdr:row>
      <xdr:rowOff>1352520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112680" y="2160"/>
          <a:ext cx="9133560" cy="1350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2390040</xdr:colOff>
      <xdr:row>0</xdr:row>
      <xdr:rowOff>219600</xdr:rowOff>
    </xdr:from>
    <xdr:to>
      <xdr:col>13</xdr:col>
      <xdr:colOff>150480</xdr:colOff>
      <xdr:row>0</xdr:row>
      <xdr:rowOff>1169280</xdr:rowOff>
    </xdr:to>
    <xdr:pic>
      <xdr:nvPicPr>
        <xdr:cNvPr id="1" name="Imagen 3" descr=""/>
        <xdr:cNvPicPr/>
      </xdr:nvPicPr>
      <xdr:blipFill>
        <a:blip r:embed="rId2"/>
        <a:stretch/>
      </xdr:blipFill>
      <xdr:spPr>
        <a:xfrm>
          <a:off x="16290000" y="219600"/>
          <a:ext cx="1076400" cy="949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46080</xdr:colOff>
      <xdr:row>0</xdr:row>
      <xdr:rowOff>19440</xdr:rowOff>
    </xdr:from>
    <xdr:to>
      <xdr:col>8</xdr:col>
      <xdr:colOff>321480</xdr:colOff>
      <xdr:row>0</xdr:row>
      <xdr:rowOff>1381320</xdr:rowOff>
    </xdr:to>
    <xdr:pic>
      <xdr:nvPicPr>
        <xdr:cNvPr id="2" name="Imagen 1" descr=""/>
        <xdr:cNvPicPr/>
      </xdr:nvPicPr>
      <xdr:blipFill>
        <a:blip r:embed="rId1"/>
        <a:stretch/>
      </xdr:blipFill>
      <xdr:spPr>
        <a:xfrm>
          <a:off x="46080" y="19440"/>
          <a:ext cx="8460360" cy="1361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97920</xdr:colOff>
      <xdr:row>0</xdr:row>
      <xdr:rowOff>97200</xdr:rowOff>
    </xdr:from>
    <xdr:to>
      <xdr:col>12</xdr:col>
      <xdr:colOff>1096200</xdr:colOff>
      <xdr:row>0</xdr:row>
      <xdr:rowOff>1204560</xdr:rowOff>
    </xdr:to>
    <xdr:pic>
      <xdr:nvPicPr>
        <xdr:cNvPr id="3" name="Imagen 3" descr=""/>
        <xdr:cNvPicPr/>
      </xdr:nvPicPr>
      <xdr:blipFill>
        <a:blip r:embed="rId2"/>
        <a:stretch/>
      </xdr:blipFill>
      <xdr:spPr>
        <a:xfrm>
          <a:off x="11709360" y="97200"/>
          <a:ext cx="998280" cy="1107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27000</xdr:colOff>
      <xdr:row>1</xdr:row>
      <xdr:rowOff>19800</xdr:rowOff>
    </xdr:from>
    <xdr:to>
      <xdr:col>13</xdr:col>
      <xdr:colOff>1074240</xdr:colOff>
      <xdr:row>40</xdr:row>
      <xdr:rowOff>57600</xdr:rowOff>
    </xdr:to>
    <xdr:graphicFrame>
      <xdr:nvGraphicFramePr>
        <xdr:cNvPr id="4" name="Gráfico 4"/>
        <xdr:cNvGraphicFramePr/>
      </xdr:nvGraphicFramePr>
      <xdr:xfrm>
        <a:off x="6054840" y="1441440"/>
        <a:ext cx="7769880" cy="672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27000</xdr:colOff>
      <xdr:row>40</xdr:row>
      <xdr:rowOff>13680</xdr:rowOff>
    </xdr:from>
    <xdr:to>
      <xdr:col>6</xdr:col>
      <xdr:colOff>731520</xdr:colOff>
      <xdr:row>57</xdr:row>
      <xdr:rowOff>105120</xdr:rowOff>
    </xdr:to>
    <xdr:graphicFrame>
      <xdr:nvGraphicFramePr>
        <xdr:cNvPr id="5" name="Gráfico 9"/>
        <xdr:cNvGraphicFramePr/>
      </xdr:nvGraphicFramePr>
      <xdr:xfrm>
        <a:off x="27000" y="8121960"/>
        <a:ext cx="6732360" cy="337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27000</xdr:colOff>
      <xdr:row>0</xdr:row>
      <xdr:rowOff>1410120</xdr:rowOff>
    </xdr:from>
    <xdr:to>
      <xdr:col>6</xdr:col>
      <xdr:colOff>26640</xdr:colOff>
      <xdr:row>39</xdr:row>
      <xdr:rowOff>162360</xdr:rowOff>
    </xdr:to>
    <xdr:graphicFrame>
      <xdr:nvGraphicFramePr>
        <xdr:cNvPr id="6" name="Gráfico 5"/>
        <xdr:cNvGraphicFramePr/>
      </xdr:nvGraphicFramePr>
      <xdr:xfrm>
        <a:off x="27000" y="1410120"/>
        <a:ext cx="6027480" cy="668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248"/>
  <sheetViews>
    <sheetView windowProtection="false" showFormulas="false" showGridLines="true" showRowColHeaders="true" showZeros="true" rightToLeft="false" tabSelected="true" showOutlineSymbols="true" defaultGridColor="true" view="normal" topLeftCell="H230" colorId="64" zoomScale="100" zoomScaleNormal="100" zoomScalePageLayoutView="100" workbookViewId="0">
      <selection pane="topLeft" activeCell="L252" activeCellId="0" sqref="L252"/>
    </sheetView>
  </sheetViews>
  <sheetFormatPr defaultRowHeight="13.5"/>
  <cols>
    <col collapsed="false" hidden="false" max="1" min="1" style="1" width="11.1428571428571"/>
    <col collapsed="false" hidden="false" max="2" min="2" style="2" width="16.8571428571429"/>
    <col collapsed="false" hidden="false" max="3" min="3" style="2" width="16.7142857142857"/>
    <col collapsed="false" hidden="false" max="4" min="4" style="2" width="23.0051020408163"/>
    <col collapsed="false" hidden="false" max="5" min="5" style="1" width="8.4234693877551"/>
    <col collapsed="false" hidden="false" max="6" min="6" style="1" width="15"/>
    <col collapsed="false" hidden="false" max="7" min="7" style="3" width="36.1428571428571"/>
    <col collapsed="false" hidden="false" max="8" min="8" style="4" width="11.9948979591837"/>
    <col collapsed="false" hidden="false" max="9" min="9" style="5" width="27.5765306122449"/>
    <col collapsed="false" hidden="false" max="10" min="10" style="6" width="14.0051020408163"/>
    <col collapsed="false" hidden="false" max="11" min="11" style="1" width="16.1428571428571"/>
    <col collapsed="false" hidden="false" max="12" min="12" style="7" width="35.8520408163265"/>
    <col collapsed="false" hidden="false" max="13" min="13" style="1" width="11.1428571428571"/>
    <col collapsed="false" hidden="false" max="14" min="14" style="8" width="35.8520408163265"/>
    <col collapsed="false" hidden="true" max="15" min="15" style="9" width="0"/>
    <col collapsed="false" hidden="true" max="17" min="16" style="10" width="0"/>
    <col collapsed="false" hidden="true" max="19" min="18" style="11" width="0"/>
    <col collapsed="false" hidden="false" max="1025" min="20" style="12" width="11.5714285714286"/>
  </cols>
  <sheetData>
    <row r="1" customFormat="false" ht="111.95" hidden="false" customHeight="true" outlineLevel="0" collapsed="false">
      <c r="A1" s="12"/>
      <c r="B1" s="12"/>
      <c r="C1" s="12"/>
      <c r="D1" s="12"/>
      <c r="E1" s="0"/>
      <c r="F1" s="0"/>
      <c r="G1" s="0"/>
      <c r="H1" s="0"/>
      <c r="I1" s="0"/>
      <c r="J1" s="0"/>
      <c r="K1" s="0"/>
      <c r="L1" s="13" t="s">
        <v>0</v>
      </c>
      <c r="M1" s="14"/>
      <c r="N1" s="8" t="s">
        <v>1</v>
      </c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4" hidden="false" customHeight="true" outlineLevel="0" collapsed="false">
      <c r="A2" s="15" t="s">
        <v>2</v>
      </c>
      <c r="B2" s="15"/>
      <c r="C2" s="15"/>
      <c r="D2" s="15"/>
      <c r="E2" s="15"/>
      <c r="F2" s="15"/>
      <c r="G2" s="15"/>
      <c r="H2" s="15"/>
      <c r="I2" s="15"/>
      <c r="J2" s="15"/>
      <c r="K2" s="16" t="n">
        <f aca="true">TODAY()</f>
        <v>42331</v>
      </c>
      <c r="L2" s="17"/>
      <c r="M2" s="17"/>
      <c r="N2" s="17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24" customFormat="true" ht="24" hidden="false" customHeight="true" outlineLevel="0" collapsed="false">
      <c r="A3" s="18" t="s">
        <v>3</v>
      </c>
      <c r="B3" s="19" t="s">
        <v>4</v>
      </c>
      <c r="C3" s="19" t="s">
        <v>5</v>
      </c>
      <c r="D3" s="19" t="s">
        <v>6</v>
      </c>
      <c r="E3" s="19" t="s">
        <v>7</v>
      </c>
      <c r="F3" s="19" t="s">
        <v>8</v>
      </c>
      <c r="G3" s="20" t="s">
        <v>9</v>
      </c>
      <c r="H3" s="21" t="s">
        <v>10</v>
      </c>
      <c r="I3" s="20" t="s">
        <v>11</v>
      </c>
      <c r="J3" s="20" t="s">
        <v>12</v>
      </c>
      <c r="K3" s="19" t="s">
        <v>13</v>
      </c>
      <c r="L3" s="20" t="s">
        <v>14</v>
      </c>
      <c r="M3" s="20" t="s">
        <v>15</v>
      </c>
      <c r="N3" s="22" t="s">
        <v>16</v>
      </c>
      <c r="O3" s="23" t="s">
        <v>17</v>
      </c>
      <c r="P3" s="23" t="s">
        <v>18</v>
      </c>
      <c r="Q3" s="23" t="s">
        <v>19</v>
      </c>
      <c r="R3" s="23" t="s">
        <v>20</v>
      </c>
      <c r="S3" s="23" t="s">
        <v>21</v>
      </c>
    </row>
    <row r="4" customFormat="false" ht="24" hidden="false" customHeight="true" outlineLevel="0" collapsed="false">
      <c r="A4" s="25"/>
      <c r="B4" s="26"/>
      <c r="C4" s="26"/>
      <c r="D4" s="26"/>
      <c r="E4" s="27"/>
      <c r="F4" s="27"/>
      <c r="G4" s="28"/>
      <c r="H4" s="29"/>
      <c r="I4" s="30"/>
      <c r="J4" s="31"/>
      <c r="K4" s="27"/>
      <c r="L4" s="32"/>
      <c r="M4" s="27"/>
      <c r="N4" s="33"/>
      <c r="O4" s="34" t="n">
        <f aca="false">IF(SUMPRODUCT((F$4:F4=F4)*1)&gt;1,0,1)</f>
        <v>1</v>
      </c>
      <c r="P4" s="34" t="n">
        <f aca="false">SUMPRODUCT((F$4:F$247=F4)*1,(K$4:K$247="Presente")*1)</f>
        <v>0</v>
      </c>
      <c r="Q4" s="35" t="n">
        <f aca="false">IF(P4=0,0,1/SUMPRODUCT((F$4:F$247=F4)*1))</f>
        <v>0</v>
      </c>
      <c r="R4" s="34" t="n">
        <f aca="false">SUMPRODUCT((F$4:F$247=F4)*1,(M$4:M$247="Activo")*1)</f>
        <v>0</v>
      </c>
      <c r="S4" s="35" t="n">
        <f aca="false">IF(R4=0,0,1/SUMPRODUCT((F$4:F$247=F4)*1))</f>
        <v>0</v>
      </c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45" customFormat="true" ht="13.5" hidden="false" customHeight="true" outlineLevel="0" collapsed="false">
      <c r="A5" s="36"/>
      <c r="B5" s="37"/>
      <c r="C5" s="37"/>
      <c r="D5" s="37"/>
      <c r="E5" s="38"/>
      <c r="F5" s="38"/>
      <c r="G5" s="39"/>
      <c r="H5" s="40"/>
      <c r="I5" s="41"/>
      <c r="J5" s="42"/>
      <c r="K5" s="38"/>
      <c r="L5" s="43"/>
      <c r="M5" s="38"/>
      <c r="N5" s="44"/>
      <c r="O5" s="34" t="n">
        <f aca="false">IF(SUMPRODUCT((F$4:F5=F5)*1)&gt;1,0,1)</f>
        <v>0</v>
      </c>
      <c r="P5" s="34" t="n">
        <f aca="false">SUMPRODUCT((F$4:F$247=F5)*1,(K$4:K$247="Presente")*1)</f>
        <v>0</v>
      </c>
      <c r="Q5" s="35" t="n">
        <f aca="false">IF(P5=0,0,1/SUMPRODUCT((F$4:F$247=F5)*1))</f>
        <v>0</v>
      </c>
      <c r="R5" s="34" t="n">
        <f aca="false">SUMPRODUCT((F$4:F$247=F5)*1,(M$4:M$247="Activo")*1)</f>
        <v>0</v>
      </c>
      <c r="S5" s="35" t="n">
        <f aca="false">IF(R5=0,0,1/SUMPRODUCT((F$4:F$247=F5)*1))</f>
        <v>0</v>
      </c>
    </row>
    <row r="6" customFormat="false" ht="13.5" hidden="false" customHeight="true" outlineLevel="0" collapsed="false">
      <c r="A6" s="36"/>
      <c r="B6" s="37"/>
      <c r="C6" s="37"/>
      <c r="D6" s="37"/>
      <c r="E6" s="38"/>
      <c r="F6" s="38"/>
      <c r="G6" s="39"/>
      <c r="H6" s="40"/>
      <c r="I6" s="41"/>
      <c r="J6" s="42"/>
      <c r="K6" s="38"/>
      <c r="L6" s="43"/>
      <c r="M6" s="38"/>
      <c r="N6" s="44"/>
      <c r="O6" s="34" t="n">
        <f aca="false">IF(SUMPRODUCT((F$4:F6=F6)*1)&gt;1,0,1)</f>
        <v>0</v>
      </c>
      <c r="P6" s="34" t="n">
        <f aca="false">SUMPRODUCT((F$4:F$247=F6)*1,(K$4:K$247="Presente")*1)</f>
        <v>0</v>
      </c>
      <c r="Q6" s="35" t="n">
        <f aca="false">IF(P6=0,0,1/SUMPRODUCT((F$4:F$247=F6)*1))</f>
        <v>0</v>
      </c>
      <c r="R6" s="34" t="n">
        <f aca="false">SUMPRODUCT((F$4:F$247=F6)*1,(M$4:M$247="Activo")*1)</f>
        <v>0</v>
      </c>
      <c r="S6" s="35" t="n">
        <f aca="false">IF(R6=0,0,1/SUMPRODUCT((F$4:F$247=F6)*1))</f>
        <v>0</v>
      </c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5" hidden="false" customHeight="true" outlineLevel="0" collapsed="false">
      <c r="A7" s="36"/>
      <c r="B7" s="37"/>
      <c r="C7" s="37"/>
      <c r="D7" s="37"/>
      <c r="E7" s="38"/>
      <c r="F7" s="38"/>
      <c r="G7" s="39"/>
      <c r="H7" s="40"/>
      <c r="I7" s="41"/>
      <c r="J7" s="42"/>
      <c r="K7" s="38"/>
      <c r="L7" s="43"/>
      <c r="M7" s="38"/>
      <c r="N7" s="44"/>
      <c r="O7" s="34" t="n">
        <f aca="false">IF(SUMPRODUCT((F$4:F7=F7)*1)&gt;1,0,1)</f>
        <v>0</v>
      </c>
      <c r="P7" s="34" t="n">
        <f aca="false">SUMPRODUCT((F$4:F$247=F7)*1,(K$4:K$247="Presente")*1)</f>
        <v>0</v>
      </c>
      <c r="Q7" s="35" t="n">
        <f aca="false">IF(P7=0,0,1/SUMPRODUCT((F$4:F$247=F7)*1))</f>
        <v>0</v>
      </c>
      <c r="R7" s="34" t="n">
        <f aca="false">SUMPRODUCT((F$4:F$247=F7)*1,(M$4:M$247="Activo")*1)</f>
        <v>0</v>
      </c>
      <c r="S7" s="35" t="n">
        <f aca="false">IF(R7=0,0,1/SUMPRODUCT((F$4:F$247=F7)*1))</f>
        <v>0</v>
      </c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45" customFormat="true" ht="22.5" hidden="false" customHeight="true" outlineLevel="0" collapsed="false">
      <c r="A8" s="36"/>
      <c r="B8" s="37"/>
      <c r="C8" s="37"/>
      <c r="D8" s="37"/>
      <c r="E8" s="38"/>
      <c r="F8" s="38"/>
      <c r="G8" s="39"/>
      <c r="H8" s="40"/>
      <c r="I8" s="41"/>
      <c r="J8" s="42"/>
      <c r="K8" s="38"/>
      <c r="L8" s="43"/>
      <c r="M8" s="38"/>
      <c r="N8" s="44"/>
      <c r="O8" s="34" t="n">
        <f aca="false">IF(SUMPRODUCT((F$4:F8=F8)*1)&gt;1,0,1)</f>
        <v>0</v>
      </c>
      <c r="P8" s="34" t="n">
        <f aca="false">SUMPRODUCT((F$4:F$247=F8)*1,(K$4:K$247="Presente")*1)</f>
        <v>0</v>
      </c>
      <c r="Q8" s="35" t="n">
        <f aca="false">IF(P8=0,0,1/SUMPRODUCT((F$4:F$247=F8)*1))</f>
        <v>0</v>
      </c>
      <c r="R8" s="34" t="n">
        <f aca="false">SUMPRODUCT((F$4:F$247=F8)*1,(M$4:M$247="Activo")*1)</f>
        <v>0</v>
      </c>
      <c r="S8" s="35" t="n">
        <f aca="false">IF(R8=0,0,1/SUMPRODUCT((F$4:F$247=F8)*1))</f>
        <v>0</v>
      </c>
    </row>
    <row r="9" customFormat="false" ht="22.5" hidden="false" customHeight="true" outlineLevel="0" collapsed="false">
      <c r="A9" s="36"/>
      <c r="B9" s="37"/>
      <c r="C9" s="37"/>
      <c r="D9" s="37"/>
      <c r="E9" s="38"/>
      <c r="F9" s="38"/>
      <c r="G9" s="39"/>
      <c r="H9" s="40"/>
      <c r="I9" s="41"/>
      <c r="J9" s="42"/>
      <c r="K9" s="38"/>
      <c r="L9" s="43"/>
      <c r="M9" s="38"/>
      <c r="N9" s="44"/>
      <c r="O9" s="34" t="n">
        <f aca="false">IF(SUMPRODUCT((F$4:F9=F9)*1)&gt;1,0,1)</f>
        <v>0</v>
      </c>
      <c r="P9" s="34" t="n">
        <f aca="false">SUMPRODUCT((F$4:F$247=F9)*1,(K$4:K$247="Presente")*1)</f>
        <v>0</v>
      </c>
      <c r="Q9" s="35" t="n">
        <f aca="false">IF(P9=0,0,1/SUMPRODUCT((F$4:F$247=F9)*1))</f>
        <v>0</v>
      </c>
      <c r="R9" s="34" t="n">
        <f aca="false">SUMPRODUCT((F$4:F$247=F9)*1,(M$4:M$247="Activo")*1)</f>
        <v>0</v>
      </c>
      <c r="S9" s="35" t="n">
        <f aca="false">IF(R9=0,0,1/SUMPRODUCT((F$4:F$247=F9)*1))</f>
        <v>0</v>
      </c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45" customFormat="true" ht="29.25" hidden="false" customHeight="true" outlineLevel="0" collapsed="false">
      <c r="A10" s="36"/>
      <c r="B10" s="37"/>
      <c r="C10" s="37"/>
      <c r="D10" s="37"/>
      <c r="E10" s="38"/>
      <c r="F10" s="38"/>
      <c r="G10" s="39"/>
      <c r="H10" s="40"/>
      <c r="I10" s="41"/>
      <c r="J10" s="42"/>
      <c r="K10" s="38"/>
      <c r="L10" s="43"/>
      <c r="M10" s="38"/>
      <c r="N10" s="44"/>
      <c r="O10" s="34" t="n">
        <f aca="false">IF(SUMPRODUCT((F$4:F10=F10)*1)&gt;1,0,1)</f>
        <v>0</v>
      </c>
      <c r="P10" s="34" t="n">
        <f aca="false">SUMPRODUCT((F$4:F$247=F10)*1,(K$4:K$247="Presente")*1)</f>
        <v>0</v>
      </c>
      <c r="Q10" s="35" t="n">
        <f aca="false">IF(P10=0,0,1/SUMPRODUCT((F$4:F$247=F10)*1))</f>
        <v>0</v>
      </c>
      <c r="R10" s="34" t="n">
        <f aca="false">SUMPRODUCT((F$4:F$247=F10)*1,(M$4:M$247="Activo")*1)</f>
        <v>0</v>
      </c>
      <c r="S10" s="35" t="n">
        <f aca="false">IF(R10=0,0,1/SUMPRODUCT((F$4:F$247=F10)*1))</f>
        <v>0</v>
      </c>
    </row>
    <row r="11" customFormat="false" ht="22.5" hidden="false" customHeight="true" outlineLevel="0" collapsed="false">
      <c r="A11" s="36"/>
      <c r="B11" s="37"/>
      <c r="C11" s="37"/>
      <c r="D11" s="37"/>
      <c r="E11" s="38"/>
      <c r="F11" s="38"/>
      <c r="G11" s="39"/>
      <c r="H11" s="40"/>
      <c r="I11" s="41"/>
      <c r="J11" s="42"/>
      <c r="K11" s="38"/>
      <c r="L11" s="43"/>
      <c r="M11" s="38"/>
      <c r="N11" s="44"/>
      <c r="O11" s="34" t="n">
        <f aca="false">IF(SUMPRODUCT((F$4:F11=F11)*1)&gt;1,0,1)</f>
        <v>0</v>
      </c>
      <c r="P11" s="34" t="n">
        <f aca="false">SUMPRODUCT((F$4:F$247=F11)*1,(K$4:K$247="Presente")*1)</f>
        <v>0</v>
      </c>
      <c r="Q11" s="35" t="n">
        <f aca="false">IF(P11=0,0,1/SUMPRODUCT((F$4:F$247=F11)*1))</f>
        <v>0</v>
      </c>
      <c r="R11" s="34" t="n">
        <f aca="false">SUMPRODUCT((F$4:F$247=F11)*1,(M$4:M$247="Activo")*1)</f>
        <v>0</v>
      </c>
      <c r="S11" s="35" t="n">
        <f aca="false">IF(R11=0,0,1/SUMPRODUCT((F$4:F$247=F11)*1))</f>
        <v>0</v>
      </c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48.75" hidden="false" customHeight="true" outlineLevel="0" collapsed="false">
      <c r="A12" s="36"/>
      <c r="B12" s="37"/>
      <c r="C12" s="37"/>
      <c r="D12" s="37"/>
      <c r="E12" s="38"/>
      <c r="F12" s="38"/>
      <c r="G12" s="39"/>
      <c r="H12" s="40"/>
      <c r="I12" s="41"/>
      <c r="J12" s="42"/>
      <c r="K12" s="38"/>
      <c r="L12" s="43"/>
      <c r="M12" s="38"/>
      <c r="N12" s="44"/>
      <c r="O12" s="34" t="n">
        <f aca="false">IF(SUMPRODUCT((F$4:F12=F12)*1)&gt;1,0,1)</f>
        <v>0</v>
      </c>
      <c r="P12" s="34" t="n">
        <f aca="false">SUMPRODUCT((F$4:F$247=F12)*1,(K$4:K$247="Presente")*1)</f>
        <v>0</v>
      </c>
      <c r="Q12" s="35" t="n">
        <f aca="false">IF(P12=0,0,1/SUMPRODUCT((F$4:F$247=F12)*1))</f>
        <v>0</v>
      </c>
      <c r="R12" s="34" t="n">
        <f aca="false">SUMPRODUCT((F$4:F$247=F12)*1,(M$4:M$247="Activo")*1)</f>
        <v>0</v>
      </c>
      <c r="S12" s="35" t="n">
        <f aca="false">IF(R12=0,0,1/SUMPRODUCT((F$4:F$247=F12)*1))</f>
        <v>0</v>
      </c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45" customFormat="true" ht="13.5" hidden="false" customHeight="true" outlineLevel="0" collapsed="false">
      <c r="A13" s="36"/>
      <c r="B13" s="37"/>
      <c r="C13" s="37"/>
      <c r="D13" s="37"/>
      <c r="E13" s="38"/>
      <c r="F13" s="38"/>
      <c r="G13" s="39"/>
      <c r="H13" s="40"/>
      <c r="I13" s="41"/>
      <c r="J13" s="42"/>
      <c r="K13" s="38"/>
      <c r="L13" s="43"/>
      <c r="M13" s="38"/>
      <c r="N13" s="44"/>
      <c r="O13" s="34" t="n">
        <f aca="false">IF(SUMPRODUCT((F$4:F13=F13)*1)&gt;1,0,1)</f>
        <v>0</v>
      </c>
      <c r="P13" s="34" t="n">
        <f aca="false">SUMPRODUCT((F$4:F$247=F13)*1,(K$4:K$247="Presente")*1)</f>
        <v>0</v>
      </c>
      <c r="Q13" s="35" t="n">
        <f aca="false">IF(P13=0,0,1/SUMPRODUCT((F$4:F$247=F13)*1))</f>
        <v>0</v>
      </c>
      <c r="R13" s="34" t="n">
        <f aca="false">SUMPRODUCT((F$4:F$247=F13)*1,(M$4:M$247="Activo")*1)</f>
        <v>0</v>
      </c>
      <c r="S13" s="35" t="n">
        <f aca="false">IF(R13=0,0,1/SUMPRODUCT((F$4:F$247=F13)*1))</f>
        <v>0</v>
      </c>
    </row>
    <row r="14" customFormat="false" ht="22.5" hidden="false" customHeight="true" outlineLevel="0" collapsed="false">
      <c r="A14" s="36"/>
      <c r="B14" s="37"/>
      <c r="C14" s="37"/>
      <c r="D14" s="37"/>
      <c r="E14" s="38"/>
      <c r="F14" s="38"/>
      <c r="G14" s="39"/>
      <c r="H14" s="40"/>
      <c r="I14" s="41"/>
      <c r="J14" s="42"/>
      <c r="K14" s="38"/>
      <c r="L14" s="43"/>
      <c r="M14" s="38"/>
      <c r="N14" s="44"/>
      <c r="O14" s="34" t="n">
        <f aca="false">IF(SUMPRODUCT((F$4:F14=F14)*1)&gt;1,0,1)</f>
        <v>0</v>
      </c>
      <c r="P14" s="34" t="n">
        <f aca="false">SUMPRODUCT((F$4:F$247=F14)*1,(K$4:K$247="Presente")*1)</f>
        <v>0</v>
      </c>
      <c r="Q14" s="35" t="n">
        <f aca="false">IF(P14=0,0,1/SUMPRODUCT((F$4:F$247=F14)*1))</f>
        <v>0</v>
      </c>
      <c r="R14" s="34" t="n">
        <f aca="false">SUMPRODUCT((F$4:F$247=F14)*1,(M$4:M$247="Activo")*1)</f>
        <v>0</v>
      </c>
      <c r="S14" s="35" t="n">
        <f aca="false">IF(R14=0,0,1/SUMPRODUCT((F$4:F$247=F14)*1))</f>
        <v>0</v>
      </c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22.5" hidden="false" customHeight="true" outlineLevel="0" collapsed="false">
      <c r="A15" s="36"/>
      <c r="B15" s="37"/>
      <c r="C15" s="37"/>
      <c r="D15" s="37"/>
      <c r="E15" s="38"/>
      <c r="F15" s="38"/>
      <c r="G15" s="39"/>
      <c r="H15" s="40"/>
      <c r="I15" s="41"/>
      <c r="J15" s="42"/>
      <c r="K15" s="38"/>
      <c r="L15" s="43"/>
      <c r="M15" s="38"/>
      <c r="N15" s="44"/>
      <c r="O15" s="34" t="n">
        <f aca="false">IF(SUMPRODUCT((F$4:F15=F15)*1)&gt;1,0,1)</f>
        <v>0</v>
      </c>
      <c r="P15" s="34" t="n">
        <f aca="false">SUMPRODUCT((F$4:F$247=F15)*1,(K$4:K$247="Presente")*1)</f>
        <v>0</v>
      </c>
      <c r="Q15" s="35" t="n">
        <f aca="false">IF(P15=0,0,1/SUMPRODUCT((F$4:F$247=F15)*1))</f>
        <v>0</v>
      </c>
      <c r="R15" s="34" t="n">
        <f aca="false">SUMPRODUCT((F$4:F$247=F15)*1,(M$4:M$247="Activo")*1)</f>
        <v>0</v>
      </c>
      <c r="S15" s="35" t="n">
        <f aca="false">IF(R15=0,0,1/SUMPRODUCT((F$4:F$247=F15)*1))</f>
        <v>0</v>
      </c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45" customFormat="true" ht="22.5" hidden="false" customHeight="true" outlineLevel="0" collapsed="false">
      <c r="A16" s="36"/>
      <c r="B16" s="37"/>
      <c r="C16" s="37"/>
      <c r="D16" s="37"/>
      <c r="E16" s="38"/>
      <c r="F16" s="38"/>
      <c r="G16" s="39"/>
      <c r="H16" s="40"/>
      <c r="I16" s="41"/>
      <c r="J16" s="42"/>
      <c r="K16" s="38"/>
      <c r="L16" s="43"/>
      <c r="M16" s="38"/>
      <c r="N16" s="44"/>
      <c r="O16" s="34" t="n">
        <f aca="false">IF(SUMPRODUCT((F$4:F16=F16)*1)&gt;1,0,1)</f>
        <v>0</v>
      </c>
      <c r="P16" s="34" t="n">
        <f aca="false">SUMPRODUCT((F$4:F$247=F16)*1,(K$4:K$247="Presente")*1)</f>
        <v>0</v>
      </c>
      <c r="Q16" s="35" t="n">
        <f aca="false">IF(P16=0,0,1/SUMPRODUCT((F$4:F$247=F16)*1))</f>
        <v>0</v>
      </c>
      <c r="R16" s="34" t="n">
        <f aca="false">SUMPRODUCT((F$4:F$247=F16)*1,(M$4:M$247="Activo")*1)</f>
        <v>0</v>
      </c>
      <c r="S16" s="35" t="n">
        <f aca="false">IF(R16=0,0,1/SUMPRODUCT((F$4:F$247=F16)*1))</f>
        <v>0</v>
      </c>
    </row>
    <row r="17" customFormat="false" ht="22.5" hidden="false" customHeight="true" outlineLevel="0" collapsed="false">
      <c r="A17" s="36"/>
      <c r="B17" s="37"/>
      <c r="C17" s="37"/>
      <c r="D17" s="37"/>
      <c r="E17" s="38"/>
      <c r="F17" s="38"/>
      <c r="G17" s="39"/>
      <c r="H17" s="40"/>
      <c r="I17" s="41"/>
      <c r="J17" s="42"/>
      <c r="K17" s="38"/>
      <c r="L17" s="43"/>
      <c r="M17" s="38"/>
      <c r="N17" s="44"/>
      <c r="O17" s="34" t="n">
        <f aca="false">IF(SUMPRODUCT((F$4:F17=F17)*1)&gt;1,0,1)</f>
        <v>0</v>
      </c>
      <c r="P17" s="34" t="n">
        <f aca="false">SUMPRODUCT((F$4:F$247=F17)*1,(K$4:K$247="Presente")*1)</f>
        <v>0</v>
      </c>
      <c r="Q17" s="35" t="n">
        <f aca="false">IF(P17=0,0,1/SUMPRODUCT((F$4:F$247=F17)*1))</f>
        <v>0</v>
      </c>
      <c r="R17" s="34" t="n">
        <f aca="false">SUMPRODUCT((F$4:F$247=F17)*1,(M$4:M$247="Activo")*1)</f>
        <v>0</v>
      </c>
      <c r="S17" s="35" t="n">
        <f aca="false">IF(R17=0,0,1/SUMPRODUCT((F$4:F$247=F17)*1))</f>
        <v>0</v>
      </c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22.5" hidden="false" customHeight="true" outlineLevel="0" collapsed="false">
      <c r="A18" s="36"/>
      <c r="B18" s="37"/>
      <c r="C18" s="37"/>
      <c r="D18" s="37"/>
      <c r="E18" s="38"/>
      <c r="F18" s="38"/>
      <c r="G18" s="39"/>
      <c r="H18" s="40"/>
      <c r="I18" s="41"/>
      <c r="J18" s="42"/>
      <c r="K18" s="38"/>
      <c r="L18" s="43"/>
      <c r="M18" s="38"/>
      <c r="N18" s="44"/>
      <c r="O18" s="34" t="n">
        <f aca="false">IF(SUMPRODUCT((F$4:F18=F18)*1)&gt;1,0,1)</f>
        <v>0</v>
      </c>
      <c r="P18" s="34" t="n">
        <f aca="false">SUMPRODUCT((F$4:F$247=F18)*1,(K$4:K$247="Presente")*1)</f>
        <v>0</v>
      </c>
      <c r="Q18" s="35" t="n">
        <f aca="false">IF(P18=0,0,1/SUMPRODUCT((F$4:F$247=F18)*1))</f>
        <v>0</v>
      </c>
      <c r="R18" s="34" t="n">
        <f aca="false">SUMPRODUCT((F$4:F$247=F18)*1,(M$4:M$247="Activo")*1)</f>
        <v>0</v>
      </c>
      <c r="S18" s="35" t="n">
        <f aca="false">IF(R18=0,0,1/SUMPRODUCT((F$4:F$247=F18)*1))</f>
        <v>0</v>
      </c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45" customFormat="true" ht="22.5" hidden="false" customHeight="true" outlineLevel="0" collapsed="false">
      <c r="A19" s="36"/>
      <c r="B19" s="37"/>
      <c r="C19" s="37"/>
      <c r="D19" s="37"/>
      <c r="E19" s="38"/>
      <c r="F19" s="38"/>
      <c r="G19" s="39"/>
      <c r="H19" s="40"/>
      <c r="I19" s="41"/>
      <c r="J19" s="42"/>
      <c r="K19" s="38"/>
      <c r="L19" s="43"/>
      <c r="M19" s="38"/>
      <c r="N19" s="44"/>
      <c r="O19" s="34" t="n">
        <f aca="false">IF(SUMPRODUCT((F$4:F19=F19)*1)&gt;1,0,1)</f>
        <v>0</v>
      </c>
      <c r="P19" s="34" t="n">
        <f aca="false">SUMPRODUCT((F$4:F$247=F19)*1,(K$4:K$247="Presente")*1)</f>
        <v>0</v>
      </c>
      <c r="Q19" s="35" t="n">
        <f aca="false">IF(P19=0,0,1/SUMPRODUCT((F$4:F$247=F19)*1))</f>
        <v>0</v>
      </c>
      <c r="R19" s="34" t="n">
        <f aca="false">SUMPRODUCT((F$4:F$247=F19)*1,(M$4:M$247="Activo")*1)</f>
        <v>0</v>
      </c>
      <c r="S19" s="35" t="n">
        <f aca="false">IF(R19=0,0,1/SUMPRODUCT((F$4:F$247=F19)*1))</f>
        <v>0</v>
      </c>
    </row>
    <row r="20" s="45" customFormat="true" ht="22.5" hidden="false" customHeight="true" outlineLevel="0" collapsed="false">
      <c r="A20" s="36"/>
      <c r="B20" s="37"/>
      <c r="C20" s="37"/>
      <c r="D20" s="37"/>
      <c r="E20" s="38"/>
      <c r="F20" s="38"/>
      <c r="G20" s="39"/>
      <c r="H20" s="40"/>
      <c r="I20" s="41"/>
      <c r="J20" s="42"/>
      <c r="K20" s="38"/>
      <c r="L20" s="43"/>
      <c r="M20" s="38"/>
      <c r="N20" s="44"/>
      <c r="O20" s="34" t="n">
        <f aca="false">IF(SUMPRODUCT((F$4:F20=F20)*1)&gt;1,0,1)</f>
        <v>0</v>
      </c>
      <c r="P20" s="34" t="n">
        <f aca="false">SUMPRODUCT((F$4:F$247=F20)*1,(K$4:K$247="Presente")*1)</f>
        <v>0</v>
      </c>
      <c r="Q20" s="35" t="n">
        <f aca="false">IF(P20=0,0,1/SUMPRODUCT((F$4:F$247=F20)*1))</f>
        <v>0</v>
      </c>
      <c r="R20" s="34" t="n">
        <f aca="false">SUMPRODUCT((F$4:F$247=F20)*1,(M$4:M$247="Activo")*1)</f>
        <v>0</v>
      </c>
      <c r="S20" s="35" t="n">
        <f aca="false">IF(R20=0,0,1/SUMPRODUCT((F$4:F$247=F20)*1))</f>
        <v>0</v>
      </c>
    </row>
    <row r="21" s="45" customFormat="true" ht="22.5" hidden="false" customHeight="true" outlineLevel="0" collapsed="false">
      <c r="A21" s="36"/>
      <c r="B21" s="37"/>
      <c r="C21" s="37"/>
      <c r="D21" s="37"/>
      <c r="E21" s="38"/>
      <c r="F21" s="38"/>
      <c r="G21" s="39"/>
      <c r="H21" s="40"/>
      <c r="I21" s="41"/>
      <c r="J21" s="42"/>
      <c r="K21" s="38"/>
      <c r="L21" s="43"/>
      <c r="M21" s="38"/>
      <c r="N21" s="44"/>
      <c r="O21" s="34" t="n">
        <f aca="false">IF(SUMPRODUCT((F$4:F21=F21)*1)&gt;1,0,1)</f>
        <v>0</v>
      </c>
      <c r="P21" s="34" t="n">
        <f aca="false">SUMPRODUCT((F$4:F$247=F21)*1,(K$4:K$247="Presente")*1)</f>
        <v>0</v>
      </c>
      <c r="Q21" s="35" t="n">
        <f aca="false">IF(P21=0,0,1/SUMPRODUCT((F$4:F$247=F21)*1))</f>
        <v>0</v>
      </c>
      <c r="R21" s="34" t="n">
        <f aca="false">SUMPRODUCT((F$4:F$247=F21)*1,(M$4:M$247="Activo")*1)</f>
        <v>0</v>
      </c>
      <c r="S21" s="35" t="n">
        <f aca="false">IF(R21=0,0,1/SUMPRODUCT((F$4:F$247=F21)*1))</f>
        <v>0</v>
      </c>
    </row>
    <row r="22" s="45" customFormat="true" ht="33.75" hidden="false" customHeight="true" outlineLevel="0" collapsed="false">
      <c r="A22" s="36"/>
      <c r="B22" s="37"/>
      <c r="C22" s="37"/>
      <c r="D22" s="37"/>
      <c r="E22" s="38"/>
      <c r="F22" s="38"/>
      <c r="G22" s="39"/>
      <c r="H22" s="40"/>
      <c r="I22" s="41"/>
      <c r="J22" s="42"/>
      <c r="K22" s="38"/>
      <c r="L22" s="43"/>
      <c r="M22" s="38"/>
      <c r="N22" s="44"/>
      <c r="O22" s="34" t="n">
        <f aca="false">IF(SUMPRODUCT((F$4:F22=F22)*1)&gt;1,0,1)</f>
        <v>0</v>
      </c>
      <c r="P22" s="34" t="n">
        <f aca="false">SUMPRODUCT((F$4:F$247=F22)*1,(K$4:K$247="Presente")*1)</f>
        <v>0</v>
      </c>
      <c r="Q22" s="35" t="n">
        <f aca="false">IF(P22=0,0,1/SUMPRODUCT((F$4:F$247=F22)*1))</f>
        <v>0</v>
      </c>
      <c r="R22" s="34" t="n">
        <f aca="false">SUMPRODUCT((F$4:F$247=F22)*1,(M$4:M$247="Activo")*1)</f>
        <v>0</v>
      </c>
      <c r="S22" s="35" t="n">
        <f aca="false">IF(R22=0,0,1/SUMPRODUCT((F$4:F$247=F22)*1))</f>
        <v>0</v>
      </c>
    </row>
    <row r="23" s="45" customFormat="true" ht="13.5" hidden="false" customHeight="true" outlineLevel="0" collapsed="false">
      <c r="A23" s="36"/>
      <c r="B23" s="37"/>
      <c r="C23" s="37"/>
      <c r="D23" s="37"/>
      <c r="E23" s="38"/>
      <c r="F23" s="38"/>
      <c r="G23" s="39"/>
      <c r="H23" s="40"/>
      <c r="I23" s="41"/>
      <c r="J23" s="42"/>
      <c r="K23" s="38"/>
      <c r="L23" s="43"/>
      <c r="M23" s="38"/>
      <c r="N23" s="44"/>
      <c r="O23" s="34" t="n">
        <f aca="false">IF(SUMPRODUCT((F$4:F23=F23)*1)&gt;1,0,1)</f>
        <v>0</v>
      </c>
      <c r="P23" s="34" t="n">
        <f aca="false">SUMPRODUCT((F$4:F$247=F23)*1,(K$4:K$247="Presente")*1)</f>
        <v>0</v>
      </c>
      <c r="Q23" s="35" t="n">
        <f aca="false">IF(P23=0,0,1/SUMPRODUCT((F$4:F$247=F23)*1))</f>
        <v>0</v>
      </c>
      <c r="R23" s="34" t="n">
        <f aca="false">SUMPRODUCT((F$4:F$247=F23)*1,(M$4:M$247="Activo")*1)</f>
        <v>0</v>
      </c>
      <c r="S23" s="35" t="n">
        <f aca="false">IF(R23=0,0,1/SUMPRODUCT((F$4:F$247=F23)*1))</f>
        <v>0</v>
      </c>
    </row>
    <row r="24" customFormat="false" ht="13.5" hidden="false" customHeight="true" outlineLevel="0" collapsed="false">
      <c r="A24" s="36"/>
      <c r="B24" s="37"/>
      <c r="C24" s="37"/>
      <c r="D24" s="37"/>
      <c r="E24" s="38"/>
      <c r="F24" s="38"/>
      <c r="G24" s="39"/>
      <c r="H24" s="40"/>
      <c r="I24" s="41"/>
      <c r="J24" s="42"/>
      <c r="K24" s="38"/>
      <c r="L24" s="43"/>
      <c r="M24" s="38"/>
      <c r="N24" s="44"/>
      <c r="O24" s="34" t="n">
        <f aca="false">IF(SUMPRODUCT((F$4:F24=F24)*1)&gt;1,0,1)</f>
        <v>0</v>
      </c>
      <c r="P24" s="34" t="n">
        <f aca="false">SUMPRODUCT((F$4:F$247=F24)*1,(K$4:K$247="Presente")*1)</f>
        <v>0</v>
      </c>
      <c r="Q24" s="35" t="n">
        <f aca="false">IF(P24=0,0,1/SUMPRODUCT((F$4:F$247=F24)*1))</f>
        <v>0</v>
      </c>
      <c r="R24" s="34" t="n">
        <f aca="false">SUMPRODUCT((F$4:F$247=F24)*1,(M$4:M$247="Activo")*1)</f>
        <v>0</v>
      </c>
      <c r="S24" s="35" t="n">
        <f aca="false">IF(R24=0,0,1/SUMPRODUCT((F$4:F$247=F24)*1))</f>
        <v>0</v>
      </c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45" customFormat="true" ht="24" hidden="false" customHeight="true" outlineLevel="0" collapsed="false">
      <c r="A25" s="36"/>
      <c r="B25" s="37"/>
      <c r="C25" s="37"/>
      <c r="D25" s="37"/>
      <c r="E25" s="38"/>
      <c r="F25" s="38"/>
      <c r="G25" s="39"/>
      <c r="H25" s="40"/>
      <c r="I25" s="41"/>
      <c r="J25" s="42"/>
      <c r="K25" s="38"/>
      <c r="L25" s="43"/>
      <c r="M25" s="38"/>
      <c r="N25" s="44"/>
      <c r="O25" s="34" t="n">
        <f aca="false">IF(SUMPRODUCT((F$4:F25=F25)*1)&gt;1,0,1)</f>
        <v>0</v>
      </c>
      <c r="P25" s="34" t="n">
        <f aca="false">SUMPRODUCT((F$4:F$247=F25)*1,(K$4:K$247="Presente")*1)</f>
        <v>0</v>
      </c>
      <c r="Q25" s="35" t="n">
        <f aca="false">IF(P25=0,0,1/SUMPRODUCT((F$4:F$247=F25)*1))</f>
        <v>0</v>
      </c>
      <c r="R25" s="34" t="n">
        <f aca="false">SUMPRODUCT((F$4:F$247=F25)*1,(M$4:M$247="Activo")*1)</f>
        <v>0</v>
      </c>
      <c r="S25" s="35" t="n">
        <f aca="false">IF(R25=0,0,1/SUMPRODUCT((F$4:F$247=F25)*1))</f>
        <v>0</v>
      </c>
    </row>
    <row r="26" s="45" customFormat="true" ht="19.5" hidden="false" customHeight="true" outlineLevel="0" collapsed="false">
      <c r="A26" s="36"/>
      <c r="B26" s="37"/>
      <c r="C26" s="37"/>
      <c r="D26" s="37"/>
      <c r="E26" s="38"/>
      <c r="F26" s="38"/>
      <c r="G26" s="39"/>
      <c r="H26" s="40"/>
      <c r="I26" s="41"/>
      <c r="J26" s="42"/>
      <c r="K26" s="38"/>
      <c r="L26" s="43"/>
      <c r="M26" s="38"/>
      <c r="N26" s="44"/>
      <c r="O26" s="34" t="n">
        <f aca="false">IF(SUMPRODUCT((F$4:F26=F26)*1)&gt;1,0,1)</f>
        <v>0</v>
      </c>
      <c r="P26" s="34" t="n">
        <f aca="false">SUMPRODUCT((F$4:F$247=F26)*1,(K$4:K$247="Presente")*1)</f>
        <v>0</v>
      </c>
      <c r="Q26" s="35" t="n">
        <f aca="false">IF(P26=0,0,1/SUMPRODUCT((F$4:F$247=F26)*1))</f>
        <v>0</v>
      </c>
      <c r="R26" s="34" t="n">
        <f aca="false">SUMPRODUCT((F$4:F$247=F26)*1,(M$4:M$247="Activo")*1)</f>
        <v>0</v>
      </c>
      <c r="S26" s="35" t="n">
        <f aca="false">IF(R26=0,0,1/SUMPRODUCT((F$4:F$247=F26)*1))</f>
        <v>0</v>
      </c>
    </row>
    <row r="27" s="45" customFormat="true" ht="13.5" hidden="false" customHeight="true" outlineLevel="0" collapsed="false">
      <c r="A27" s="36"/>
      <c r="B27" s="37"/>
      <c r="C27" s="37"/>
      <c r="D27" s="37"/>
      <c r="E27" s="38"/>
      <c r="F27" s="38"/>
      <c r="G27" s="39"/>
      <c r="H27" s="40"/>
      <c r="I27" s="41"/>
      <c r="J27" s="42"/>
      <c r="K27" s="38"/>
      <c r="L27" s="43"/>
      <c r="M27" s="38"/>
      <c r="N27" s="44"/>
      <c r="O27" s="34" t="n">
        <f aca="false">IF(SUMPRODUCT((F$4:F27=F27)*1)&gt;1,0,1)</f>
        <v>0</v>
      </c>
      <c r="P27" s="34" t="n">
        <f aca="false">SUMPRODUCT((F$4:F$247=F27)*1,(K$4:K$247="Presente")*1)</f>
        <v>0</v>
      </c>
      <c r="Q27" s="35" t="n">
        <f aca="false">IF(P27=0,0,1/SUMPRODUCT((F$4:F$247=F27)*1))</f>
        <v>0</v>
      </c>
      <c r="R27" s="34" t="n">
        <f aca="false">SUMPRODUCT((F$4:F$247=F27)*1,(M$4:M$247="Activo")*1)</f>
        <v>0</v>
      </c>
      <c r="S27" s="35" t="n">
        <f aca="false">IF(R27=0,0,1/SUMPRODUCT((F$4:F$247=F27)*1))</f>
        <v>0</v>
      </c>
    </row>
    <row r="28" customFormat="false" ht="13.5" hidden="false" customHeight="true" outlineLevel="0" collapsed="false">
      <c r="A28" s="36"/>
      <c r="B28" s="37"/>
      <c r="C28" s="37"/>
      <c r="D28" s="37"/>
      <c r="E28" s="38"/>
      <c r="F28" s="38"/>
      <c r="G28" s="39"/>
      <c r="H28" s="40"/>
      <c r="I28" s="41"/>
      <c r="J28" s="42"/>
      <c r="K28" s="38"/>
      <c r="L28" s="43"/>
      <c r="M28" s="38"/>
      <c r="N28" s="44"/>
      <c r="O28" s="34" t="n">
        <f aca="false">IF(SUMPRODUCT((F$4:F28=F28)*1)&gt;1,0,1)</f>
        <v>0</v>
      </c>
      <c r="P28" s="34" t="n">
        <f aca="false">SUMPRODUCT((F$4:F$247=F28)*1,(K$4:K$247="Presente")*1)</f>
        <v>0</v>
      </c>
      <c r="Q28" s="35" t="n">
        <f aca="false">IF(P28=0,0,1/SUMPRODUCT((F$4:F$247=F28)*1))</f>
        <v>0</v>
      </c>
      <c r="R28" s="34" t="n">
        <f aca="false">SUMPRODUCT((F$4:F$247=F28)*1,(M$4:M$247="Activo")*1)</f>
        <v>0</v>
      </c>
      <c r="S28" s="35" t="n">
        <f aca="false">IF(R28=0,0,1/SUMPRODUCT((F$4:F$247=F28)*1))</f>
        <v>0</v>
      </c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45" customFormat="true" ht="24" hidden="false" customHeight="true" outlineLevel="0" collapsed="false">
      <c r="A29" s="36"/>
      <c r="B29" s="37"/>
      <c r="C29" s="37"/>
      <c r="D29" s="37"/>
      <c r="E29" s="38"/>
      <c r="F29" s="38"/>
      <c r="G29" s="39"/>
      <c r="H29" s="40"/>
      <c r="I29" s="41"/>
      <c r="J29" s="42"/>
      <c r="K29" s="38"/>
      <c r="L29" s="43"/>
      <c r="M29" s="38"/>
      <c r="N29" s="44"/>
      <c r="O29" s="34" t="n">
        <f aca="false">IF(SUMPRODUCT((F$4:F29=F29)*1)&gt;1,0,1)</f>
        <v>0</v>
      </c>
      <c r="P29" s="34" t="n">
        <f aca="false">SUMPRODUCT((F$4:F$247=F29)*1,(K$4:K$247="Presente")*1)</f>
        <v>0</v>
      </c>
      <c r="Q29" s="35" t="n">
        <f aca="false">IF(P29=0,0,1/SUMPRODUCT((F$4:F$247=F29)*1))</f>
        <v>0</v>
      </c>
      <c r="R29" s="34" t="n">
        <f aca="false">SUMPRODUCT((F$4:F$247=F29)*1,(M$4:M$247="Activo")*1)</f>
        <v>0</v>
      </c>
      <c r="S29" s="35" t="n">
        <f aca="false">IF(R29=0,0,1/SUMPRODUCT((F$4:F$247=F29)*1))</f>
        <v>0</v>
      </c>
    </row>
    <row r="30" s="45" customFormat="true" ht="29.25" hidden="false" customHeight="true" outlineLevel="0" collapsed="false">
      <c r="A30" s="36"/>
      <c r="B30" s="37"/>
      <c r="C30" s="37"/>
      <c r="D30" s="37"/>
      <c r="E30" s="38"/>
      <c r="F30" s="38"/>
      <c r="G30" s="39"/>
      <c r="H30" s="40"/>
      <c r="I30" s="41"/>
      <c r="J30" s="42"/>
      <c r="K30" s="38"/>
      <c r="L30" s="43"/>
      <c r="M30" s="38"/>
      <c r="N30" s="44"/>
      <c r="O30" s="34" t="n">
        <f aca="false">IF(SUMPRODUCT((F$4:F30=F30)*1)&gt;1,0,1)</f>
        <v>0</v>
      </c>
      <c r="P30" s="34" t="n">
        <f aca="false">SUMPRODUCT((F$4:F$247=F30)*1,(K$4:K$247="Presente")*1)</f>
        <v>0</v>
      </c>
      <c r="Q30" s="35" t="n">
        <f aca="false">IF(P30=0,0,1/SUMPRODUCT((F$4:F$247=F30)*1))</f>
        <v>0</v>
      </c>
      <c r="R30" s="34" t="n">
        <f aca="false">SUMPRODUCT((F$4:F$247=F30)*1,(M$4:M$247="Activo")*1)</f>
        <v>0</v>
      </c>
      <c r="S30" s="35" t="n">
        <f aca="false">IF(R30=0,0,1/SUMPRODUCT((F$4:F$247=F30)*1))</f>
        <v>0</v>
      </c>
    </row>
    <row r="31" s="45" customFormat="true" ht="13.5" hidden="false" customHeight="true" outlineLevel="0" collapsed="false">
      <c r="A31" s="36"/>
      <c r="B31" s="37"/>
      <c r="C31" s="37"/>
      <c r="D31" s="37"/>
      <c r="E31" s="38"/>
      <c r="F31" s="38"/>
      <c r="G31" s="39"/>
      <c r="H31" s="40"/>
      <c r="I31" s="41"/>
      <c r="J31" s="42"/>
      <c r="K31" s="38"/>
      <c r="L31" s="43"/>
      <c r="M31" s="38"/>
      <c r="N31" s="44"/>
      <c r="O31" s="34" t="n">
        <f aca="false">IF(SUMPRODUCT((F$4:F31=F31)*1)&gt;1,0,1)</f>
        <v>0</v>
      </c>
      <c r="P31" s="34" t="n">
        <f aca="false">SUMPRODUCT((F$4:F$247=F31)*1,(K$4:K$247="Presente")*1)</f>
        <v>0</v>
      </c>
      <c r="Q31" s="35" t="n">
        <f aca="false">IF(P31=0,0,1/SUMPRODUCT((F$4:F$247=F31)*1))</f>
        <v>0</v>
      </c>
      <c r="R31" s="34" t="n">
        <f aca="false">SUMPRODUCT((F$4:F$247=F31)*1,(M$4:M$247="Activo")*1)</f>
        <v>0</v>
      </c>
      <c r="S31" s="35" t="n">
        <f aca="false">IF(R31=0,0,1/SUMPRODUCT((F$4:F$247=F31)*1))</f>
        <v>0</v>
      </c>
    </row>
    <row r="32" s="45" customFormat="true" ht="13.5" hidden="false" customHeight="true" outlineLevel="0" collapsed="false">
      <c r="A32" s="36"/>
      <c r="B32" s="37"/>
      <c r="C32" s="37"/>
      <c r="D32" s="37"/>
      <c r="E32" s="38"/>
      <c r="F32" s="38"/>
      <c r="G32" s="39"/>
      <c r="H32" s="40"/>
      <c r="I32" s="41"/>
      <c r="J32" s="42"/>
      <c r="K32" s="38"/>
      <c r="L32" s="43"/>
      <c r="M32" s="38"/>
      <c r="N32" s="44"/>
      <c r="O32" s="34" t="n">
        <f aca="false">IF(SUMPRODUCT((F$4:F32=F32)*1)&gt;1,0,1)</f>
        <v>0</v>
      </c>
      <c r="P32" s="34" t="n">
        <f aca="false">SUMPRODUCT((F$4:F$247=F32)*1,(K$4:K$247="Presente")*1)</f>
        <v>0</v>
      </c>
      <c r="Q32" s="35" t="n">
        <f aca="false">IF(P32=0,0,1/SUMPRODUCT((F$4:F$247=F32)*1))</f>
        <v>0</v>
      </c>
      <c r="R32" s="34" t="n">
        <f aca="false">SUMPRODUCT((F$4:F$247=F32)*1,(M$4:M$247="Activo")*1)</f>
        <v>0</v>
      </c>
      <c r="S32" s="35" t="n">
        <f aca="false">IF(R32=0,0,1/SUMPRODUCT((F$4:F$247=F32)*1))</f>
        <v>0</v>
      </c>
    </row>
    <row r="33" customFormat="false" ht="22.5" hidden="false" customHeight="true" outlineLevel="0" collapsed="false">
      <c r="A33" s="36"/>
      <c r="B33" s="37"/>
      <c r="C33" s="37"/>
      <c r="D33" s="37"/>
      <c r="E33" s="38"/>
      <c r="F33" s="38"/>
      <c r="G33" s="39"/>
      <c r="H33" s="40"/>
      <c r="I33" s="41"/>
      <c r="J33" s="42"/>
      <c r="K33" s="38"/>
      <c r="L33" s="43"/>
      <c r="M33" s="38"/>
      <c r="N33" s="44"/>
      <c r="O33" s="34" t="n">
        <f aca="false">IF(SUMPRODUCT((F$4:F33=F33)*1)&gt;1,0,1)</f>
        <v>0</v>
      </c>
      <c r="P33" s="34" t="n">
        <f aca="false">SUMPRODUCT((F$4:F$247=F33)*1,(K$4:K$247="Presente")*1)</f>
        <v>0</v>
      </c>
      <c r="Q33" s="35" t="n">
        <f aca="false">IF(P33=0,0,1/SUMPRODUCT((F$4:F$247=F33)*1))</f>
        <v>0</v>
      </c>
      <c r="R33" s="34" t="n">
        <f aca="false">SUMPRODUCT((F$4:F$247=F33)*1,(M$4:M$247="Activo")*1)</f>
        <v>0</v>
      </c>
      <c r="S33" s="35" t="n">
        <f aca="false">IF(R33=0,0,1/SUMPRODUCT((F$4:F$247=F33)*1))</f>
        <v>0</v>
      </c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5" hidden="false" customHeight="true" outlineLevel="0" collapsed="false">
      <c r="A34" s="36"/>
      <c r="B34" s="37"/>
      <c r="C34" s="37"/>
      <c r="D34" s="37"/>
      <c r="E34" s="38"/>
      <c r="F34" s="38"/>
      <c r="G34" s="39"/>
      <c r="H34" s="40"/>
      <c r="I34" s="41"/>
      <c r="J34" s="42"/>
      <c r="K34" s="38"/>
      <c r="L34" s="43"/>
      <c r="M34" s="38"/>
      <c r="N34" s="44"/>
      <c r="O34" s="34" t="n">
        <f aca="false">IF(SUMPRODUCT((F$4:F34=F34)*1)&gt;1,0,1)</f>
        <v>0</v>
      </c>
      <c r="P34" s="34" t="n">
        <f aca="false">SUMPRODUCT((F$4:F$247=F34)*1,(K$4:K$247="Presente")*1)</f>
        <v>0</v>
      </c>
      <c r="Q34" s="35" t="n">
        <f aca="false">IF(P34=0,0,1/SUMPRODUCT((F$4:F$247=F34)*1))</f>
        <v>0</v>
      </c>
      <c r="R34" s="34" t="n">
        <f aca="false">SUMPRODUCT((F$4:F$247=F34)*1,(M$4:M$247="Activo")*1)</f>
        <v>0</v>
      </c>
      <c r="S34" s="35" t="n">
        <f aca="false">IF(R34=0,0,1/SUMPRODUCT((F$4:F$247=F34)*1))</f>
        <v>0</v>
      </c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45" customFormat="true" ht="13.5" hidden="false" customHeight="true" outlineLevel="0" collapsed="false">
      <c r="A35" s="36"/>
      <c r="B35" s="37"/>
      <c r="C35" s="37"/>
      <c r="D35" s="37"/>
      <c r="E35" s="38"/>
      <c r="F35" s="38"/>
      <c r="G35" s="39"/>
      <c r="H35" s="40"/>
      <c r="I35" s="41"/>
      <c r="J35" s="42"/>
      <c r="K35" s="38"/>
      <c r="L35" s="43"/>
      <c r="M35" s="38"/>
      <c r="N35" s="44"/>
      <c r="O35" s="34" t="n">
        <f aca="false">IF(SUMPRODUCT((F$4:F35=F35)*1)&gt;1,0,1)</f>
        <v>0</v>
      </c>
      <c r="P35" s="34" t="n">
        <f aca="false">SUMPRODUCT((F$4:F$247=F35)*1,(K$4:K$247="Presente")*1)</f>
        <v>0</v>
      </c>
      <c r="Q35" s="35" t="n">
        <f aca="false">IF(P35=0,0,1/SUMPRODUCT((F$4:F$247=F35)*1))</f>
        <v>0</v>
      </c>
      <c r="R35" s="34" t="n">
        <f aca="false">SUMPRODUCT((F$4:F$247=F35)*1,(M$4:M$247="Activo")*1)</f>
        <v>0</v>
      </c>
      <c r="S35" s="35" t="n">
        <f aca="false">IF(R35=0,0,1/SUMPRODUCT((F$4:F$247=F35)*1))</f>
        <v>0</v>
      </c>
    </row>
    <row r="36" s="45" customFormat="true" ht="13.5" hidden="false" customHeight="true" outlineLevel="0" collapsed="false">
      <c r="A36" s="36"/>
      <c r="B36" s="37"/>
      <c r="C36" s="37"/>
      <c r="D36" s="37"/>
      <c r="E36" s="38"/>
      <c r="F36" s="38"/>
      <c r="G36" s="39"/>
      <c r="H36" s="40"/>
      <c r="I36" s="41"/>
      <c r="J36" s="42"/>
      <c r="K36" s="38"/>
      <c r="L36" s="43"/>
      <c r="M36" s="38"/>
      <c r="N36" s="44"/>
      <c r="O36" s="34" t="n">
        <f aca="false">IF(SUMPRODUCT((F$4:F36=F36)*1)&gt;1,0,1)</f>
        <v>0</v>
      </c>
      <c r="P36" s="34" t="n">
        <f aca="false">SUMPRODUCT((F$4:F$247=F36)*1,(K$4:K$247="Presente")*1)</f>
        <v>0</v>
      </c>
      <c r="Q36" s="35" t="n">
        <f aca="false">IF(P36=0,0,1/SUMPRODUCT((F$4:F$247=F36)*1))</f>
        <v>0</v>
      </c>
      <c r="R36" s="34" t="n">
        <f aca="false">SUMPRODUCT((F$4:F$247=F36)*1,(M$4:M$247="Activo")*1)</f>
        <v>0</v>
      </c>
      <c r="S36" s="35" t="n">
        <f aca="false">IF(R36=0,0,1/SUMPRODUCT((F$4:F$247=F36)*1))</f>
        <v>0</v>
      </c>
    </row>
    <row r="37" s="45" customFormat="true" ht="13.5" hidden="false" customHeight="true" outlineLevel="0" collapsed="false">
      <c r="A37" s="36"/>
      <c r="B37" s="37"/>
      <c r="C37" s="37"/>
      <c r="D37" s="37"/>
      <c r="E37" s="38"/>
      <c r="F37" s="38"/>
      <c r="G37" s="39"/>
      <c r="H37" s="40"/>
      <c r="I37" s="41"/>
      <c r="J37" s="42"/>
      <c r="K37" s="38"/>
      <c r="L37" s="43"/>
      <c r="M37" s="38"/>
      <c r="N37" s="44"/>
      <c r="O37" s="34" t="n">
        <f aca="false">IF(SUMPRODUCT((F$4:F37=F37)*1)&gt;1,0,1)</f>
        <v>0</v>
      </c>
      <c r="P37" s="34" t="n">
        <f aca="false">SUMPRODUCT((F$4:F$247=F37)*1,(K$4:K$247="Presente")*1)</f>
        <v>0</v>
      </c>
      <c r="Q37" s="35" t="n">
        <f aca="false">IF(P37=0,0,1/SUMPRODUCT((F$4:F$247=F37)*1))</f>
        <v>0</v>
      </c>
      <c r="R37" s="34" t="n">
        <f aca="false">SUMPRODUCT((F$4:F$247=F37)*1,(M$4:M$247="Activo")*1)</f>
        <v>0</v>
      </c>
      <c r="S37" s="35" t="n">
        <f aca="false">IF(R37=0,0,1/SUMPRODUCT((F$4:F$247=F37)*1))</f>
        <v>0</v>
      </c>
    </row>
    <row r="38" s="45" customFormat="true" ht="13.5" hidden="false" customHeight="true" outlineLevel="0" collapsed="false">
      <c r="A38" s="36"/>
      <c r="B38" s="37"/>
      <c r="C38" s="37"/>
      <c r="D38" s="37"/>
      <c r="E38" s="38"/>
      <c r="F38" s="38"/>
      <c r="G38" s="39"/>
      <c r="H38" s="40"/>
      <c r="I38" s="41"/>
      <c r="J38" s="42"/>
      <c r="K38" s="38"/>
      <c r="L38" s="43"/>
      <c r="M38" s="38"/>
      <c r="N38" s="44"/>
      <c r="O38" s="34" t="n">
        <f aca="false">IF(SUMPRODUCT((F$4:F38=F38)*1)&gt;1,0,1)</f>
        <v>0</v>
      </c>
      <c r="P38" s="34" t="n">
        <f aca="false">SUMPRODUCT((F$4:F$247=F38)*1,(K$4:K$247="Presente")*1)</f>
        <v>0</v>
      </c>
      <c r="Q38" s="35" t="n">
        <f aca="false">IF(P38=0,0,1/SUMPRODUCT((F$4:F$247=F38)*1))</f>
        <v>0</v>
      </c>
      <c r="R38" s="34" t="n">
        <f aca="false">SUMPRODUCT((F$4:F$247=F38)*1,(M$4:M$247="Activo")*1)</f>
        <v>0</v>
      </c>
      <c r="S38" s="35" t="n">
        <f aca="false">IF(R38=0,0,1/SUMPRODUCT((F$4:F$247=F38)*1))</f>
        <v>0</v>
      </c>
    </row>
    <row r="39" s="45" customFormat="true" ht="13.5" hidden="false" customHeight="true" outlineLevel="0" collapsed="false">
      <c r="A39" s="36"/>
      <c r="B39" s="37"/>
      <c r="C39" s="37"/>
      <c r="D39" s="37"/>
      <c r="E39" s="38"/>
      <c r="F39" s="38"/>
      <c r="G39" s="39"/>
      <c r="H39" s="40"/>
      <c r="I39" s="41"/>
      <c r="J39" s="42"/>
      <c r="K39" s="38"/>
      <c r="L39" s="43"/>
      <c r="M39" s="38"/>
      <c r="N39" s="44"/>
      <c r="O39" s="34" t="n">
        <f aca="false">IF(SUMPRODUCT((F$4:F39=F39)*1)&gt;1,0,1)</f>
        <v>0</v>
      </c>
      <c r="P39" s="34" t="n">
        <f aca="false">SUMPRODUCT((F$4:F$247=F39)*1,(K$4:K$247="Presente")*1)</f>
        <v>0</v>
      </c>
      <c r="Q39" s="35" t="n">
        <f aca="false">IF(P39=0,0,1/SUMPRODUCT((F$4:F$247=F39)*1))</f>
        <v>0</v>
      </c>
      <c r="R39" s="34" t="n">
        <f aca="false">SUMPRODUCT((F$4:F$247=F39)*1,(M$4:M$247="Activo")*1)</f>
        <v>0</v>
      </c>
      <c r="S39" s="35" t="n">
        <f aca="false">IF(R39=0,0,1/SUMPRODUCT((F$4:F$247=F39)*1))</f>
        <v>0</v>
      </c>
    </row>
    <row r="40" customFormat="false" ht="12.8" hidden="false" customHeight="false" outlineLevel="0" collapsed="false">
      <c r="A40" s="36"/>
      <c r="B40" s="37"/>
      <c r="C40" s="37"/>
      <c r="D40" s="37"/>
      <c r="E40" s="38"/>
      <c r="F40" s="38"/>
      <c r="G40" s="39"/>
      <c r="H40" s="40"/>
      <c r="I40" s="41"/>
      <c r="J40" s="42"/>
      <c r="K40" s="38"/>
      <c r="L40" s="43"/>
      <c r="M40" s="38"/>
      <c r="N40" s="44"/>
      <c r="O40" s="34" t="n">
        <f aca="false">IF(SUMPRODUCT((F$4:F40=F40)*1)&gt;1,0,1)</f>
        <v>0</v>
      </c>
      <c r="P40" s="34" t="n">
        <f aca="false">SUMPRODUCT((F$4:F$247=F40)*1,(K$4:K$247="Presente")*1)</f>
        <v>0</v>
      </c>
      <c r="Q40" s="35" t="n">
        <f aca="false">IF(P40=0,0,1/SUMPRODUCT((F$4:F$247=F40)*1))</f>
        <v>0</v>
      </c>
      <c r="R40" s="34" t="n">
        <f aca="false">SUMPRODUCT((F$4:F$247=F40)*1,(M$4:M$247="Activo")*1)</f>
        <v>0</v>
      </c>
      <c r="S40" s="35" t="n">
        <f aca="false">IF(R40=0,0,1/SUMPRODUCT((F$4:F$247=F40)*1))</f>
        <v>0</v>
      </c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45" customFormat="true" ht="13.5" hidden="false" customHeight="true" outlineLevel="0" collapsed="false">
      <c r="A41" s="36"/>
      <c r="B41" s="37"/>
      <c r="C41" s="37"/>
      <c r="D41" s="37"/>
      <c r="E41" s="38"/>
      <c r="F41" s="38"/>
      <c r="G41" s="39"/>
      <c r="H41" s="40"/>
      <c r="I41" s="41"/>
      <c r="J41" s="42"/>
      <c r="K41" s="38"/>
      <c r="L41" s="43"/>
      <c r="M41" s="38"/>
      <c r="N41" s="44"/>
      <c r="O41" s="34" t="n">
        <f aca="false">IF(SUMPRODUCT((F$4:F41=F41)*1)&gt;1,0,1)</f>
        <v>0</v>
      </c>
      <c r="P41" s="34" t="n">
        <f aca="false">SUMPRODUCT((F$4:F$247=F41)*1,(K$4:K$247="Presente")*1)</f>
        <v>0</v>
      </c>
      <c r="Q41" s="35" t="n">
        <f aca="false">IF(P41=0,0,1/SUMPRODUCT((F$4:F$247=F41)*1))</f>
        <v>0</v>
      </c>
      <c r="R41" s="34" t="n">
        <f aca="false">SUMPRODUCT((F$4:F$247=F41)*1,(M$4:M$247="Activo")*1)</f>
        <v>0</v>
      </c>
      <c r="S41" s="35" t="n">
        <f aca="false">IF(R41=0,0,1/SUMPRODUCT((F$4:F$247=F41)*1))</f>
        <v>0</v>
      </c>
    </row>
    <row r="42" s="45" customFormat="true" ht="22.5" hidden="false" customHeight="true" outlineLevel="0" collapsed="false">
      <c r="A42" s="36"/>
      <c r="B42" s="37"/>
      <c r="C42" s="37"/>
      <c r="D42" s="37"/>
      <c r="E42" s="38"/>
      <c r="F42" s="38"/>
      <c r="G42" s="39"/>
      <c r="H42" s="40"/>
      <c r="I42" s="41"/>
      <c r="J42" s="42"/>
      <c r="K42" s="38"/>
      <c r="L42" s="43"/>
      <c r="M42" s="38"/>
      <c r="N42" s="44"/>
      <c r="O42" s="34" t="n">
        <f aca="false">IF(SUMPRODUCT((F$4:F42=F42)*1)&gt;1,0,1)</f>
        <v>0</v>
      </c>
      <c r="P42" s="34" t="n">
        <f aca="false">SUMPRODUCT((F$4:F$247=F42)*1,(K$4:K$247="Presente")*1)</f>
        <v>0</v>
      </c>
      <c r="Q42" s="35" t="n">
        <f aca="false">IF(P42=0,0,1/SUMPRODUCT((F$4:F$247=F42)*1))</f>
        <v>0</v>
      </c>
      <c r="R42" s="34" t="n">
        <f aca="false">SUMPRODUCT((F$4:F$247=F42)*1,(M$4:M$247="Activo")*1)</f>
        <v>0</v>
      </c>
      <c r="S42" s="35" t="n">
        <f aca="false">IF(R42=0,0,1/SUMPRODUCT((F$4:F$247=F42)*1))</f>
        <v>0</v>
      </c>
    </row>
    <row r="43" customFormat="false" ht="36.75" hidden="false" customHeight="true" outlineLevel="0" collapsed="false">
      <c r="A43" s="36"/>
      <c r="B43" s="37"/>
      <c r="C43" s="37"/>
      <c r="D43" s="37"/>
      <c r="E43" s="38"/>
      <c r="F43" s="38"/>
      <c r="G43" s="39"/>
      <c r="H43" s="40"/>
      <c r="I43" s="41"/>
      <c r="J43" s="42"/>
      <c r="K43" s="38"/>
      <c r="L43" s="43"/>
      <c r="M43" s="38"/>
      <c r="N43" s="44"/>
      <c r="O43" s="34" t="n">
        <f aca="false">IF(SUMPRODUCT((F$4:F43=F43)*1)&gt;1,0,1)</f>
        <v>0</v>
      </c>
      <c r="P43" s="34" t="n">
        <f aca="false">SUMPRODUCT((F$4:F$247=F43)*1,(K$4:K$247="Presente")*1)</f>
        <v>0</v>
      </c>
      <c r="Q43" s="35" t="n">
        <f aca="false">IF(P43=0,0,1/SUMPRODUCT((F$4:F$247=F43)*1))</f>
        <v>0</v>
      </c>
      <c r="R43" s="34" t="n">
        <f aca="false">SUMPRODUCT((F$4:F$247=F43)*1,(M$4:M$247="Activo")*1)</f>
        <v>0</v>
      </c>
      <c r="S43" s="35" t="n">
        <f aca="false">IF(R43=0,0,1/SUMPRODUCT((F$4:F$247=F43)*1))</f>
        <v>0</v>
      </c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36" hidden="false" customHeight="true" outlineLevel="0" collapsed="false">
      <c r="A44" s="36"/>
      <c r="B44" s="37"/>
      <c r="C44" s="37"/>
      <c r="D44" s="37"/>
      <c r="E44" s="38"/>
      <c r="F44" s="38"/>
      <c r="G44" s="39"/>
      <c r="H44" s="40"/>
      <c r="I44" s="41"/>
      <c r="J44" s="42"/>
      <c r="K44" s="38"/>
      <c r="L44" s="43"/>
      <c r="M44" s="38"/>
      <c r="N44" s="44"/>
      <c r="O44" s="34" t="n">
        <f aca="false">IF(SUMPRODUCT((F$4:F44=F44)*1)&gt;1,0,1)</f>
        <v>0</v>
      </c>
      <c r="P44" s="34" t="n">
        <f aca="false">SUMPRODUCT((F$4:F$247=F44)*1,(K$4:K$247="Presente")*1)</f>
        <v>0</v>
      </c>
      <c r="Q44" s="35" t="n">
        <f aca="false">IF(P44=0,0,1/SUMPRODUCT((F$4:F$247=F44)*1))</f>
        <v>0</v>
      </c>
      <c r="R44" s="34" t="n">
        <f aca="false">SUMPRODUCT((F$4:F$247=F44)*1,(M$4:M$247="Activo")*1)</f>
        <v>0</v>
      </c>
      <c r="S44" s="35" t="n">
        <f aca="false">IF(R44=0,0,1/SUMPRODUCT((F$4:F$247=F44)*1))</f>
        <v>0</v>
      </c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22.5" hidden="false" customHeight="true" outlineLevel="0" collapsed="false">
      <c r="A45" s="36"/>
      <c r="B45" s="37"/>
      <c r="C45" s="37"/>
      <c r="D45" s="37"/>
      <c r="E45" s="38"/>
      <c r="F45" s="38"/>
      <c r="G45" s="39"/>
      <c r="H45" s="40"/>
      <c r="I45" s="41"/>
      <c r="J45" s="42"/>
      <c r="K45" s="38"/>
      <c r="L45" s="43"/>
      <c r="M45" s="38"/>
      <c r="N45" s="44"/>
      <c r="O45" s="34" t="n">
        <f aca="false">IF(SUMPRODUCT((F$4:F45=F45)*1)&gt;1,0,1)</f>
        <v>0</v>
      </c>
      <c r="P45" s="34" t="n">
        <f aca="false">SUMPRODUCT((F$4:F$247=F45)*1,(K$4:K$247="Presente")*1)</f>
        <v>0</v>
      </c>
      <c r="Q45" s="35" t="n">
        <f aca="false">IF(P45=0,0,1/SUMPRODUCT((F$4:F$247=F45)*1))</f>
        <v>0</v>
      </c>
      <c r="R45" s="34" t="n">
        <f aca="false">SUMPRODUCT((F$4:F$247=F45)*1,(M$4:M$247="Activo")*1)</f>
        <v>0</v>
      </c>
      <c r="S45" s="35" t="n">
        <f aca="false">IF(R45=0,0,1/SUMPRODUCT((F$4:F$247=F45)*1))</f>
        <v>0</v>
      </c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22.5" hidden="false" customHeight="true" outlineLevel="0" collapsed="false">
      <c r="A46" s="36"/>
      <c r="B46" s="37"/>
      <c r="C46" s="37"/>
      <c r="D46" s="37"/>
      <c r="E46" s="38"/>
      <c r="F46" s="38"/>
      <c r="G46" s="39"/>
      <c r="H46" s="40"/>
      <c r="I46" s="41"/>
      <c r="J46" s="42"/>
      <c r="K46" s="38"/>
      <c r="L46" s="43"/>
      <c r="M46" s="38"/>
      <c r="N46" s="44"/>
      <c r="O46" s="34" t="n">
        <f aca="false">IF(SUMPRODUCT((F$4:F46=F46)*1)&gt;1,0,1)</f>
        <v>0</v>
      </c>
      <c r="P46" s="34" t="n">
        <f aca="false">SUMPRODUCT((F$4:F$247=F46)*1,(K$4:K$247="Presente")*1)</f>
        <v>0</v>
      </c>
      <c r="Q46" s="35" t="n">
        <f aca="false">IF(P46=0,0,1/SUMPRODUCT((F$4:F$247=F46)*1))</f>
        <v>0</v>
      </c>
      <c r="R46" s="34" t="n">
        <f aca="false">SUMPRODUCT((F$4:F$247=F46)*1,(M$4:M$247="Activo")*1)</f>
        <v>0</v>
      </c>
      <c r="S46" s="35" t="n">
        <f aca="false">IF(R46=0,0,1/SUMPRODUCT((F$4:F$247=F46)*1))</f>
        <v>0</v>
      </c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45" customFormat="true" ht="13.5" hidden="false" customHeight="true" outlineLevel="0" collapsed="false">
      <c r="A47" s="36"/>
      <c r="B47" s="37"/>
      <c r="C47" s="37"/>
      <c r="D47" s="37"/>
      <c r="E47" s="38"/>
      <c r="F47" s="38"/>
      <c r="G47" s="39"/>
      <c r="H47" s="40"/>
      <c r="I47" s="41"/>
      <c r="J47" s="42"/>
      <c r="K47" s="38"/>
      <c r="L47" s="43"/>
      <c r="M47" s="38"/>
      <c r="N47" s="44"/>
      <c r="O47" s="34" t="n">
        <f aca="false">IF(SUMPRODUCT((F$4:F47=F47)*1)&gt;1,0,1)</f>
        <v>0</v>
      </c>
      <c r="P47" s="34" t="n">
        <f aca="false">SUMPRODUCT((F$4:F$247=F47)*1,(K$4:K$247="Presente")*1)</f>
        <v>0</v>
      </c>
      <c r="Q47" s="35" t="n">
        <f aca="false">IF(P47=0,0,1/SUMPRODUCT((F$4:F$247=F47)*1))</f>
        <v>0</v>
      </c>
      <c r="R47" s="34" t="n">
        <f aca="false">SUMPRODUCT((F$4:F$247=F47)*1,(M$4:M$247="Activo")*1)</f>
        <v>0</v>
      </c>
      <c r="S47" s="35" t="n">
        <f aca="false">IF(R47=0,0,1/SUMPRODUCT((F$4:F$247=F47)*1))</f>
        <v>0</v>
      </c>
    </row>
    <row r="48" s="45" customFormat="true" ht="22.5" hidden="false" customHeight="true" outlineLevel="0" collapsed="false">
      <c r="A48" s="36"/>
      <c r="B48" s="37"/>
      <c r="C48" s="37"/>
      <c r="D48" s="37"/>
      <c r="E48" s="38"/>
      <c r="F48" s="38"/>
      <c r="G48" s="39"/>
      <c r="H48" s="40"/>
      <c r="I48" s="41"/>
      <c r="J48" s="42"/>
      <c r="K48" s="38"/>
      <c r="L48" s="43"/>
      <c r="M48" s="38"/>
      <c r="N48" s="44"/>
      <c r="O48" s="34" t="n">
        <f aca="false">IF(SUMPRODUCT((F$4:F48=F48)*1)&gt;1,0,1)</f>
        <v>0</v>
      </c>
      <c r="P48" s="34" t="n">
        <f aca="false">SUMPRODUCT((F$4:F$247=F48)*1,(K$4:K$247="Presente")*1)</f>
        <v>0</v>
      </c>
      <c r="Q48" s="35" t="n">
        <f aca="false">IF(P48=0,0,1/SUMPRODUCT((F$4:F$247=F48)*1))</f>
        <v>0</v>
      </c>
      <c r="R48" s="34" t="n">
        <f aca="false">SUMPRODUCT((F$4:F$247=F48)*1,(M$4:M$247="Activo")*1)</f>
        <v>0</v>
      </c>
      <c r="S48" s="35" t="n">
        <f aca="false">IF(R48=0,0,1/SUMPRODUCT((F$4:F$247=F48)*1))</f>
        <v>0</v>
      </c>
    </row>
    <row r="49" s="45" customFormat="true" ht="13.5" hidden="false" customHeight="true" outlineLevel="0" collapsed="false">
      <c r="A49" s="36"/>
      <c r="B49" s="37"/>
      <c r="C49" s="37"/>
      <c r="D49" s="37"/>
      <c r="E49" s="38"/>
      <c r="F49" s="38"/>
      <c r="G49" s="39"/>
      <c r="H49" s="40"/>
      <c r="I49" s="41"/>
      <c r="J49" s="42"/>
      <c r="K49" s="38"/>
      <c r="L49" s="43"/>
      <c r="M49" s="38"/>
      <c r="N49" s="44"/>
      <c r="O49" s="34" t="n">
        <f aca="false">IF(SUMPRODUCT((F$4:F49=F49)*1)&gt;1,0,1)</f>
        <v>0</v>
      </c>
      <c r="P49" s="34" t="n">
        <f aca="false">SUMPRODUCT((F$4:F$247=F49)*1,(K$4:K$247="Presente")*1)</f>
        <v>0</v>
      </c>
      <c r="Q49" s="35" t="n">
        <f aca="false">IF(P49=0,0,1/SUMPRODUCT((F$4:F$247=F49)*1))</f>
        <v>0</v>
      </c>
      <c r="R49" s="34" t="n">
        <f aca="false">SUMPRODUCT((F$4:F$247=F49)*1,(M$4:M$247="Activo")*1)</f>
        <v>0</v>
      </c>
      <c r="S49" s="35" t="n">
        <f aca="false">IF(R49=0,0,1/SUMPRODUCT((F$4:F$247=F49)*1))</f>
        <v>0</v>
      </c>
    </row>
    <row r="50" s="45" customFormat="true" ht="12.8" hidden="false" customHeight="false" outlineLevel="0" collapsed="false">
      <c r="A50" s="36"/>
      <c r="B50" s="37"/>
      <c r="C50" s="37"/>
      <c r="D50" s="37"/>
      <c r="E50" s="38"/>
      <c r="F50" s="38"/>
      <c r="G50" s="39"/>
      <c r="H50" s="40"/>
      <c r="I50" s="41"/>
      <c r="J50" s="42"/>
      <c r="K50" s="38"/>
      <c r="L50" s="43"/>
      <c r="M50" s="38"/>
      <c r="N50" s="44"/>
      <c r="O50" s="34" t="n">
        <f aca="false">IF(SUMPRODUCT((F$4:F50=F50)*1)&gt;1,0,1)</f>
        <v>0</v>
      </c>
      <c r="P50" s="34" t="n">
        <f aca="false">SUMPRODUCT((F$4:F$247=F50)*1,(K$4:K$247="Presente")*1)</f>
        <v>0</v>
      </c>
      <c r="Q50" s="35" t="n">
        <f aca="false">IF(P50=0,0,1/SUMPRODUCT((F$4:F$247=F50)*1))</f>
        <v>0</v>
      </c>
      <c r="R50" s="34" t="n">
        <f aca="false">SUMPRODUCT((F$4:F$247=F50)*1,(M$4:M$247="Activo")*1)</f>
        <v>0</v>
      </c>
      <c r="S50" s="35" t="n">
        <f aca="false">IF(R50=0,0,1/SUMPRODUCT((F$4:F$247=F50)*1))</f>
        <v>0</v>
      </c>
    </row>
    <row r="51" s="45" customFormat="true" ht="12.8" hidden="false" customHeight="false" outlineLevel="0" collapsed="false">
      <c r="A51" s="36"/>
      <c r="B51" s="37"/>
      <c r="C51" s="37"/>
      <c r="D51" s="37"/>
      <c r="E51" s="38"/>
      <c r="F51" s="38"/>
      <c r="G51" s="39"/>
      <c r="H51" s="40"/>
      <c r="I51" s="41"/>
      <c r="J51" s="42"/>
      <c r="K51" s="38"/>
      <c r="L51" s="43"/>
      <c r="M51" s="38"/>
      <c r="N51" s="44"/>
      <c r="O51" s="34" t="n">
        <f aca="false">IF(SUMPRODUCT((F$4:F51=F51)*1)&gt;1,0,1)</f>
        <v>0</v>
      </c>
      <c r="P51" s="34" t="n">
        <f aca="false">SUMPRODUCT((F$4:F$247=F51)*1,(K$4:K$247="Presente")*1)</f>
        <v>0</v>
      </c>
      <c r="Q51" s="35" t="n">
        <f aca="false">IF(P51=0,0,1/SUMPRODUCT((F$4:F$247=F51)*1))</f>
        <v>0</v>
      </c>
      <c r="R51" s="34" t="n">
        <f aca="false">SUMPRODUCT((F$4:F$247=F51)*1,(M$4:M$247="Activo")*1)</f>
        <v>0</v>
      </c>
      <c r="S51" s="35" t="n">
        <f aca="false">IF(R51=0,0,1/SUMPRODUCT((F$4:F$247=F51)*1))</f>
        <v>0</v>
      </c>
    </row>
    <row r="52" s="45" customFormat="true" ht="12.8" hidden="false" customHeight="false" outlineLevel="0" collapsed="false">
      <c r="A52" s="36"/>
      <c r="B52" s="37"/>
      <c r="C52" s="37"/>
      <c r="D52" s="37"/>
      <c r="E52" s="38"/>
      <c r="F52" s="38"/>
      <c r="G52" s="39"/>
      <c r="H52" s="40"/>
      <c r="I52" s="41"/>
      <c r="J52" s="42"/>
      <c r="K52" s="38"/>
      <c r="L52" s="43"/>
      <c r="M52" s="38"/>
      <c r="N52" s="44"/>
      <c r="O52" s="34" t="n">
        <f aca="false">IF(SUMPRODUCT((F$4:F52=F52)*1)&gt;1,0,1)</f>
        <v>0</v>
      </c>
      <c r="P52" s="34" t="n">
        <f aca="false">SUMPRODUCT((F$4:F$247=F52)*1,(K$4:K$247="Presente")*1)</f>
        <v>0</v>
      </c>
      <c r="Q52" s="35" t="n">
        <f aca="false">IF(P52=0,0,1/SUMPRODUCT((F$4:F$247=F52)*1))</f>
        <v>0</v>
      </c>
      <c r="R52" s="34" t="n">
        <f aca="false">SUMPRODUCT((F$4:F$247=F52)*1,(M$4:M$247="Activo")*1)</f>
        <v>0</v>
      </c>
      <c r="S52" s="35" t="n">
        <f aca="false">IF(R52=0,0,1/SUMPRODUCT((F$4:F$247=F52)*1))</f>
        <v>0</v>
      </c>
    </row>
    <row r="53" s="45" customFormat="true" ht="13.5" hidden="false" customHeight="true" outlineLevel="0" collapsed="false">
      <c r="A53" s="36"/>
      <c r="B53" s="37"/>
      <c r="C53" s="37"/>
      <c r="D53" s="37"/>
      <c r="E53" s="38"/>
      <c r="F53" s="38"/>
      <c r="G53" s="39"/>
      <c r="H53" s="40"/>
      <c r="I53" s="41"/>
      <c r="J53" s="42"/>
      <c r="K53" s="38"/>
      <c r="L53" s="43"/>
      <c r="M53" s="38"/>
      <c r="N53" s="44"/>
      <c r="O53" s="34" t="n">
        <f aca="false">IF(SUMPRODUCT((F$4:F53=F53)*1)&gt;1,0,1)</f>
        <v>0</v>
      </c>
      <c r="P53" s="34" t="n">
        <f aca="false">SUMPRODUCT((F$4:F$247=F53)*1,(K$4:K$247="Presente")*1)</f>
        <v>0</v>
      </c>
      <c r="Q53" s="35" t="n">
        <f aca="false">IF(P53=0,0,1/SUMPRODUCT((F$4:F$247=F53)*1))</f>
        <v>0</v>
      </c>
      <c r="R53" s="34" t="n">
        <f aca="false">SUMPRODUCT((F$4:F$247=F53)*1,(M$4:M$247="Activo")*1)</f>
        <v>0</v>
      </c>
      <c r="S53" s="35" t="n">
        <f aca="false">IF(R53=0,0,1/SUMPRODUCT((F$4:F$247=F53)*1))</f>
        <v>0</v>
      </c>
    </row>
    <row r="54" s="45" customFormat="true" ht="13.5" hidden="false" customHeight="true" outlineLevel="0" collapsed="false">
      <c r="A54" s="36"/>
      <c r="B54" s="37"/>
      <c r="C54" s="37"/>
      <c r="D54" s="37"/>
      <c r="E54" s="38"/>
      <c r="F54" s="38"/>
      <c r="G54" s="39"/>
      <c r="H54" s="40"/>
      <c r="I54" s="41"/>
      <c r="J54" s="42"/>
      <c r="K54" s="38"/>
      <c r="L54" s="43"/>
      <c r="M54" s="38"/>
      <c r="N54" s="44"/>
      <c r="O54" s="34" t="n">
        <f aca="false">IF(SUMPRODUCT((F$4:F54=F54)*1)&gt;1,0,1)</f>
        <v>0</v>
      </c>
      <c r="P54" s="34" t="n">
        <f aca="false">SUMPRODUCT((F$4:F$247=F54)*1,(K$4:K$247="Presente")*1)</f>
        <v>0</v>
      </c>
      <c r="Q54" s="35" t="n">
        <f aca="false">IF(P54=0,0,1/SUMPRODUCT((F$4:F$247=F54)*1))</f>
        <v>0</v>
      </c>
      <c r="R54" s="34" t="n">
        <f aca="false">SUMPRODUCT((F$4:F$247=F54)*1,(M$4:M$247="Activo")*1)</f>
        <v>0</v>
      </c>
      <c r="S54" s="35" t="n">
        <f aca="false">IF(R54=0,0,1/SUMPRODUCT((F$4:F$247=F54)*1))</f>
        <v>0</v>
      </c>
    </row>
    <row r="55" s="45" customFormat="true" ht="12.8" hidden="false" customHeight="false" outlineLevel="0" collapsed="false">
      <c r="A55" s="36"/>
      <c r="B55" s="37"/>
      <c r="C55" s="37"/>
      <c r="D55" s="37"/>
      <c r="E55" s="38"/>
      <c r="F55" s="38"/>
      <c r="G55" s="39"/>
      <c r="H55" s="40"/>
      <c r="I55" s="41"/>
      <c r="J55" s="42"/>
      <c r="K55" s="38"/>
      <c r="L55" s="43"/>
      <c r="M55" s="38"/>
      <c r="N55" s="44"/>
      <c r="O55" s="34" t="n">
        <f aca="false">IF(SUMPRODUCT((F$4:F55=F55)*1)&gt;1,0,1)</f>
        <v>0</v>
      </c>
      <c r="P55" s="34" t="n">
        <f aca="false">SUMPRODUCT((F$4:F$247=F55)*1,(K$4:K$247="Presente")*1)</f>
        <v>0</v>
      </c>
      <c r="Q55" s="35" t="n">
        <f aca="false">IF(P55=0,0,1/SUMPRODUCT((F$4:F$247=F55)*1))</f>
        <v>0</v>
      </c>
      <c r="R55" s="34" t="n">
        <f aca="false">SUMPRODUCT((F$4:F$247=F55)*1,(M$4:M$247="Activo")*1)</f>
        <v>0</v>
      </c>
      <c r="S55" s="35" t="n">
        <f aca="false">IF(R55=0,0,1/SUMPRODUCT((F$4:F$247=F55)*1))</f>
        <v>0</v>
      </c>
    </row>
    <row r="56" s="45" customFormat="true" ht="12.8" hidden="false" customHeight="false" outlineLevel="0" collapsed="false">
      <c r="A56" s="36"/>
      <c r="B56" s="37"/>
      <c r="C56" s="37"/>
      <c r="D56" s="37"/>
      <c r="E56" s="38"/>
      <c r="F56" s="38"/>
      <c r="G56" s="39"/>
      <c r="H56" s="40"/>
      <c r="I56" s="41"/>
      <c r="J56" s="42"/>
      <c r="K56" s="38"/>
      <c r="L56" s="43"/>
      <c r="M56" s="38"/>
      <c r="N56" s="44"/>
      <c r="O56" s="34" t="n">
        <f aca="false">IF(SUMPRODUCT((F$4:F56=F56)*1)&gt;1,0,1)</f>
        <v>0</v>
      </c>
      <c r="P56" s="34" t="n">
        <f aca="false">SUMPRODUCT((F$4:F$247=F56)*1,(K$4:K$247="Presente")*1)</f>
        <v>0</v>
      </c>
      <c r="Q56" s="35" t="n">
        <f aca="false">IF(P56=0,0,1/SUMPRODUCT((F$4:F$247=F56)*1))</f>
        <v>0</v>
      </c>
      <c r="R56" s="34" t="n">
        <f aca="false">SUMPRODUCT((F$4:F$247=F56)*1,(M$4:M$247="Activo")*1)</f>
        <v>0</v>
      </c>
      <c r="S56" s="35" t="n">
        <f aca="false">IF(R56=0,0,1/SUMPRODUCT((F$4:F$247=F56)*1))</f>
        <v>0</v>
      </c>
    </row>
    <row r="57" s="45" customFormat="true" ht="13.5" hidden="false" customHeight="true" outlineLevel="0" collapsed="false">
      <c r="A57" s="36"/>
      <c r="B57" s="37"/>
      <c r="C57" s="37"/>
      <c r="D57" s="37"/>
      <c r="E57" s="38"/>
      <c r="F57" s="38"/>
      <c r="G57" s="39"/>
      <c r="H57" s="40"/>
      <c r="I57" s="41"/>
      <c r="J57" s="42"/>
      <c r="K57" s="38"/>
      <c r="L57" s="43"/>
      <c r="M57" s="38"/>
      <c r="N57" s="44"/>
      <c r="O57" s="34" t="n">
        <f aca="false">IF(SUMPRODUCT((F$4:F57=F57)*1)&gt;1,0,1)</f>
        <v>0</v>
      </c>
      <c r="P57" s="34" t="n">
        <f aca="false">SUMPRODUCT((F$4:F$247=F57)*1,(K$4:K$247="Presente")*1)</f>
        <v>0</v>
      </c>
      <c r="Q57" s="35" t="n">
        <f aca="false">IF(P57=0,0,1/SUMPRODUCT((F$4:F$247=F57)*1))</f>
        <v>0</v>
      </c>
      <c r="R57" s="34" t="n">
        <f aca="false">SUMPRODUCT((F$4:F$247=F57)*1,(M$4:M$247="Activo")*1)</f>
        <v>0</v>
      </c>
      <c r="S57" s="35" t="n">
        <f aca="false">IF(R57=0,0,1/SUMPRODUCT((F$4:F$247=F57)*1))</f>
        <v>0</v>
      </c>
    </row>
    <row r="58" s="45" customFormat="true" ht="22.5" hidden="false" customHeight="true" outlineLevel="0" collapsed="false">
      <c r="A58" s="36"/>
      <c r="B58" s="37"/>
      <c r="C58" s="37"/>
      <c r="D58" s="37"/>
      <c r="E58" s="38"/>
      <c r="F58" s="38"/>
      <c r="G58" s="39"/>
      <c r="H58" s="40"/>
      <c r="I58" s="41"/>
      <c r="J58" s="42"/>
      <c r="K58" s="38"/>
      <c r="L58" s="43"/>
      <c r="M58" s="38"/>
      <c r="N58" s="44"/>
      <c r="O58" s="34" t="n">
        <f aca="false">IF(SUMPRODUCT((F$4:F58=F58)*1)&gt;1,0,1)</f>
        <v>0</v>
      </c>
      <c r="P58" s="34" t="n">
        <f aca="false">SUMPRODUCT((F$4:F$247=F58)*1,(K$4:K$247="Presente")*1)</f>
        <v>0</v>
      </c>
      <c r="Q58" s="35" t="n">
        <f aca="false">IF(P58=0,0,1/SUMPRODUCT((F$4:F$247=F58)*1))</f>
        <v>0</v>
      </c>
      <c r="R58" s="34" t="n">
        <f aca="false">SUMPRODUCT((F$4:F$247=F58)*1,(M$4:M$247="Activo")*1)</f>
        <v>0</v>
      </c>
      <c r="S58" s="35" t="n">
        <f aca="false">IF(R58=0,0,1/SUMPRODUCT((F$4:F$247=F58)*1))</f>
        <v>0</v>
      </c>
    </row>
    <row r="59" s="45" customFormat="true" ht="22.5" hidden="false" customHeight="true" outlineLevel="0" collapsed="false">
      <c r="A59" s="36"/>
      <c r="B59" s="37"/>
      <c r="C59" s="37"/>
      <c r="D59" s="37"/>
      <c r="E59" s="38"/>
      <c r="F59" s="38"/>
      <c r="G59" s="39"/>
      <c r="H59" s="40"/>
      <c r="I59" s="41"/>
      <c r="J59" s="42"/>
      <c r="K59" s="38"/>
      <c r="L59" s="43"/>
      <c r="M59" s="38"/>
      <c r="N59" s="44"/>
      <c r="O59" s="34" t="n">
        <f aca="false">IF(SUMPRODUCT((F$4:F59=F59)*1)&gt;1,0,1)</f>
        <v>0</v>
      </c>
      <c r="P59" s="34" t="n">
        <f aca="false">SUMPRODUCT((F$4:F$247=F59)*1,(K$4:K$247="Presente")*1)</f>
        <v>0</v>
      </c>
      <c r="Q59" s="35" t="n">
        <f aca="false">IF(P59=0,0,1/SUMPRODUCT((F$4:F$247=F59)*1))</f>
        <v>0</v>
      </c>
      <c r="R59" s="34" t="n">
        <f aca="false">SUMPRODUCT((F$4:F$247=F59)*1,(M$4:M$247="Activo")*1)</f>
        <v>0</v>
      </c>
      <c r="S59" s="35" t="n">
        <f aca="false">IF(R59=0,0,1/SUMPRODUCT((F$4:F$247=F59)*1))</f>
        <v>0</v>
      </c>
    </row>
    <row r="60" customFormat="false" ht="22.5" hidden="false" customHeight="true" outlineLevel="0" collapsed="false">
      <c r="A60" s="36"/>
      <c r="B60" s="37"/>
      <c r="C60" s="37"/>
      <c r="D60" s="37"/>
      <c r="E60" s="38"/>
      <c r="F60" s="38"/>
      <c r="G60" s="39"/>
      <c r="H60" s="40"/>
      <c r="I60" s="41"/>
      <c r="J60" s="42"/>
      <c r="K60" s="38"/>
      <c r="L60" s="43"/>
      <c r="M60" s="38"/>
      <c r="N60" s="44"/>
      <c r="O60" s="34" t="n">
        <f aca="false">IF(SUMPRODUCT((F$4:F60=F60)*1)&gt;1,0,1)</f>
        <v>0</v>
      </c>
      <c r="P60" s="34" t="n">
        <f aca="false">SUMPRODUCT((F$4:F$247=F60)*1,(K$4:K$247="Presente")*1)</f>
        <v>0</v>
      </c>
      <c r="Q60" s="35" t="n">
        <f aca="false">IF(P60=0,0,1/SUMPRODUCT((F$4:F$247=F60)*1))</f>
        <v>0</v>
      </c>
      <c r="R60" s="34" t="n">
        <f aca="false">SUMPRODUCT((F$4:F$247=F60)*1,(M$4:M$247="Activo")*1)</f>
        <v>0</v>
      </c>
      <c r="S60" s="35" t="n">
        <f aca="false">IF(R60=0,0,1/SUMPRODUCT((F$4:F$247=F60)*1))</f>
        <v>0</v>
      </c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45" customFormat="true" ht="22.5" hidden="false" customHeight="true" outlineLevel="0" collapsed="false">
      <c r="A61" s="36"/>
      <c r="B61" s="37"/>
      <c r="C61" s="37"/>
      <c r="D61" s="37"/>
      <c r="E61" s="38"/>
      <c r="F61" s="38"/>
      <c r="G61" s="39"/>
      <c r="H61" s="40"/>
      <c r="I61" s="41"/>
      <c r="J61" s="42"/>
      <c r="K61" s="38"/>
      <c r="L61" s="43"/>
      <c r="M61" s="38"/>
      <c r="N61" s="44"/>
      <c r="O61" s="34" t="n">
        <f aca="false">IF(SUMPRODUCT((F$4:F61=F61)*1)&gt;1,0,1)</f>
        <v>0</v>
      </c>
      <c r="P61" s="34" t="n">
        <f aca="false">SUMPRODUCT((F$4:F$247=F61)*1,(K$4:K$247="Presente")*1)</f>
        <v>0</v>
      </c>
      <c r="Q61" s="35" t="n">
        <f aca="false">IF(P61=0,0,1/SUMPRODUCT((F$4:F$247=F61)*1))</f>
        <v>0</v>
      </c>
      <c r="R61" s="34" t="n">
        <f aca="false">SUMPRODUCT((F$4:F$247=F61)*1,(M$4:M$247="Activo")*1)</f>
        <v>0</v>
      </c>
      <c r="S61" s="35" t="n">
        <f aca="false">IF(R61=0,0,1/SUMPRODUCT((F$4:F$247=F61)*1))</f>
        <v>0</v>
      </c>
    </row>
    <row r="62" s="45" customFormat="true" ht="12.8" hidden="false" customHeight="false" outlineLevel="0" collapsed="false">
      <c r="A62" s="36"/>
      <c r="B62" s="37"/>
      <c r="C62" s="37"/>
      <c r="D62" s="37"/>
      <c r="E62" s="38"/>
      <c r="F62" s="38"/>
      <c r="G62" s="39"/>
      <c r="H62" s="40"/>
      <c r="I62" s="41"/>
      <c r="J62" s="42"/>
      <c r="K62" s="38"/>
      <c r="L62" s="43"/>
      <c r="M62" s="38"/>
      <c r="N62" s="44"/>
      <c r="O62" s="34" t="n">
        <f aca="false">IF(SUMPRODUCT((F$4:F62=F62)*1)&gt;1,0,1)</f>
        <v>0</v>
      </c>
      <c r="P62" s="34" t="n">
        <f aca="false">SUMPRODUCT((F$4:F$247=F62)*1,(K$4:K$247="Presente")*1)</f>
        <v>0</v>
      </c>
      <c r="Q62" s="35" t="n">
        <f aca="false">IF(P62=0,0,1/SUMPRODUCT((F$4:F$247=F62)*1))</f>
        <v>0</v>
      </c>
      <c r="R62" s="34" t="n">
        <f aca="false">SUMPRODUCT((F$4:F$247=F62)*1,(M$4:M$247="Activo")*1)</f>
        <v>0</v>
      </c>
      <c r="S62" s="35" t="n">
        <f aca="false">IF(R62=0,0,1/SUMPRODUCT((F$4:F$247=F62)*1))</f>
        <v>0</v>
      </c>
    </row>
    <row r="63" customFormat="false" ht="12.8" hidden="false" customHeight="false" outlineLevel="0" collapsed="false">
      <c r="A63" s="36"/>
      <c r="B63" s="37"/>
      <c r="C63" s="37"/>
      <c r="D63" s="37"/>
      <c r="E63" s="38"/>
      <c r="F63" s="38"/>
      <c r="G63" s="39"/>
      <c r="H63" s="40"/>
      <c r="I63" s="41"/>
      <c r="J63" s="42"/>
      <c r="K63" s="38"/>
      <c r="L63" s="43"/>
      <c r="M63" s="38"/>
      <c r="N63" s="44"/>
      <c r="O63" s="34" t="n">
        <f aca="false">IF(SUMPRODUCT((F$4:F63=F63)*1)&gt;1,0,1)</f>
        <v>0</v>
      </c>
      <c r="P63" s="34" t="n">
        <f aca="false">SUMPRODUCT((F$4:F$247=F63)*1,(K$4:K$247="Presente")*1)</f>
        <v>0</v>
      </c>
      <c r="Q63" s="35" t="n">
        <f aca="false">IF(P63=0,0,1/SUMPRODUCT((F$4:F$247=F63)*1))</f>
        <v>0</v>
      </c>
      <c r="R63" s="34" t="n">
        <f aca="false">SUMPRODUCT((F$4:F$247=F63)*1,(M$4:M$247="Activo")*1)</f>
        <v>0</v>
      </c>
      <c r="S63" s="35" t="n">
        <f aca="false">IF(R63=0,0,1/SUMPRODUCT((F$4:F$247=F63)*1))</f>
        <v>0</v>
      </c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22.5" hidden="false" customHeight="true" outlineLevel="0" collapsed="false">
      <c r="A64" s="36"/>
      <c r="B64" s="37"/>
      <c r="C64" s="37"/>
      <c r="D64" s="37"/>
      <c r="E64" s="38"/>
      <c r="F64" s="38"/>
      <c r="G64" s="39"/>
      <c r="H64" s="40"/>
      <c r="I64" s="41"/>
      <c r="J64" s="42"/>
      <c r="K64" s="38"/>
      <c r="L64" s="43"/>
      <c r="M64" s="38"/>
      <c r="N64" s="44"/>
      <c r="O64" s="34" t="n">
        <f aca="false">IF(SUMPRODUCT((F$4:F64=F64)*1)&gt;1,0,1)</f>
        <v>0</v>
      </c>
      <c r="P64" s="34" t="n">
        <f aca="false">SUMPRODUCT((F$4:F$247=F64)*1,(K$4:K$247="Presente")*1)</f>
        <v>0</v>
      </c>
      <c r="Q64" s="35" t="n">
        <f aca="false">IF(P64=0,0,1/SUMPRODUCT((F$4:F$247=F64)*1))</f>
        <v>0</v>
      </c>
      <c r="R64" s="34" t="n">
        <f aca="false">SUMPRODUCT((F$4:F$247=F64)*1,(M$4:M$247="Activo")*1)</f>
        <v>0</v>
      </c>
      <c r="S64" s="35" t="n">
        <f aca="false">IF(R64=0,0,1/SUMPRODUCT((F$4:F$247=F64)*1))</f>
        <v>0</v>
      </c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45" customFormat="true" ht="13.5" hidden="false" customHeight="true" outlineLevel="0" collapsed="false">
      <c r="A65" s="36"/>
      <c r="B65" s="37"/>
      <c r="C65" s="37"/>
      <c r="D65" s="37"/>
      <c r="E65" s="38"/>
      <c r="F65" s="38"/>
      <c r="G65" s="39"/>
      <c r="H65" s="40"/>
      <c r="I65" s="41"/>
      <c r="J65" s="42"/>
      <c r="K65" s="38"/>
      <c r="L65" s="43"/>
      <c r="M65" s="38"/>
      <c r="N65" s="44"/>
      <c r="O65" s="34" t="n">
        <f aca="false">IF(SUMPRODUCT((F$4:F65=F65)*1)&gt;1,0,1)</f>
        <v>0</v>
      </c>
      <c r="P65" s="34" t="n">
        <f aca="false">SUMPRODUCT((F$4:F$247=F65)*1,(K$4:K$247="Presente")*1)</f>
        <v>0</v>
      </c>
      <c r="Q65" s="35" t="n">
        <f aca="false">IF(P65=0,0,1/SUMPRODUCT((F$4:F$247=F65)*1))</f>
        <v>0</v>
      </c>
      <c r="R65" s="34" t="n">
        <f aca="false">SUMPRODUCT((F$4:F$247=F65)*1,(M$4:M$247="Activo")*1)</f>
        <v>0</v>
      </c>
      <c r="S65" s="35" t="n">
        <f aca="false">IF(R65=0,0,1/SUMPRODUCT((F$4:F$247=F65)*1))</f>
        <v>0</v>
      </c>
    </row>
    <row r="66" customFormat="false" ht="22.5" hidden="false" customHeight="true" outlineLevel="0" collapsed="false">
      <c r="A66" s="36"/>
      <c r="B66" s="37"/>
      <c r="C66" s="37"/>
      <c r="D66" s="37"/>
      <c r="E66" s="38"/>
      <c r="F66" s="38"/>
      <c r="G66" s="39"/>
      <c r="H66" s="40"/>
      <c r="I66" s="41"/>
      <c r="J66" s="42"/>
      <c r="K66" s="38"/>
      <c r="L66" s="43"/>
      <c r="M66" s="38"/>
      <c r="N66" s="44"/>
      <c r="O66" s="34" t="n">
        <f aca="false">IF(SUMPRODUCT((F$4:F66=F66)*1)&gt;1,0,1)</f>
        <v>0</v>
      </c>
      <c r="P66" s="34" t="n">
        <f aca="false">SUMPRODUCT((F$4:F$247=F66)*1,(K$4:K$247="Presente")*1)</f>
        <v>0</v>
      </c>
      <c r="Q66" s="35" t="n">
        <f aca="false">IF(P66=0,0,1/SUMPRODUCT((F$4:F$247=F66)*1))</f>
        <v>0</v>
      </c>
      <c r="R66" s="34" t="n">
        <f aca="false">SUMPRODUCT((F$4:F$247=F66)*1,(M$4:M$247="Activo")*1)</f>
        <v>0</v>
      </c>
      <c r="S66" s="35" t="n">
        <f aca="false">IF(R66=0,0,1/SUMPRODUCT((F$4:F$247=F66)*1))</f>
        <v>0</v>
      </c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45" customFormat="true" ht="39" hidden="false" customHeight="true" outlineLevel="0" collapsed="false">
      <c r="A67" s="36"/>
      <c r="B67" s="37"/>
      <c r="C67" s="37"/>
      <c r="D67" s="37"/>
      <c r="E67" s="38"/>
      <c r="F67" s="38"/>
      <c r="G67" s="39"/>
      <c r="H67" s="40"/>
      <c r="I67" s="41"/>
      <c r="J67" s="42"/>
      <c r="K67" s="38"/>
      <c r="L67" s="43"/>
      <c r="M67" s="38"/>
      <c r="N67" s="44"/>
      <c r="O67" s="34" t="n">
        <f aca="false">IF(SUMPRODUCT((F$4:F67=F67)*1)&gt;1,0,1)</f>
        <v>0</v>
      </c>
      <c r="P67" s="34" t="n">
        <f aca="false">SUMPRODUCT((F$4:F$247=F67)*1,(K$4:K$247="Presente")*1)</f>
        <v>0</v>
      </c>
      <c r="Q67" s="35" t="n">
        <f aca="false">IF(P67=0,0,1/SUMPRODUCT((F$4:F$247=F67)*1))</f>
        <v>0</v>
      </c>
      <c r="R67" s="34" t="n">
        <f aca="false">SUMPRODUCT((F$4:F$247=F67)*1,(M$4:M$247="Activo")*1)</f>
        <v>0</v>
      </c>
      <c r="S67" s="35" t="n">
        <f aca="false">IF(R67=0,0,1/SUMPRODUCT((F$4:F$247=F67)*1))</f>
        <v>0</v>
      </c>
    </row>
    <row r="68" s="45" customFormat="true" ht="12.8" hidden="false" customHeight="false" outlineLevel="0" collapsed="false">
      <c r="A68" s="36"/>
      <c r="B68" s="37"/>
      <c r="C68" s="37"/>
      <c r="D68" s="37"/>
      <c r="E68" s="38"/>
      <c r="F68" s="38"/>
      <c r="G68" s="39"/>
      <c r="H68" s="40"/>
      <c r="I68" s="41"/>
      <c r="J68" s="42"/>
      <c r="K68" s="38"/>
      <c r="L68" s="43"/>
      <c r="M68" s="38"/>
      <c r="N68" s="44"/>
      <c r="O68" s="34" t="n">
        <f aca="false">IF(SUMPRODUCT((F$4:F68=F68)*1)&gt;1,0,1)</f>
        <v>0</v>
      </c>
      <c r="P68" s="34" t="n">
        <f aca="false">SUMPRODUCT((F$4:F$247=F68)*1,(K$4:K$247="Presente")*1)</f>
        <v>0</v>
      </c>
      <c r="Q68" s="35" t="n">
        <f aca="false">IF(P68=0,0,1/SUMPRODUCT((F$4:F$247=F68)*1))</f>
        <v>0</v>
      </c>
      <c r="R68" s="34" t="n">
        <f aca="false">SUMPRODUCT((F$4:F$247=F68)*1,(M$4:M$247="Activo")*1)</f>
        <v>0</v>
      </c>
      <c r="S68" s="35" t="n">
        <f aca="false">IF(R68=0,0,1/SUMPRODUCT((F$4:F$247=F68)*1))</f>
        <v>0</v>
      </c>
    </row>
    <row r="69" s="45" customFormat="true" ht="12.8" hidden="false" customHeight="false" outlineLevel="0" collapsed="false">
      <c r="A69" s="36"/>
      <c r="B69" s="37"/>
      <c r="C69" s="37"/>
      <c r="D69" s="37"/>
      <c r="E69" s="38"/>
      <c r="F69" s="38"/>
      <c r="G69" s="39"/>
      <c r="H69" s="40"/>
      <c r="I69" s="41"/>
      <c r="J69" s="42"/>
      <c r="K69" s="38"/>
      <c r="L69" s="43"/>
      <c r="M69" s="38"/>
      <c r="N69" s="44"/>
      <c r="O69" s="34" t="n">
        <f aca="false">IF(SUMPRODUCT((F$4:F69=F69)*1)&gt;1,0,1)</f>
        <v>0</v>
      </c>
      <c r="P69" s="34" t="n">
        <f aca="false">SUMPRODUCT((F$4:F$247=F69)*1,(K$4:K$247="Presente")*1)</f>
        <v>0</v>
      </c>
      <c r="Q69" s="35" t="n">
        <f aca="false">IF(P69=0,0,1/SUMPRODUCT((F$4:F$247=F69)*1))</f>
        <v>0</v>
      </c>
      <c r="R69" s="34" t="n">
        <f aca="false">SUMPRODUCT((F$4:F$247=F69)*1,(M$4:M$247="Activo")*1)</f>
        <v>0</v>
      </c>
      <c r="S69" s="35" t="n">
        <f aca="false">IF(R69=0,0,1/SUMPRODUCT((F$4:F$247=F69)*1))</f>
        <v>0</v>
      </c>
    </row>
    <row r="70" s="45" customFormat="true" ht="12.8" hidden="false" customHeight="false" outlineLevel="0" collapsed="false">
      <c r="A70" s="36"/>
      <c r="B70" s="37"/>
      <c r="C70" s="37"/>
      <c r="D70" s="37"/>
      <c r="E70" s="38"/>
      <c r="F70" s="38"/>
      <c r="G70" s="39"/>
      <c r="H70" s="40"/>
      <c r="I70" s="41"/>
      <c r="J70" s="42"/>
      <c r="K70" s="38"/>
      <c r="L70" s="43"/>
      <c r="M70" s="38"/>
      <c r="N70" s="44"/>
      <c r="O70" s="34" t="n">
        <f aca="false">IF(SUMPRODUCT((F$4:F70=F70)*1)&gt;1,0,1)</f>
        <v>0</v>
      </c>
      <c r="P70" s="34" t="n">
        <f aca="false">SUMPRODUCT((F$4:F$247=F70)*1,(K$4:K$247="Presente")*1)</f>
        <v>0</v>
      </c>
      <c r="Q70" s="35" t="n">
        <f aca="false">IF(P70=0,0,1/SUMPRODUCT((F$4:F$247=F70)*1))</f>
        <v>0</v>
      </c>
      <c r="R70" s="34" t="n">
        <f aca="false">SUMPRODUCT((F$4:F$247=F70)*1,(M$4:M$247="Activo")*1)</f>
        <v>0</v>
      </c>
      <c r="S70" s="35" t="n">
        <f aca="false">IF(R70=0,0,1/SUMPRODUCT((F$4:F$247=F70)*1))</f>
        <v>0</v>
      </c>
    </row>
    <row r="71" s="45" customFormat="true" ht="12.8" hidden="false" customHeight="false" outlineLevel="0" collapsed="false">
      <c r="A71" s="36"/>
      <c r="B71" s="37"/>
      <c r="C71" s="37"/>
      <c r="D71" s="37"/>
      <c r="E71" s="38"/>
      <c r="F71" s="38"/>
      <c r="G71" s="39"/>
      <c r="H71" s="40"/>
      <c r="I71" s="41"/>
      <c r="J71" s="42"/>
      <c r="K71" s="38"/>
      <c r="L71" s="43"/>
      <c r="M71" s="38"/>
      <c r="N71" s="44"/>
      <c r="O71" s="34" t="n">
        <f aca="false">IF(SUMPRODUCT((F$4:F71=F71)*1)&gt;1,0,1)</f>
        <v>0</v>
      </c>
      <c r="P71" s="34" t="n">
        <f aca="false">SUMPRODUCT((F$4:F$247=F71)*1,(K$4:K$247="Presente")*1)</f>
        <v>0</v>
      </c>
      <c r="Q71" s="35" t="n">
        <f aca="false">IF(P71=0,0,1/SUMPRODUCT((F$4:F$247=F71)*1))</f>
        <v>0</v>
      </c>
      <c r="R71" s="34" t="n">
        <f aca="false">SUMPRODUCT((F$4:F$247=F71)*1,(M$4:M$247="Activo")*1)</f>
        <v>0</v>
      </c>
      <c r="S71" s="35" t="n">
        <f aca="false">IF(R71=0,0,1/SUMPRODUCT((F$4:F$247=F71)*1))</f>
        <v>0</v>
      </c>
    </row>
    <row r="72" s="45" customFormat="true" ht="12.8" hidden="false" customHeight="false" outlineLevel="0" collapsed="false">
      <c r="A72" s="36"/>
      <c r="B72" s="37"/>
      <c r="C72" s="37"/>
      <c r="D72" s="37"/>
      <c r="E72" s="38"/>
      <c r="F72" s="38"/>
      <c r="G72" s="39"/>
      <c r="H72" s="40"/>
      <c r="I72" s="41"/>
      <c r="J72" s="42"/>
      <c r="K72" s="38"/>
      <c r="L72" s="43"/>
      <c r="M72" s="38"/>
      <c r="N72" s="44"/>
      <c r="O72" s="34" t="n">
        <f aca="false">IF(SUMPRODUCT((F$4:F72=F72)*1)&gt;1,0,1)</f>
        <v>0</v>
      </c>
      <c r="P72" s="34" t="n">
        <f aca="false">SUMPRODUCT((F$4:F$247=F72)*1,(K$4:K$247="Presente")*1)</f>
        <v>0</v>
      </c>
      <c r="Q72" s="35" t="n">
        <f aca="false">IF(P72=0,0,1/SUMPRODUCT((F$4:F$247=F72)*1))</f>
        <v>0</v>
      </c>
      <c r="R72" s="34" t="n">
        <f aca="false">SUMPRODUCT((F$4:F$247=F72)*1,(M$4:M$247="Activo")*1)</f>
        <v>0</v>
      </c>
      <c r="S72" s="35" t="n">
        <f aca="false">IF(R72=0,0,1/SUMPRODUCT((F$4:F$247=F72)*1))</f>
        <v>0</v>
      </c>
    </row>
    <row r="73" s="45" customFormat="true" ht="22.5" hidden="false" customHeight="true" outlineLevel="0" collapsed="false">
      <c r="A73" s="36"/>
      <c r="B73" s="37"/>
      <c r="C73" s="37"/>
      <c r="D73" s="37"/>
      <c r="E73" s="38"/>
      <c r="F73" s="38"/>
      <c r="G73" s="39"/>
      <c r="H73" s="40"/>
      <c r="I73" s="41"/>
      <c r="J73" s="42"/>
      <c r="K73" s="38"/>
      <c r="L73" s="43"/>
      <c r="M73" s="38"/>
      <c r="N73" s="44"/>
      <c r="O73" s="34" t="n">
        <f aca="false">IF(SUMPRODUCT((F$4:F73=F73)*1)&gt;1,0,1)</f>
        <v>0</v>
      </c>
      <c r="P73" s="34" t="n">
        <f aca="false">SUMPRODUCT((F$4:F$247=F73)*1,(K$4:K$247="Presente")*1)</f>
        <v>0</v>
      </c>
      <c r="Q73" s="35" t="n">
        <f aca="false">IF(P73=0,0,1/SUMPRODUCT((F$4:F$247=F73)*1))</f>
        <v>0</v>
      </c>
      <c r="R73" s="34" t="n">
        <f aca="false">SUMPRODUCT((F$4:F$247=F73)*1,(M$4:M$247="Activo")*1)</f>
        <v>0</v>
      </c>
      <c r="S73" s="35" t="n">
        <f aca="false">IF(R73=0,0,1/SUMPRODUCT((F$4:F$247=F73)*1))</f>
        <v>0</v>
      </c>
    </row>
    <row r="74" customFormat="false" ht="22.5" hidden="false" customHeight="true" outlineLevel="0" collapsed="false">
      <c r="A74" s="36"/>
      <c r="B74" s="37"/>
      <c r="C74" s="37"/>
      <c r="D74" s="37"/>
      <c r="E74" s="38"/>
      <c r="F74" s="38"/>
      <c r="G74" s="39"/>
      <c r="H74" s="40"/>
      <c r="I74" s="41"/>
      <c r="J74" s="42"/>
      <c r="K74" s="38"/>
      <c r="L74" s="43"/>
      <c r="M74" s="38"/>
      <c r="N74" s="44"/>
      <c r="O74" s="34" t="n">
        <f aca="false">IF(SUMPRODUCT((F$4:F74=F74)*1)&gt;1,0,1)</f>
        <v>0</v>
      </c>
      <c r="P74" s="34" t="n">
        <f aca="false">SUMPRODUCT((F$4:F$247=F74)*1,(K$4:K$247="Presente")*1)</f>
        <v>0</v>
      </c>
      <c r="Q74" s="35" t="n">
        <f aca="false">IF(P74=0,0,1/SUMPRODUCT((F$4:F$247=F74)*1))</f>
        <v>0</v>
      </c>
      <c r="R74" s="34" t="n">
        <f aca="false">SUMPRODUCT((F$4:F$247=F74)*1,(M$4:M$247="Activo")*1)</f>
        <v>0</v>
      </c>
      <c r="S74" s="35" t="n">
        <f aca="false">IF(R74=0,0,1/SUMPRODUCT((F$4:F$247=F74)*1))</f>
        <v>0</v>
      </c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45" customFormat="true" ht="22.5" hidden="false" customHeight="true" outlineLevel="0" collapsed="false">
      <c r="A75" s="36"/>
      <c r="B75" s="37"/>
      <c r="C75" s="37"/>
      <c r="D75" s="37"/>
      <c r="E75" s="38"/>
      <c r="F75" s="38"/>
      <c r="G75" s="39"/>
      <c r="H75" s="40"/>
      <c r="I75" s="41"/>
      <c r="J75" s="42"/>
      <c r="K75" s="38"/>
      <c r="L75" s="43"/>
      <c r="M75" s="38"/>
      <c r="N75" s="44"/>
      <c r="O75" s="34" t="n">
        <f aca="false">IF(SUMPRODUCT((F$4:F75=F75)*1)&gt;1,0,1)</f>
        <v>0</v>
      </c>
      <c r="P75" s="34" t="n">
        <f aca="false">SUMPRODUCT((F$4:F$247=F75)*1,(K$4:K$247="Presente")*1)</f>
        <v>0</v>
      </c>
      <c r="Q75" s="35" t="n">
        <f aca="false">IF(P75=0,0,1/SUMPRODUCT((F$4:F$247=F75)*1))</f>
        <v>0</v>
      </c>
      <c r="R75" s="34" t="n">
        <f aca="false">SUMPRODUCT((F$4:F$247=F75)*1,(M$4:M$247="Activo")*1)</f>
        <v>0</v>
      </c>
      <c r="S75" s="35" t="n">
        <f aca="false">IF(R75=0,0,1/SUMPRODUCT((F$4:F$247=F75)*1))</f>
        <v>0</v>
      </c>
    </row>
    <row r="76" s="45" customFormat="true" ht="22.5" hidden="false" customHeight="true" outlineLevel="0" collapsed="false">
      <c r="A76" s="36"/>
      <c r="B76" s="37"/>
      <c r="C76" s="37"/>
      <c r="D76" s="37"/>
      <c r="E76" s="38"/>
      <c r="F76" s="38"/>
      <c r="G76" s="39"/>
      <c r="H76" s="40"/>
      <c r="I76" s="41"/>
      <c r="J76" s="42"/>
      <c r="K76" s="38"/>
      <c r="L76" s="43"/>
      <c r="M76" s="38"/>
      <c r="N76" s="44"/>
      <c r="O76" s="34" t="n">
        <f aca="false">IF(SUMPRODUCT((F$4:F76=F76)*1)&gt;1,0,1)</f>
        <v>0</v>
      </c>
      <c r="P76" s="34" t="n">
        <f aca="false">SUMPRODUCT((F$4:F$247=F76)*1,(K$4:K$247="Presente")*1)</f>
        <v>0</v>
      </c>
      <c r="Q76" s="35" t="n">
        <f aca="false">IF(P76=0,0,1/SUMPRODUCT((F$4:F$247=F76)*1))</f>
        <v>0</v>
      </c>
      <c r="R76" s="34" t="n">
        <f aca="false">SUMPRODUCT((F$4:F$247=F76)*1,(M$4:M$247="Activo")*1)</f>
        <v>0</v>
      </c>
      <c r="S76" s="35" t="n">
        <f aca="false">IF(R76=0,0,1/SUMPRODUCT((F$4:F$247=F76)*1))</f>
        <v>0</v>
      </c>
    </row>
    <row r="77" customFormat="false" ht="22.5" hidden="false" customHeight="true" outlineLevel="0" collapsed="false">
      <c r="A77" s="36"/>
      <c r="B77" s="37"/>
      <c r="C77" s="37"/>
      <c r="D77" s="37"/>
      <c r="E77" s="38"/>
      <c r="F77" s="38"/>
      <c r="G77" s="39"/>
      <c r="H77" s="40"/>
      <c r="I77" s="41"/>
      <c r="J77" s="42"/>
      <c r="K77" s="38"/>
      <c r="L77" s="43"/>
      <c r="M77" s="38"/>
      <c r="N77" s="44"/>
      <c r="O77" s="34" t="n">
        <f aca="false">IF(SUMPRODUCT((F$4:F77=F77)*1)&gt;1,0,1)</f>
        <v>0</v>
      </c>
      <c r="P77" s="34" t="n">
        <f aca="false">SUMPRODUCT((F$4:F$247=F77)*1,(K$4:K$247="Presente")*1)</f>
        <v>0</v>
      </c>
      <c r="Q77" s="35" t="n">
        <f aca="false">IF(P77=0,0,1/SUMPRODUCT((F$4:F$247=F77)*1))</f>
        <v>0</v>
      </c>
      <c r="R77" s="34" t="n">
        <f aca="false">SUMPRODUCT((F$4:F$247=F77)*1,(M$4:M$247="Activo")*1)</f>
        <v>0</v>
      </c>
      <c r="S77" s="35" t="n">
        <f aca="false">IF(R77=0,0,1/SUMPRODUCT((F$4:F$247=F77)*1))</f>
        <v>0</v>
      </c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45" customFormat="true" ht="13.5" hidden="false" customHeight="true" outlineLevel="0" collapsed="false">
      <c r="A78" s="36"/>
      <c r="B78" s="37"/>
      <c r="C78" s="37"/>
      <c r="D78" s="37"/>
      <c r="E78" s="38"/>
      <c r="F78" s="38"/>
      <c r="G78" s="39"/>
      <c r="H78" s="40"/>
      <c r="I78" s="41"/>
      <c r="J78" s="42"/>
      <c r="K78" s="38"/>
      <c r="L78" s="43"/>
      <c r="M78" s="38"/>
      <c r="N78" s="44"/>
      <c r="O78" s="34" t="n">
        <f aca="false">IF(SUMPRODUCT((F$4:F78=F78)*1)&gt;1,0,1)</f>
        <v>0</v>
      </c>
      <c r="P78" s="34" t="n">
        <f aca="false">SUMPRODUCT((F$4:F$247=F78)*1,(K$4:K$247="Presente")*1)</f>
        <v>0</v>
      </c>
      <c r="Q78" s="35" t="n">
        <f aca="false">IF(P78=0,0,1/SUMPRODUCT((F$4:F$247=F78)*1))</f>
        <v>0</v>
      </c>
      <c r="R78" s="34" t="n">
        <f aca="false">SUMPRODUCT((F$4:F$247=F78)*1,(M$4:M$247="Activo")*1)</f>
        <v>0</v>
      </c>
      <c r="S78" s="35" t="n">
        <f aca="false">IF(R78=0,0,1/SUMPRODUCT((F$4:F$247=F78)*1))</f>
        <v>0</v>
      </c>
    </row>
    <row r="79" s="45" customFormat="true" ht="12.8" hidden="false" customHeight="false" outlineLevel="0" collapsed="false">
      <c r="A79" s="36"/>
      <c r="B79" s="37"/>
      <c r="C79" s="37"/>
      <c r="D79" s="37"/>
      <c r="E79" s="38"/>
      <c r="F79" s="38"/>
      <c r="G79" s="39"/>
      <c r="H79" s="40"/>
      <c r="I79" s="41"/>
      <c r="J79" s="42"/>
      <c r="K79" s="38"/>
      <c r="L79" s="43"/>
      <c r="M79" s="38"/>
      <c r="N79" s="44"/>
      <c r="O79" s="34" t="n">
        <f aca="false">IF(SUMPRODUCT((F$4:F79=F79)*1)&gt;1,0,1)</f>
        <v>0</v>
      </c>
      <c r="P79" s="34" t="n">
        <f aca="false">SUMPRODUCT((F$4:F$247=F79)*1,(K$4:K$247="Presente")*1)</f>
        <v>0</v>
      </c>
      <c r="Q79" s="35" t="n">
        <f aca="false">IF(P79=0,0,1/SUMPRODUCT((F$4:F$247=F79)*1))</f>
        <v>0</v>
      </c>
      <c r="R79" s="34" t="n">
        <f aca="false">SUMPRODUCT((F$4:F$247=F79)*1,(M$4:M$247="Activo")*1)</f>
        <v>0</v>
      </c>
      <c r="S79" s="35" t="n">
        <f aca="false">IF(R79=0,0,1/SUMPRODUCT((F$4:F$247=F79)*1))</f>
        <v>0</v>
      </c>
    </row>
    <row r="80" s="45" customFormat="true" ht="13.5" hidden="false" customHeight="true" outlineLevel="0" collapsed="false">
      <c r="A80" s="36"/>
      <c r="B80" s="37"/>
      <c r="C80" s="37"/>
      <c r="D80" s="37"/>
      <c r="E80" s="38"/>
      <c r="F80" s="38"/>
      <c r="G80" s="39"/>
      <c r="H80" s="40"/>
      <c r="I80" s="41"/>
      <c r="J80" s="42"/>
      <c r="K80" s="38"/>
      <c r="L80" s="43"/>
      <c r="M80" s="38"/>
      <c r="N80" s="44"/>
      <c r="O80" s="34" t="n">
        <f aca="false">IF(SUMPRODUCT((F$4:F80=F80)*1)&gt;1,0,1)</f>
        <v>0</v>
      </c>
      <c r="P80" s="34" t="n">
        <f aca="false">SUMPRODUCT((F$4:F$247=F80)*1,(K$4:K$247="Presente")*1)</f>
        <v>0</v>
      </c>
      <c r="Q80" s="35" t="n">
        <f aca="false">IF(P80=0,0,1/SUMPRODUCT((F$4:F$247=F80)*1))</f>
        <v>0</v>
      </c>
      <c r="R80" s="34" t="n">
        <f aca="false">SUMPRODUCT((F$4:F$247=F80)*1,(M$4:M$247="Activo")*1)</f>
        <v>0</v>
      </c>
      <c r="S80" s="35" t="n">
        <f aca="false">IF(R80=0,0,1/SUMPRODUCT((F$4:F$247=F80)*1))</f>
        <v>0</v>
      </c>
    </row>
    <row r="81" s="45" customFormat="true" ht="13.5" hidden="false" customHeight="true" outlineLevel="0" collapsed="false">
      <c r="A81" s="36"/>
      <c r="B81" s="37"/>
      <c r="C81" s="37"/>
      <c r="D81" s="37"/>
      <c r="E81" s="38"/>
      <c r="F81" s="38"/>
      <c r="G81" s="39"/>
      <c r="H81" s="40"/>
      <c r="I81" s="41"/>
      <c r="J81" s="42"/>
      <c r="K81" s="38"/>
      <c r="L81" s="43"/>
      <c r="M81" s="38"/>
      <c r="N81" s="44"/>
      <c r="O81" s="34" t="n">
        <f aca="false">IF(SUMPRODUCT((F$4:F81=F81)*1)&gt;1,0,1)</f>
        <v>0</v>
      </c>
      <c r="P81" s="34" t="n">
        <f aca="false">SUMPRODUCT((F$4:F$247=F81)*1,(K$4:K$247="Presente")*1)</f>
        <v>0</v>
      </c>
      <c r="Q81" s="35" t="n">
        <f aca="false">IF(P81=0,0,1/SUMPRODUCT((F$4:F$247=F81)*1))</f>
        <v>0</v>
      </c>
      <c r="R81" s="34" t="n">
        <f aca="false">SUMPRODUCT((F$4:F$247=F81)*1,(M$4:M$247="Activo")*1)</f>
        <v>0</v>
      </c>
      <c r="S81" s="35" t="n">
        <f aca="false">IF(R81=0,0,1/SUMPRODUCT((F$4:F$247=F81)*1))</f>
        <v>0</v>
      </c>
    </row>
    <row r="82" s="45" customFormat="true" ht="13.5" hidden="false" customHeight="true" outlineLevel="0" collapsed="false">
      <c r="A82" s="36"/>
      <c r="B82" s="37"/>
      <c r="C82" s="37"/>
      <c r="D82" s="37"/>
      <c r="E82" s="38"/>
      <c r="F82" s="38"/>
      <c r="G82" s="39"/>
      <c r="H82" s="40"/>
      <c r="I82" s="41"/>
      <c r="J82" s="42"/>
      <c r="K82" s="38"/>
      <c r="L82" s="43"/>
      <c r="M82" s="38"/>
      <c r="N82" s="44"/>
      <c r="O82" s="34" t="n">
        <f aca="false">IF(SUMPRODUCT((F$4:F82=F82)*1)&gt;1,0,1)</f>
        <v>0</v>
      </c>
      <c r="P82" s="34" t="n">
        <f aca="false">SUMPRODUCT((F$4:F$247=F82)*1,(K$4:K$247="Presente")*1)</f>
        <v>0</v>
      </c>
      <c r="Q82" s="35" t="n">
        <f aca="false">IF(P82=0,0,1/SUMPRODUCT((F$4:F$247=F82)*1))</f>
        <v>0</v>
      </c>
      <c r="R82" s="34" t="n">
        <f aca="false">SUMPRODUCT((F$4:F$247=F82)*1,(M$4:M$247="Activo")*1)</f>
        <v>0</v>
      </c>
      <c r="S82" s="35" t="n">
        <f aca="false">IF(R82=0,0,1/SUMPRODUCT((F$4:F$247=F82)*1))</f>
        <v>0</v>
      </c>
    </row>
    <row r="83" s="45" customFormat="true" ht="13.5" hidden="false" customHeight="true" outlineLevel="0" collapsed="false">
      <c r="A83" s="36"/>
      <c r="B83" s="37"/>
      <c r="C83" s="37"/>
      <c r="D83" s="37"/>
      <c r="E83" s="38"/>
      <c r="F83" s="38"/>
      <c r="G83" s="39"/>
      <c r="H83" s="40"/>
      <c r="I83" s="41"/>
      <c r="J83" s="42"/>
      <c r="K83" s="38"/>
      <c r="L83" s="43"/>
      <c r="M83" s="38"/>
      <c r="N83" s="44"/>
      <c r="O83" s="34" t="n">
        <f aca="false">IF(SUMPRODUCT((F$4:F83=F83)*1)&gt;1,0,1)</f>
        <v>0</v>
      </c>
      <c r="P83" s="34" t="n">
        <f aca="false">SUMPRODUCT((F$4:F$247=F83)*1,(K$4:K$247="Presente")*1)</f>
        <v>0</v>
      </c>
      <c r="Q83" s="35" t="n">
        <f aca="false">IF(P83=0,0,1/SUMPRODUCT((F$4:F$247=F83)*1))</f>
        <v>0</v>
      </c>
      <c r="R83" s="34" t="n">
        <f aca="false">SUMPRODUCT((F$4:F$247=F83)*1,(M$4:M$247="Activo")*1)</f>
        <v>0</v>
      </c>
      <c r="S83" s="35" t="n">
        <f aca="false">IF(R83=0,0,1/SUMPRODUCT((F$4:F$247=F83)*1))</f>
        <v>0</v>
      </c>
    </row>
    <row r="84" customFormat="false" ht="13.5" hidden="false" customHeight="true" outlineLevel="0" collapsed="false">
      <c r="A84" s="36"/>
      <c r="B84" s="37"/>
      <c r="C84" s="37"/>
      <c r="D84" s="37"/>
      <c r="E84" s="38"/>
      <c r="F84" s="38"/>
      <c r="G84" s="39"/>
      <c r="H84" s="40"/>
      <c r="I84" s="41"/>
      <c r="J84" s="42"/>
      <c r="K84" s="38"/>
      <c r="L84" s="43"/>
      <c r="M84" s="38"/>
      <c r="N84" s="44"/>
      <c r="O84" s="34" t="n">
        <f aca="false">IF(SUMPRODUCT((F$4:F84=F84)*1)&gt;1,0,1)</f>
        <v>0</v>
      </c>
      <c r="P84" s="34" t="n">
        <f aca="false">SUMPRODUCT((F$4:F$247=F84)*1,(K$4:K$247="Presente")*1)</f>
        <v>0</v>
      </c>
      <c r="Q84" s="35" t="n">
        <f aca="false">IF(P84=0,0,1/SUMPRODUCT((F$4:F$247=F84)*1))</f>
        <v>0</v>
      </c>
      <c r="R84" s="34" t="n">
        <f aca="false">SUMPRODUCT((F$4:F$247=F84)*1,(M$4:M$247="Activo")*1)</f>
        <v>0</v>
      </c>
      <c r="S84" s="35" t="n">
        <f aca="false">IF(R84=0,0,1/SUMPRODUCT((F$4:F$247=F84)*1))</f>
        <v>0</v>
      </c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45" customFormat="true" ht="13.5" hidden="false" customHeight="true" outlineLevel="0" collapsed="false">
      <c r="A85" s="36"/>
      <c r="B85" s="37"/>
      <c r="C85" s="37"/>
      <c r="D85" s="37"/>
      <c r="E85" s="38"/>
      <c r="F85" s="38"/>
      <c r="G85" s="39"/>
      <c r="H85" s="40"/>
      <c r="I85" s="41"/>
      <c r="J85" s="42"/>
      <c r="K85" s="38"/>
      <c r="L85" s="43"/>
      <c r="M85" s="38"/>
      <c r="N85" s="44"/>
      <c r="O85" s="34" t="n">
        <f aca="false">IF(SUMPRODUCT((F$4:F85=F85)*1)&gt;1,0,1)</f>
        <v>0</v>
      </c>
      <c r="P85" s="34" t="n">
        <f aca="false">SUMPRODUCT((F$4:F$247=F85)*1,(K$4:K$247="Presente")*1)</f>
        <v>0</v>
      </c>
      <c r="Q85" s="35" t="n">
        <f aca="false">IF(P85=0,0,1/SUMPRODUCT((F$4:F$247=F85)*1))</f>
        <v>0</v>
      </c>
      <c r="R85" s="34" t="n">
        <f aca="false">SUMPRODUCT((F$4:F$247=F85)*1,(M$4:M$247="Activo")*1)</f>
        <v>0</v>
      </c>
      <c r="S85" s="35" t="n">
        <f aca="false">IF(R85=0,0,1/SUMPRODUCT((F$4:F$247=F85)*1))</f>
        <v>0</v>
      </c>
    </row>
    <row r="86" s="45" customFormat="true" ht="13.5" hidden="false" customHeight="true" outlineLevel="0" collapsed="false">
      <c r="A86" s="36"/>
      <c r="B86" s="37"/>
      <c r="C86" s="37"/>
      <c r="D86" s="37"/>
      <c r="E86" s="38"/>
      <c r="F86" s="38"/>
      <c r="G86" s="39"/>
      <c r="H86" s="40"/>
      <c r="I86" s="41"/>
      <c r="J86" s="42"/>
      <c r="K86" s="38"/>
      <c r="L86" s="43"/>
      <c r="M86" s="38"/>
      <c r="N86" s="44"/>
      <c r="O86" s="34" t="n">
        <f aca="false">IF(SUMPRODUCT((F$4:F86=F86)*1)&gt;1,0,1)</f>
        <v>0</v>
      </c>
      <c r="P86" s="34" t="n">
        <f aca="false">SUMPRODUCT((F$4:F$247=F86)*1,(K$4:K$247="Presente")*1)</f>
        <v>0</v>
      </c>
      <c r="Q86" s="35" t="n">
        <f aca="false">IF(P86=0,0,1/SUMPRODUCT((F$4:F$247=F86)*1))</f>
        <v>0</v>
      </c>
      <c r="R86" s="34" t="n">
        <f aca="false">SUMPRODUCT((F$4:F$247=F86)*1,(M$4:M$247="Activo")*1)</f>
        <v>0</v>
      </c>
      <c r="S86" s="35" t="n">
        <f aca="false">IF(R86=0,0,1/SUMPRODUCT((F$4:F$247=F86)*1))</f>
        <v>0</v>
      </c>
    </row>
    <row r="87" customFormat="false" ht="12.8" hidden="false" customHeight="false" outlineLevel="0" collapsed="false">
      <c r="A87" s="36"/>
      <c r="B87" s="37"/>
      <c r="C87" s="37"/>
      <c r="D87" s="37"/>
      <c r="E87" s="38"/>
      <c r="F87" s="38"/>
      <c r="G87" s="39"/>
      <c r="H87" s="40"/>
      <c r="I87" s="41"/>
      <c r="J87" s="42"/>
      <c r="K87" s="38"/>
      <c r="L87" s="43"/>
      <c r="M87" s="38"/>
      <c r="N87" s="44"/>
      <c r="O87" s="34" t="n">
        <f aca="false">IF(SUMPRODUCT((F$4:F87=F87)*1)&gt;1,0,1)</f>
        <v>0</v>
      </c>
      <c r="P87" s="34" t="n">
        <f aca="false">SUMPRODUCT((F$4:F$247=F87)*1,(K$4:K$247="Presente")*1)</f>
        <v>0</v>
      </c>
      <c r="Q87" s="35" t="n">
        <f aca="false">IF(P87=0,0,1/SUMPRODUCT((F$4:F$247=F87)*1))</f>
        <v>0</v>
      </c>
      <c r="R87" s="34" t="n">
        <f aca="false">SUMPRODUCT((F$4:F$247=F87)*1,(M$4:M$247="Activo")*1)</f>
        <v>0</v>
      </c>
      <c r="S87" s="35" t="n">
        <f aca="false">IF(R87=0,0,1/SUMPRODUCT((F$4:F$247=F87)*1))</f>
        <v>0</v>
      </c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3.5" hidden="false" customHeight="true" outlineLevel="0" collapsed="false">
      <c r="A88" s="36"/>
      <c r="B88" s="37"/>
      <c r="C88" s="37"/>
      <c r="D88" s="37"/>
      <c r="E88" s="38"/>
      <c r="F88" s="38"/>
      <c r="G88" s="39"/>
      <c r="H88" s="40"/>
      <c r="I88" s="41"/>
      <c r="J88" s="42"/>
      <c r="K88" s="38"/>
      <c r="L88" s="43"/>
      <c r="M88" s="38"/>
      <c r="N88" s="44"/>
      <c r="O88" s="34" t="n">
        <f aca="false">IF(SUMPRODUCT((F$4:F88=F88)*1)&gt;1,0,1)</f>
        <v>0</v>
      </c>
      <c r="P88" s="34" t="n">
        <f aca="false">SUMPRODUCT((F$4:F$247=F88)*1,(K$4:K$247="Presente")*1)</f>
        <v>0</v>
      </c>
      <c r="Q88" s="35" t="n">
        <f aca="false">IF(P88=0,0,1/SUMPRODUCT((F$4:F$247=F88)*1))</f>
        <v>0</v>
      </c>
      <c r="R88" s="34" t="n">
        <f aca="false">SUMPRODUCT((F$4:F$247=F88)*1,(M$4:M$247="Activo")*1)</f>
        <v>0</v>
      </c>
      <c r="S88" s="35" t="n">
        <f aca="false">IF(R88=0,0,1/SUMPRODUCT((F$4:F$247=F88)*1))</f>
        <v>0</v>
      </c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45" customFormat="true" ht="13.5" hidden="false" customHeight="true" outlineLevel="0" collapsed="false">
      <c r="A89" s="36"/>
      <c r="B89" s="37"/>
      <c r="C89" s="37"/>
      <c r="D89" s="37"/>
      <c r="E89" s="38"/>
      <c r="F89" s="38"/>
      <c r="G89" s="39"/>
      <c r="H89" s="40"/>
      <c r="I89" s="41"/>
      <c r="J89" s="42"/>
      <c r="K89" s="38"/>
      <c r="L89" s="43"/>
      <c r="M89" s="38"/>
      <c r="N89" s="44"/>
      <c r="O89" s="34" t="n">
        <f aca="false">IF(SUMPRODUCT((F$4:F89=F89)*1)&gt;1,0,1)</f>
        <v>0</v>
      </c>
      <c r="P89" s="34" t="n">
        <f aca="false">SUMPRODUCT((F$4:F$247=F89)*1,(K$4:K$247="Presente")*1)</f>
        <v>0</v>
      </c>
      <c r="Q89" s="35" t="n">
        <f aca="false">IF(P89=0,0,1/SUMPRODUCT((F$4:F$247=F89)*1))</f>
        <v>0</v>
      </c>
      <c r="R89" s="34" t="n">
        <f aca="false">SUMPRODUCT((F$4:F$247=F89)*1,(M$4:M$247="Activo")*1)</f>
        <v>0</v>
      </c>
      <c r="S89" s="35" t="n">
        <f aca="false">IF(R89=0,0,1/SUMPRODUCT((F$4:F$247=F89)*1))</f>
        <v>0</v>
      </c>
    </row>
    <row r="90" customFormat="false" ht="13.5" hidden="false" customHeight="true" outlineLevel="0" collapsed="false">
      <c r="A90" s="36"/>
      <c r="B90" s="37"/>
      <c r="C90" s="37"/>
      <c r="D90" s="37"/>
      <c r="E90" s="38"/>
      <c r="F90" s="38"/>
      <c r="G90" s="39"/>
      <c r="H90" s="40"/>
      <c r="I90" s="41"/>
      <c r="J90" s="42"/>
      <c r="K90" s="38"/>
      <c r="L90" s="43"/>
      <c r="M90" s="38"/>
      <c r="N90" s="44"/>
      <c r="O90" s="34" t="n">
        <f aca="false">IF(SUMPRODUCT((F$4:F90=F90)*1)&gt;1,0,1)</f>
        <v>0</v>
      </c>
      <c r="P90" s="34" t="n">
        <f aca="false">SUMPRODUCT((F$4:F$247=F90)*1,(K$4:K$247="Presente")*1)</f>
        <v>0</v>
      </c>
      <c r="Q90" s="35" t="n">
        <f aca="false">IF(P90=0,0,1/SUMPRODUCT((F$4:F$247=F90)*1))</f>
        <v>0</v>
      </c>
      <c r="R90" s="34" t="n">
        <f aca="false">SUMPRODUCT((F$4:F$247=F90)*1,(M$4:M$247="Activo")*1)</f>
        <v>0</v>
      </c>
      <c r="S90" s="35" t="n">
        <f aca="false">IF(R90=0,0,1/SUMPRODUCT((F$4:F$247=F90)*1))</f>
        <v>0</v>
      </c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45" customFormat="true" ht="22.5" hidden="false" customHeight="true" outlineLevel="0" collapsed="false">
      <c r="A91" s="36"/>
      <c r="B91" s="37"/>
      <c r="C91" s="37"/>
      <c r="D91" s="37"/>
      <c r="E91" s="38"/>
      <c r="F91" s="38"/>
      <c r="G91" s="39"/>
      <c r="H91" s="40"/>
      <c r="I91" s="41"/>
      <c r="J91" s="42"/>
      <c r="K91" s="38"/>
      <c r="L91" s="43"/>
      <c r="M91" s="38"/>
      <c r="N91" s="44"/>
      <c r="O91" s="34" t="n">
        <f aca="false">IF(SUMPRODUCT((F$4:F91=F91)*1)&gt;1,0,1)</f>
        <v>0</v>
      </c>
      <c r="P91" s="34" t="n">
        <f aca="false">SUMPRODUCT((F$4:F$247=F91)*1,(K$4:K$247="Presente")*1)</f>
        <v>0</v>
      </c>
      <c r="Q91" s="35" t="n">
        <f aca="false">IF(P91=0,0,1/SUMPRODUCT((F$4:F$247=F91)*1))</f>
        <v>0</v>
      </c>
      <c r="R91" s="34" t="n">
        <f aca="false">SUMPRODUCT((F$4:F$247=F91)*1,(M$4:M$247="Activo")*1)</f>
        <v>0</v>
      </c>
      <c r="S91" s="35" t="n">
        <f aca="false">IF(R91=0,0,1/SUMPRODUCT((F$4:F$247=F91)*1))</f>
        <v>0</v>
      </c>
    </row>
    <row r="92" s="45" customFormat="true" ht="13.5" hidden="false" customHeight="true" outlineLevel="0" collapsed="false">
      <c r="A92" s="36"/>
      <c r="B92" s="37"/>
      <c r="C92" s="37"/>
      <c r="D92" s="37"/>
      <c r="E92" s="38"/>
      <c r="F92" s="38"/>
      <c r="G92" s="39"/>
      <c r="H92" s="40"/>
      <c r="I92" s="41"/>
      <c r="J92" s="42"/>
      <c r="K92" s="38"/>
      <c r="L92" s="43"/>
      <c r="M92" s="38"/>
      <c r="N92" s="44"/>
      <c r="O92" s="34" t="n">
        <f aca="false">IF(SUMPRODUCT((F$4:F92=F92)*1)&gt;1,0,1)</f>
        <v>0</v>
      </c>
      <c r="P92" s="34" t="n">
        <f aca="false">SUMPRODUCT((F$4:F$247=F92)*1,(K$4:K$247="Presente")*1)</f>
        <v>0</v>
      </c>
      <c r="Q92" s="35" t="n">
        <f aca="false">IF(P92=0,0,1/SUMPRODUCT((F$4:F$247=F92)*1))</f>
        <v>0</v>
      </c>
      <c r="R92" s="34" t="n">
        <f aca="false">SUMPRODUCT((F$4:F$247=F92)*1,(M$4:M$247="Activo")*1)</f>
        <v>0</v>
      </c>
      <c r="S92" s="35" t="n">
        <f aca="false">IF(R92=0,0,1/SUMPRODUCT((F$4:F$247=F92)*1))</f>
        <v>0</v>
      </c>
    </row>
    <row r="93" customFormat="false" ht="22.5" hidden="false" customHeight="true" outlineLevel="0" collapsed="false">
      <c r="A93" s="36"/>
      <c r="B93" s="37"/>
      <c r="C93" s="37"/>
      <c r="D93" s="37"/>
      <c r="E93" s="38"/>
      <c r="F93" s="38"/>
      <c r="G93" s="39"/>
      <c r="H93" s="40"/>
      <c r="I93" s="41"/>
      <c r="J93" s="42"/>
      <c r="K93" s="38"/>
      <c r="L93" s="43"/>
      <c r="M93" s="38"/>
      <c r="N93" s="44"/>
      <c r="O93" s="34" t="n">
        <f aca="false">IF(SUMPRODUCT((F$4:F93=F93)*1)&gt;1,0,1)</f>
        <v>0</v>
      </c>
      <c r="P93" s="34" t="n">
        <f aca="false">SUMPRODUCT((F$4:F$247=F93)*1,(K$4:K$247="Presente")*1)</f>
        <v>0</v>
      </c>
      <c r="Q93" s="35" t="n">
        <f aca="false">IF(P93=0,0,1/SUMPRODUCT((F$4:F$247=F93)*1))</f>
        <v>0</v>
      </c>
      <c r="R93" s="34" t="n">
        <f aca="false">SUMPRODUCT((F$4:F$247=F93)*1,(M$4:M$247="Activo")*1)</f>
        <v>0</v>
      </c>
      <c r="S93" s="35" t="n">
        <f aca="false">IF(R93=0,0,1/SUMPRODUCT((F$4:F$247=F93)*1))</f>
        <v>0</v>
      </c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s="45" customFormat="true" ht="12.8" hidden="false" customHeight="false" outlineLevel="0" collapsed="false">
      <c r="A94" s="36"/>
      <c r="B94" s="37"/>
      <c r="C94" s="37"/>
      <c r="D94" s="37"/>
      <c r="E94" s="38"/>
      <c r="F94" s="38"/>
      <c r="G94" s="39"/>
      <c r="H94" s="40"/>
      <c r="I94" s="41"/>
      <c r="J94" s="42"/>
      <c r="K94" s="38"/>
      <c r="L94" s="43"/>
      <c r="M94" s="38"/>
      <c r="N94" s="44"/>
      <c r="O94" s="34" t="n">
        <f aca="false">IF(SUMPRODUCT((F$4:F94=F94)*1)&gt;1,0,1)</f>
        <v>0</v>
      </c>
      <c r="P94" s="34" t="n">
        <f aca="false">SUMPRODUCT((F$4:F$247=F94)*1,(K$4:K$247="Presente")*1)</f>
        <v>0</v>
      </c>
      <c r="Q94" s="35" t="n">
        <f aca="false">IF(P94=0,0,1/SUMPRODUCT((F$4:F$247=F94)*1))</f>
        <v>0</v>
      </c>
      <c r="R94" s="34" t="n">
        <f aca="false">SUMPRODUCT((F$4:F$247=F94)*1,(M$4:M$247="Activo")*1)</f>
        <v>0</v>
      </c>
      <c r="S94" s="35" t="n">
        <f aca="false">IF(R94=0,0,1/SUMPRODUCT((F$4:F$247=F94)*1))</f>
        <v>0</v>
      </c>
    </row>
    <row r="95" s="45" customFormat="true" ht="22.5" hidden="false" customHeight="true" outlineLevel="0" collapsed="false">
      <c r="A95" s="36"/>
      <c r="B95" s="37"/>
      <c r="C95" s="37"/>
      <c r="D95" s="37"/>
      <c r="E95" s="38"/>
      <c r="F95" s="38"/>
      <c r="G95" s="39"/>
      <c r="H95" s="40"/>
      <c r="I95" s="41"/>
      <c r="J95" s="42"/>
      <c r="K95" s="38"/>
      <c r="L95" s="43"/>
      <c r="M95" s="38"/>
      <c r="N95" s="44"/>
      <c r="O95" s="34" t="n">
        <f aca="false">IF(SUMPRODUCT((F$4:F95=F95)*1)&gt;1,0,1)</f>
        <v>0</v>
      </c>
      <c r="P95" s="34" t="n">
        <f aca="false">SUMPRODUCT((F$4:F$247=F95)*1,(K$4:K$247="Presente")*1)</f>
        <v>0</v>
      </c>
      <c r="Q95" s="35" t="n">
        <f aca="false">IF(P95=0,0,1/SUMPRODUCT((F$4:F$247=F95)*1))</f>
        <v>0</v>
      </c>
      <c r="R95" s="34" t="n">
        <f aca="false">SUMPRODUCT((F$4:F$247=F95)*1,(M$4:M$247="Activo")*1)</f>
        <v>0</v>
      </c>
      <c r="S95" s="35" t="n">
        <f aca="false">IF(R95=0,0,1/SUMPRODUCT((F$4:F$247=F95)*1))</f>
        <v>0</v>
      </c>
    </row>
    <row r="96" s="45" customFormat="true" ht="22.5" hidden="false" customHeight="true" outlineLevel="0" collapsed="false">
      <c r="A96" s="36"/>
      <c r="B96" s="37"/>
      <c r="C96" s="37"/>
      <c r="D96" s="37"/>
      <c r="E96" s="38"/>
      <c r="F96" s="38"/>
      <c r="G96" s="39"/>
      <c r="H96" s="40"/>
      <c r="I96" s="41"/>
      <c r="J96" s="42"/>
      <c r="K96" s="38"/>
      <c r="L96" s="43"/>
      <c r="M96" s="38"/>
      <c r="N96" s="44"/>
      <c r="O96" s="34" t="n">
        <f aca="false">IF(SUMPRODUCT((F$4:F96=F96)*1)&gt;1,0,1)</f>
        <v>0</v>
      </c>
      <c r="P96" s="34" t="n">
        <f aca="false">SUMPRODUCT((F$4:F$247=F96)*1,(K$4:K$247="Presente")*1)</f>
        <v>0</v>
      </c>
      <c r="Q96" s="35" t="n">
        <f aca="false">IF(P96=0,0,1/SUMPRODUCT((F$4:F$247=F96)*1))</f>
        <v>0</v>
      </c>
      <c r="R96" s="34" t="n">
        <f aca="false">SUMPRODUCT((F$4:F$247=F96)*1,(M$4:M$247="Activo")*1)</f>
        <v>0</v>
      </c>
      <c r="S96" s="35" t="n">
        <f aca="false">IF(R96=0,0,1/SUMPRODUCT((F$4:F$247=F96)*1))</f>
        <v>0</v>
      </c>
    </row>
    <row r="97" customFormat="false" ht="22.5" hidden="false" customHeight="true" outlineLevel="0" collapsed="false">
      <c r="A97" s="36"/>
      <c r="B97" s="37"/>
      <c r="C97" s="37"/>
      <c r="D97" s="37"/>
      <c r="E97" s="38"/>
      <c r="F97" s="38"/>
      <c r="G97" s="39"/>
      <c r="H97" s="40"/>
      <c r="I97" s="41"/>
      <c r="J97" s="42"/>
      <c r="K97" s="38"/>
      <c r="L97" s="43"/>
      <c r="M97" s="38"/>
      <c r="N97" s="44"/>
      <c r="O97" s="34" t="n">
        <f aca="false">IF(SUMPRODUCT((F$4:F97=F97)*1)&gt;1,0,1)</f>
        <v>0</v>
      </c>
      <c r="P97" s="34" t="n">
        <f aca="false">SUMPRODUCT((F$4:F$247=F97)*1,(K$4:K$247="Presente")*1)</f>
        <v>0</v>
      </c>
      <c r="Q97" s="35" t="n">
        <f aca="false">IF(P97=0,0,1/SUMPRODUCT((F$4:F$247=F97)*1))</f>
        <v>0</v>
      </c>
      <c r="R97" s="34" t="n">
        <f aca="false">SUMPRODUCT((F$4:F$247=F97)*1,(M$4:M$247="Activo")*1)</f>
        <v>0</v>
      </c>
      <c r="S97" s="35" t="n">
        <f aca="false">IF(R97=0,0,1/SUMPRODUCT((F$4:F$247=F97)*1))</f>
        <v>0</v>
      </c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s="45" customFormat="true" ht="13.5" hidden="false" customHeight="true" outlineLevel="0" collapsed="false">
      <c r="A98" s="36"/>
      <c r="B98" s="37"/>
      <c r="C98" s="37"/>
      <c r="D98" s="37"/>
      <c r="E98" s="38"/>
      <c r="F98" s="38"/>
      <c r="G98" s="39"/>
      <c r="H98" s="40"/>
      <c r="I98" s="41"/>
      <c r="J98" s="42"/>
      <c r="K98" s="38"/>
      <c r="L98" s="43"/>
      <c r="M98" s="38"/>
      <c r="N98" s="44"/>
      <c r="O98" s="34" t="n">
        <f aca="false">IF(SUMPRODUCT((F$4:F98=F98)*1)&gt;1,0,1)</f>
        <v>0</v>
      </c>
      <c r="P98" s="34" t="n">
        <f aca="false">SUMPRODUCT((F$4:F$247=F98)*1,(K$4:K$247="Presente")*1)</f>
        <v>0</v>
      </c>
      <c r="Q98" s="35" t="n">
        <f aca="false">IF(P98=0,0,1/SUMPRODUCT((F$4:F$247=F98)*1))</f>
        <v>0</v>
      </c>
      <c r="R98" s="34" t="n">
        <f aca="false">SUMPRODUCT((F$4:F$247=F98)*1,(M$4:M$247="Activo")*1)</f>
        <v>0</v>
      </c>
      <c r="S98" s="35" t="n">
        <f aca="false">IF(R98=0,0,1/SUMPRODUCT((F$4:F$247=F98)*1))</f>
        <v>0</v>
      </c>
    </row>
    <row r="99" customFormat="false" ht="13.5" hidden="false" customHeight="true" outlineLevel="0" collapsed="false">
      <c r="A99" s="36"/>
      <c r="B99" s="37"/>
      <c r="C99" s="37"/>
      <c r="D99" s="37"/>
      <c r="E99" s="38"/>
      <c r="F99" s="38"/>
      <c r="G99" s="39"/>
      <c r="H99" s="40"/>
      <c r="I99" s="41"/>
      <c r="J99" s="42"/>
      <c r="K99" s="38"/>
      <c r="L99" s="43"/>
      <c r="M99" s="38"/>
      <c r="N99" s="44"/>
      <c r="O99" s="34" t="n">
        <f aca="false">IF(SUMPRODUCT((F$4:F99=F99)*1)&gt;1,0,1)</f>
        <v>0</v>
      </c>
      <c r="P99" s="34" t="n">
        <f aca="false">SUMPRODUCT((F$4:F$247=F99)*1,(K$4:K$247="Presente")*1)</f>
        <v>0</v>
      </c>
      <c r="Q99" s="35" t="n">
        <f aca="false">IF(P99=0,0,1/SUMPRODUCT((F$4:F$247=F99)*1))</f>
        <v>0</v>
      </c>
      <c r="R99" s="34" t="n">
        <f aca="false">SUMPRODUCT((F$4:F$247=F99)*1,(M$4:M$247="Activo")*1)</f>
        <v>0</v>
      </c>
      <c r="S99" s="35" t="n">
        <f aca="false">IF(R99=0,0,1/SUMPRODUCT((F$4:F$247=F99)*1))</f>
        <v>0</v>
      </c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22.5" hidden="false" customHeight="true" outlineLevel="0" collapsed="false">
      <c r="A100" s="36"/>
      <c r="B100" s="37"/>
      <c r="C100" s="37"/>
      <c r="D100" s="37"/>
      <c r="E100" s="38"/>
      <c r="F100" s="38"/>
      <c r="G100" s="39"/>
      <c r="H100" s="40"/>
      <c r="I100" s="41"/>
      <c r="J100" s="42"/>
      <c r="K100" s="38"/>
      <c r="L100" s="43"/>
      <c r="M100" s="38"/>
      <c r="N100" s="44"/>
      <c r="O100" s="34" t="n">
        <f aca="false">IF(SUMPRODUCT((F$4:F100=F100)*1)&gt;1,0,1)</f>
        <v>0</v>
      </c>
      <c r="P100" s="34" t="n">
        <f aca="false">SUMPRODUCT((F$4:F$247=F100)*1,(K$4:K$247="Presente")*1)</f>
        <v>0</v>
      </c>
      <c r="Q100" s="35" t="n">
        <f aca="false">IF(P100=0,0,1/SUMPRODUCT((F$4:F$247=F100)*1))</f>
        <v>0</v>
      </c>
      <c r="R100" s="34" t="n">
        <f aca="false">SUMPRODUCT((F$4:F$247=F100)*1,(M$4:M$247="Activo")*1)</f>
        <v>0</v>
      </c>
      <c r="S100" s="35" t="n">
        <f aca="false">IF(R100=0,0,1/SUMPRODUCT((F$4:F$247=F100)*1))</f>
        <v>0</v>
      </c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s="45" customFormat="true" ht="13.5" hidden="false" customHeight="true" outlineLevel="0" collapsed="false">
      <c r="A101" s="36"/>
      <c r="B101" s="37"/>
      <c r="C101" s="37"/>
      <c r="D101" s="37"/>
      <c r="E101" s="38"/>
      <c r="F101" s="38"/>
      <c r="G101" s="39"/>
      <c r="H101" s="40"/>
      <c r="I101" s="41"/>
      <c r="J101" s="42"/>
      <c r="K101" s="38"/>
      <c r="L101" s="43"/>
      <c r="M101" s="38"/>
      <c r="N101" s="44"/>
      <c r="O101" s="34" t="n">
        <f aca="false">IF(SUMPRODUCT((F$4:F101=F101)*1)&gt;1,0,1)</f>
        <v>0</v>
      </c>
      <c r="P101" s="34" t="n">
        <f aca="false">SUMPRODUCT((F$4:F$247=F101)*1,(K$4:K$247="Presente")*1)</f>
        <v>0</v>
      </c>
      <c r="Q101" s="35" t="n">
        <f aca="false">IF(P101=0,0,1/SUMPRODUCT((F$4:F$247=F101)*1))</f>
        <v>0</v>
      </c>
      <c r="R101" s="34" t="n">
        <f aca="false">SUMPRODUCT((F$4:F$247=F101)*1,(M$4:M$247="Activo")*1)</f>
        <v>0</v>
      </c>
      <c r="S101" s="35" t="n">
        <f aca="false">IF(R101=0,0,1/SUMPRODUCT((F$4:F$247=F101)*1))</f>
        <v>0</v>
      </c>
    </row>
    <row r="102" s="45" customFormat="true" ht="22.5" hidden="false" customHeight="true" outlineLevel="0" collapsed="false">
      <c r="A102" s="36"/>
      <c r="B102" s="37"/>
      <c r="C102" s="37"/>
      <c r="D102" s="37"/>
      <c r="E102" s="38"/>
      <c r="F102" s="38"/>
      <c r="G102" s="39"/>
      <c r="H102" s="40"/>
      <c r="I102" s="41"/>
      <c r="J102" s="42"/>
      <c r="K102" s="38"/>
      <c r="L102" s="43"/>
      <c r="M102" s="38"/>
      <c r="N102" s="44"/>
      <c r="O102" s="34" t="n">
        <f aca="false">IF(SUMPRODUCT((F$4:F102=F102)*1)&gt;1,0,1)</f>
        <v>0</v>
      </c>
      <c r="P102" s="34" t="n">
        <f aca="false">SUMPRODUCT((F$4:F$247=F102)*1,(K$4:K$247="Presente")*1)</f>
        <v>0</v>
      </c>
      <c r="Q102" s="35" t="n">
        <f aca="false">IF(P102=0,0,1/SUMPRODUCT((F$4:F$247=F102)*1))</f>
        <v>0</v>
      </c>
      <c r="R102" s="34" t="n">
        <f aca="false">SUMPRODUCT((F$4:F$247=F102)*1,(M$4:M$247="Activo")*1)</f>
        <v>0</v>
      </c>
      <c r="S102" s="35" t="n">
        <f aca="false">IF(R102=0,0,1/SUMPRODUCT((F$4:F$247=F102)*1))</f>
        <v>0</v>
      </c>
    </row>
    <row r="103" s="45" customFormat="true" ht="22.5" hidden="false" customHeight="true" outlineLevel="0" collapsed="false">
      <c r="A103" s="36"/>
      <c r="B103" s="37"/>
      <c r="C103" s="37"/>
      <c r="D103" s="37"/>
      <c r="E103" s="38"/>
      <c r="F103" s="38"/>
      <c r="G103" s="39"/>
      <c r="H103" s="40"/>
      <c r="I103" s="41"/>
      <c r="J103" s="42"/>
      <c r="K103" s="38"/>
      <c r="L103" s="43"/>
      <c r="M103" s="38"/>
      <c r="N103" s="44"/>
      <c r="O103" s="34" t="n">
        <f aca="false">IF(SUMPRODUCT((F$4:F103=F103)*1)&gt;1,0,1)</f>
        <v>0</v>
      </c>
      <c r="P103" s="34" t="n">
        <f aca="false">SUMPRODUCT((F$4:F$247=F103)*1,(K$4:K$247="Presente")*1)</f>
        <v>0</v>
      </c>
      <c r="Q103" s="35" t="n">
        <f aca="false">IF(P103=0,0,1/SUMPRODUCT((F$4:F$247=F103)*1))</f>
        <v>0</v>
      </c>
      <c r="R103" s="34" t="n">
        <f aca="false">SUMPRODUCT((F$4:F$247=F103)*1,(M$4:M$247="Activo")*1)</f>
        <v>0</v>
      </c>
      <c r="S103" s="35" t="n">
        <f aca="false">IF(R103=0,0,1/SUMPRODUCT((F$4:F$247=F103)*1))</f>
        <v>0</v>
      </c>
    </row>
    <row r="104" customFormat="false" ht="13.5" hidden="false" customHeight="true" outlineLevel="0" collapsed="false">
      <c r="A104" s="36"/>
      <c r="B104" s="37"/>
      <c r="C104" s="37"/>
      <c r="D104" s="37"/>
      <c r="E104" s="38"/>
      <c r="F104" s="38"/>
      <c r="G104" s="39"/>
      <c r="H104" s="40"/>
      <c r="I104" s="41"/>
      <c r="J104" s="42"/>
      <c r="K104" s="38"/>
      <c r="L104" s="43"/>
      <c r="M104" s="38"/>
      <c r="N104" s="44"/>
      <c r="O104" s="34" t="n">
        <f aca="false">IF(SUMPRODUCT((F$4:F104=F104)*1)&gt;1,0,1)</f>
        <v>0</v>
      </c>
      <c r="P104" s="34" t="n">
        <f aca="false">SUMPRODUCT((F$4:F$247=F104)*1,(K$4:K$247="Presente")*1)</f>
        <v>0</v>
      </c>
      <c r="Q104" s="35" t="n">
        <f aca="false">IF(P104=0,0,1/SUMPRODUCT((F$4:F$247=F104)*1))</f>
        <v>0</v>
      </c>
      <c r="R104" s="34" t="n">
        <f aca="false">SUMPRODUCT((F$4:F$247=F104)*1,(M$4:M$247="Activo")*1)</f>
        <v>0</v>
      </c>
      <c r="S104" s="35" t="n">
        <f aca="false">IF(R104=0,0,1/SUMPRODUCT((F$4:F$247=F104)*1))</f>
        <v>0</v>
      </c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24" hidden="false" customHeight="true" outlineLevel="0" collapsed="false">
      <c r="A105" s="36"/>
      <c r="B105" s="37"/>
      <c r="C105" s="37"/>
      <c r="D105" s="37"/>
      <c r="E105" s="38"/>
      <c r="F105" s="38"/>
      <c r="G105" s="39"/>
      <c r="H105" s="40"/>
      <c r="I105" s="41"/>
      <c r="J105" s="42"/>
      <c r="K105" s="38"/>
      <c r="L105" s="43"/>
      <c r="M105" s="38"/>
      <c r="N105" s="44"/>
      <c r="O105" s="34" t="n">
        <f aca="false">IF(SUMPRODUCT((F$4:F105=F105)*1)&gt;1,0,1)</f>
        <v>0</v>
      </c>
      <c r="P105" s="34" t="n">
        <f aca="false">SUMPRODUCT((F$4:F$247=F105)*1,(K$4:K$247="Presente")*1)</f>
        <v>0</v>
      </c>
      <c r="Q105" s="35" t="n">
        <f aca="false">IF(P105=0,0,1/SUMPRODUCT((F$4:F$247=F105)*1))</f>
        <v>0</v>
      </c>
      <c r="R105" s="34" t="n">
        <f aca="false">SUMPRODUCT((F$4:F$247=F105)*1,(M$4:M$247="Activo")*1)</f>
        <v>0</v>
      </c>
      <c r="S105" s="35" t="n">
        <f aca="false">IF(R105=0,0,1/SUMPRODUCT((F$4:F$247=F105)*1))</f>
        <v>0</v>
      </c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s="45" customFormat="true" ht="22.5" hidden="false" customHeight="true" outlineLevel="0" collapsed="false">
      <c r="A106" s="36"/>
      <c r="B106" s="37"/>
      <c r="C106" s="37"/>
      <c r="D106" s="37"/>
      <c r="E106" s="38"/>
      <c r="F106" s="38"/>
      <c r="G106" s="39"/>
      <c r="H106" s="40"/>
      <c r="I106" s="41"/>
      <c r="J106" s="42"/>
      <c r="K106" s="38"/>
      <c r="L106" s="43"/>
      <c r="M106" s="38"/>
      <c r="N106" s="44"/>
      <c r="O106" s="34" t="n">
        <f aca="false">IF(SUMPRODUCT((F$4:F106=F106)*1)&gt;1,0,1)</f>
        <v>0</v>
      </c>
      <c r="P106" s="34" t="n">
        <f aca="false">SUMPRODUCT((F$4:F$247=F106)*1,(K$4:K$247="Presente")*1)</f>
        <v>0</v>
      </c>
      <c r="Q106" s="35" t="n">
        <f aca="false">IF(P106=0,0,1/SUMPRODUCT((F$4:F$247=F106)*1))</f>
        <v>0</v>
      </c>
      <c r="R106" s="34" t="n">
        <f aca="false">SUMPRODUCT((F$4:F$247=F106)*1,(M$4:M$247="Activo")*1)</f>
        <v>0</v>
      </c>
      <c r="S106" s="35" t="n">
        <f aca="false">IF(R106=0,0,1/SUMPRODUCT((F$4:F$247=F106)*1))</f>
        <v>0</v>
      </c>
    </row>
    <row r="107" s="45" customFormat="true" ht="13.5" hidden="false" customHeight="true" outlineLevel="0" collapsed="false">
      <c r="A107" s="36"/>
      <c r="B107" s="37"/>
      <c r="C107" s="37"/>
      <c r="D107" s="37"/>
      <c r="E107" s="38"/>
      <c r="F107" s="38"/>
      <c r="G107" s="39"/>
      <c r="H107" s="40"/>
      <c r="I107" s="41"/>
      <c r="J107" s="42"/>
      <c r="K107" s="38"/>
      <c r="L107" s="43"/>
      <c r="M107" s="38"/>
      <c r="N107" s="44"/>
      <c r="O107" s="34" t="n">
        <f aca="false">IF(SUMPRODUCT((F$4:F107=F107)*1)&gt;1,0,1)</f>
        <v>0</v>
      </c>
      <c r="P107" s="34" t="n">
        <f aca="false">SUMPRODUCT((F$4:F$247=F107)*1,(K$4:K$247="Presente")*1)</f>
        <v>0</v>
      </c>
      <c r="Q107" s="35" t="n">
        <f aca="false">IF(P107=0,0,1/SUMPRODUCT((F$4:F$247=F107)*1))</f>
        <v>0</v>
      </c>
      <c r="R107" s="34" t="n">
        <f aca="false">SUMPRODUCT((F$4:F$247=F107)*1,(M$4:M$247="Activo")*1)</f>
        <v>0</v>
      </c>
      <c r="S107" s="35" t="n">
        <f aca="false">IF(R107=0,0,1/SUMPRODUCT((F$4:F$247=F107)*1))</f>
        <v>0</v>
      </c>
    </row>
    <row r="108" s="45" customFormat="true" ht="13.5" hidden="false" customHeight="true" outlineLevel="0" collapsed="false">
      <c r="A108" s="36"/>
      <c r="B108" s="37"/>
      <c r="C108" s="37"/>
      <c r="D108" s="37"/>
      <c r="E108" s="38"/>
      <c r="F108" s="38"/>
      <c r="G108" s="39"/>
      <c r="H108" s="40"/>
      <c r="I108" s="41"/>
      <c r="J108" s="42"/>
      <c r="K108" s="38"/>
      <c r="L108" s="43"/>
      <c r="M108" s="38"/>
      <c r="N108" s="44"/>
      <c r="O108" s="34" t="n">
        <f aca="false">IF(SUMPRODUCT((F$4:F108=F108)*1)&gt;1,0,1)</f>
        <v>0</v>
      </c>
      <c r="P108" s="34" t="n">
        <f aca="false">SUMPRODUCT((F$4:F$247=F108)*1,(K$4:K$247="Presente")*1)</f>
        <v>0</v>
      </c>
      <c r="Q108" s="35" t="n">
        <f aca="false">IF(P108=0,0,1/SUMPRODUCT((F$4:F$247=F108)*1))</f>
        <v>0</v>
      </c>
      <c r="R108" s="34" t="n">
        <f aca="false">SUMPRODUCT((F$4:F$247=F108)*1,(M$4:M$247="Activo")*1)</f>
        <v>0</v>
      </c>
      <c r="S108" s="35" t="n">
        <f aca="false">IF(R108=0,0,1/SUMPRODUCT((F$4:F$247=F108)*1))</f>
        <v>0</v>
      </c>
    </row>
    <row r="109" s="45" customFormat="true" ht="13.5" hidden="false" customHeight="true" outlineLevel="0" collapsed="false">
      <c r="A109" s="36"/>
      <c r="B109" s="37"/>
      <c r="C109" s="37"/>
      <c r="D109" s="37"/>
      <c r="E109" s="38"/>
      <c r="F109" s="38"/>
      <c r="G109" s="39"/>
      <c r="H109" s="40"/>
      <c r="I109" s="41"/>
      <c r="J109" s="42"/>
      <c r="K109" s="38"/>
      <c r="L109" s="43"/>
      <c r="M109" s="38"/>
      <c r="N109" s="44"/>
      <c r="O109" s="34" t="n">
        <f aca="false">IF(SUMPRODUCT((F$4:F109=F109)*1)&gt;1,0,1)</f>
        <v>0</v>
      </c>
      <c r="P109" s="34" t="n">
        <f aca="false">SUMPRODUCT((F$4:F$247=F109)*1,(K$4:K$247="Presente")*1)</f>
        <v>0</v>
      </c>
      <c r="Q109" s="35" t="n">
        <f aca="false">IF(P109=0,0,1/SUMPRODUCT((F$4:F$247=F109)*1))</f>
        <v>0</v>
      </c>
      <c r="R109" s="34" t="n">
        <f aca="false">SUMPRODUCT((F$4:F$247=F109)*1,(M$4:M$247="Activo")*1)</f>
        <v>0</v>
      </c>
      <c r="S109" s="35" t="n">
        <f aca="false">IF(R109=0,0,1/SUMPRODUCT((F$4:F$247=F109)*1))</f>
        <v>0</v>
      </c>
    </row>
    <row r="110" customFormat="false" ht="13.5" hidden="false" customHeight="true" outlineLevel="0" collapsed="false">
      <c r="A110" s="36"/>
      <c r="B110" s="37"/>
      <c r="C110" s="37"/>
      <c r="D110" s="37"/>
      <c r="E110" s="38"/>
      <c r="F110" s="38"/>
      <c r="G110" s="39"/>
      <c r="H110" s="40"/>
      <c r="I110" s="41"/>
      <c r="J110" s="42"/>
      <c r="K110" s="38"/>
      <c r="L110" s="43"/>
      <c r="M110" s="38"/>
      <c r="N110" s="44"/>
      <c r="O110" s="34" t="n">
        <f aca="false">IF(SUMPRODUCT((F$4:F110=F110)*1)&gt;1,0,1)</f>
        <v>0</v>
      </c>
      <c r="P110" s="34" t="n">
        <f aca="false">SUMPRODUCT((F$4:F$247=F110)*1,(K$4:K$247="Presente")*1)</f>
        <v>0</v>
      </c>
      <c r="Q110" s="35" t="n">
        <f aca="false">IF(P110=0,0,1/SUMPRODUCT((F$4:F$247=F110)*1))</f>
        <v>0</v>
      </c>
      <c r="R110" s="34" t="n">
        <f aca="false">SUMPRODUCT((F$4:F$247=F110)*1,(M$4:M$247="Activo")*1)</f>
        <v>0</v>
      </c>
      <c r="S110" s="35" t="n">
        <f aca="false">IF(R110=0,0,1/SUMPRODUCT((F$4:F$247=F110)*1))</f>
        <v>0</v>
      </c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s="45" customFormat="true" ht="13.5" hidden="false" customHeight="true" outlineLevel="0" collapsed="false">
      <c r="A111" s="36"/>
      <c r="B111" s="37"/>
      <c r="C111" s="37"/>
      <c r="D111" s="37"/>
      <c r="E111" s="38"/>
      <c r="F111" s="38"/>
      <c r="G111" s="39"/>
      <c r="H111" s="40"/>
      <c r="I111" s="41"/>
      <c r="J111" s="42"/>
      <c r="K111" s="38"/>
      <c r="L111" s="43"/>
      <c r="M111" s="38"/>
      <c r="N111" s="44"/>
      <c r="O111" s="34" t="n">
        <f aca="false">IF(SUMPRODUCT((F$4:F111=F111)*1)&gt;1,0,1)</f>
        <v>0</v>
      </c>
      <c r="P111" s="34" t="n">
        <f aca="false">SUMPRODUCT((F$4:F$247=F111)*1,(K$4:K$247="Presente")*1)</f>
        <v>0</v>
      </c>
      <c r="Q111" s="35" t="n">
        <f aca="false">IF(P111=0,0,1/SUMPRODUCT((F$4:F$247=F111)*1))</f>
        <v>0</v>
      </c>
      <c r="R111" s="34" t="n">
        <f aca="false">SUMPRODUCT((F$4:F$247=F111)*1,(M$4:M$247="Activo")*1)</f>
        <v>0</v>
      </c>
      <c r="S111" s="35" t="n">
        <f aca="false">IF(R111=0,0,1/SUMPRODUCT((F$4:F$247=F111)*1))</f>
        <v>0</v>
      </c>
    </row>
    <row r="112" s="45" customFormat="true" ht="13.5" hidden="false" customHeight="true" outlineLevel="0" collapsed="false">
      <c r="A112" s="36"/>
      <c r="B112" s="37"/>
      <c r="C112" s="37"/>
      <c r="D112" s="37"/>
      <c r="E112" s="38"/>
      <c r="F112" s="38"/>
      <c r="G112" s="39"/>
      <c r="H112" s="40"/>
      <c r="I112" s="41"/>
      <c r="J112" s="42"/>
      <c r="K112" s="38"/>
      <c r="L112" s="43"/>
      <c r="M112" s="38"/>
      <c r="N112" s="44"/>
      <c r="O112" s="34" t="n">
        <f aca="false">IF(SUMPRODUCT((F$4:F112=F112)*1)&gt;1,0,1)</f>
        <v>0</v>
      </c>
      <c r="P112" s="34" t="n">
        <f aca="false">SUMPRODUCT((F$4:F$247=F112)*1,(K$4:K$247="Presente")*1)</f>
        <v>0</v>
      </c>
      <c r="Q112" s="35" t="n">
        <f aca="false">IF(P112=0,0,1/SUMPRODUCT((F$4:F$247=F112)*1))</f>
        <v>0</v>
      </c>
      <c r="R112" s="34" t="n">
        <f aca="false">SUMPRODUCT((F$4:F$247=F112)*1,(M$4:M$247="Activo")*1)</f>
        <v>0</v>
      </c>
      <c r="S112" s="35" t="n">
        <f aca="false">IF(R112=0,0,1/SUMPRODUCT((F$4:F$247=F112)*1))</f>
        <v>0</v>
      </c>
    </row>
    <row r="113" customFormat="false" ht="13.5" hidden="false" customHeight="true" outlineLevel="0" collapsed="false">
      <c r="A113" s="36"/>
      <c r="B113" s="37"/>
      <c r="C113" s="37"/>
      <c r="D113" s="37"/>
      <c r="E113" s="38"/>
      <c r="F113" s="38"/>
      <c r="G113" s="39"/>
      <c r="H113" s="40"/>
      <c r="I113" s="41"/>
      <c r="J113" s="42"/>
      <c r="K113" s="38"/>
      <c r="L113" s="43"/>
      <c r="M113" s="38"/>
      <c r="N113" s="44"/>
      <c r="O113" s="34" t="n">
        <f aca="false">IF(SUMPRODUCT((F$4:F113=F113)*1)&gt;1,0,1)</f>
        <v>0</v>
      </c>
      <c r="P113" s="34" t="n">
        <f aca="false">SUMPRODUCT((F$4:F$247=F113)*1,(K$4:K$247="Presente")*1)</f>
        <v>0</v>
      </c>
      <c r="Q113" s="35" t="n">
        <f aca="false">IF(P113=0,0,1/SUMPRODUCT((F$4:F$247=F113)*1))</f>
        <v>0</v>
      </c>
      <c r="R113" s="34" t="n">
        <f aca="false">SUMPRODUCT((F$4:F$247=F113)*1,(M$4:M$247="Activo")*1)</f>
        <v>0</v>
      </c>
      <c r="S113" s="35" t="n">
        <f aca="false">IF(R113=0,0,1/SUMPRODUCT((F$4:F$247=F113)*1))</f>
        <v>0</v>
      </c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s="45" customFormat="true" ht="13.5" hidden="false" customHeight="true" outlineLevel="0" collapsed="false">
      <c r="A114" s="36"/>
      <c r="B114" s="37"/>
      <c r="C114" s="37"/>
      <c r="D114" s="37"/>
      <c r="E114" s="38"/>
      <c r="F114" s="38"/>
      <c r="G114" s="39"/>
      <c r="H114" s="40"/>
      <c r="I114" s="41"/>
      <c r="J114" s="42"/>
      <c r="K114" s="38"/>
      <c r="L114" s="43"/>
      <c r="M114" s="38"/>
      <c r="N114" s="44"/>
      <c r="O114" s="34" t="n">
        <f aca="false">IF(SUMPRODUCT((F$4:F114=F114)*1)&gt;1,0,1)</f>
        <v>0</v>
      </c>
      <c r="P114" s="34" t="n">
        <f aca="false">SUMPRODUCT((F$4:F$247=F114)*1,(K$4:K$247="Presente")*1)</f>
        <v>0</v>
      </c>
      <c r="Q114" s="35" t="n">
        <f aca="false">IF(P114=0,0,1/SUMPRODUCT((F$4:F$247=F114)*1))</f>
        <v>0</v>
      </c>
      <c r="R114" s="34" t="n">
        <f aca="false">SUMPRODUCT((F$4:F$247=F114)*1,(M$4:M$247="Activo")*1)</f>
        <v>0</v>
      </c>
      <c r="S114" s="35" t="n">
        <f aca="false">IF(R114=0,0,1/SUMPRODUCT((F$4:F$247=F114)*1))</f>
        <v>0</v>
      </c>
    </row>
    <row r="115" customFormat="false" ht="13.5" hidden="false" customHeight="true" outlineLevel="0" collapsed="false">
      <c r="A115" s="36"/>
      <c r="B115" s="37"/>
      <c r="C115" s="37"/>
      <c r="D115" s="37"/>
      <c r="E115" s="38"/>
      <c r="F115" s="38"/>
      <c r="G115" s="39"/>
      <c r="H115" s="40"/>
      <c r="I115" s="41"/>
      <c r="J115" s="42"/>
      <c r="K115" s="38"/>
      <c r="L115" s="43"/>
      <c r="M115" s="38"/>
      <c r="N115" s="44"/>
      <c r="O115" s="34" t="n">
        <f aca="false">IF(SUMPRODUCT((F$4:F115=F115)*1)&gt;1,0,1)</f>
        <v>0</v>
      </c>
      <c r="P115" s="34" t="n">
        <f aca="false">SUMPRODUCT((F$4:F$247=F115)*1,(K$4:K$247="Presente")*1)</f>
        <v>0</v>
      </c>
      <c r="Q115" s="35" t="n">
        <f aca="false">IF(P115=0,0,1/SUMPRODUCT((F$4:F$247=F115)*1))</f>
        <v>0</v>
      </c>
      <c r="R115" s="34" t="n">
        <f aca="false">SUMPRODUCT((F$4:F$247=F115)*1,(M$4:M$247="Activo")*1)</f>
        <v>0</v>
      </c>
      <c r="S115" s="35" t="n">
        <f aca="false">IF(R115=0,0,1/SUMPRODUCT((F$4:F$247=F115)*1))</f>
        <v>0</v>
      </c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s="45" customFormat="true" ht="22.5" hidden="false" customHeight="true" outlineLevel="0" collapsed="false">
      <c r="A116" s="36"/>
      <c r="B116" s="37"/>
      <c r="C116" s="37"/>
      <c r="D116" s="37"/>
      <c r="E116" s="38"/>
      <c r="F116" s="38"/>
      <c r="G116" s="39"/>
      <c r="H116" s="40"/>
      <c r="I116" s="41"/>
      <c r="J116" s="42"/>
      <c r="K116" s="38"/>
      <c r="L116" s="43"/>
      <c r="M116" s="38"/>
      <c r="N116" s="44"/>
      <c r="O116" s="34" t="n">
        <f aca="false">IF(SUMPRODUCT((F$4:F116=F116)*1)&gt;1,0,1)</f>
        <v>0</v>
      </c>
      <c r="P116" s="34" t="n">
        <f aca="false">SUMPRODUCT((F$4:F$247=F116)*1,(K$4:K$247="Presente")*1)</f>
        <v>0</v>
      </c>
      <c r="Q116" s="35" t="n">
        <f aca="false">IF(P116=0,0,1/SUMPRODUCT((F$4:F$247=F116)*1))</f>
        <v>0</v>
      </c>
      <c r="R116" s="34" t="n">
        <f aca="false">SUMPRODUCT((F$4:F$247=F116)*1,(M$4:M$247="Activo")*1)</f>
        <v>0</v>
      </c>
      <c r="S116" s="35" t="n">
        <f aca="false">IF(R116=0,0,1/SUMPRODUCT((F$4:F$247=F116)*1))</f>
        <v>0</v>
      </c>
    </row>
    <row r="117" s="45" customFormat="true" ht="13.5" hidden="false" customHeight="true" outlineLevel="0" collapsed="false">
      <c r="A117" s="36"/>
      <c r="B117" s="37"/>
      <c r="C117" s="37"/>
      <c r="D117" s="37"/>
      <c r="E117" s="38"/>
      <c r="F117" s="38"/>
      <c r="G117" s="39"/>
      <c r="H117" s="40"/>
      <c r="I117" s="41"/>
      <c r="J117" s="42"/>
      <c r="K117" s="38"/>
      <c r="L117" s="43"/>
      <c r="M117" s="38"/>
      <c r="N117" s="44"/>
      <c r="O117" s="34" t="n">
        <f aca="false">IF(SUMPRODUCT((F$4:F117=F117)*1)&gt;1,0,1)</f>
        <v>0</v>
      </c>
      <c r="P117" s="34" t="n">
        <f aca="false">SUMPRODUCT((F$4:F$247=F117)*1,(K$4:K$247="Presente")*1)</f>
        <v>0</v>
      </c>
      <c r="Q117" s="35" t="n">
        <f aca="false">IF(P117=0,0,1/SUMPRODUCT((F$4:F$247=F117)*1))</f>
        <v>0</v>
      </c>
      <c r="R117" s="34" t="n">
        <f aca="false">SUMPRODUCT((F$4:F$247=F117)*1,(M$4:M$247="Activo")*1)</f>
        <v>0</v>
      </c>
      <c r="S117" s="35" t="n">
        <f aca="false">IF(R117=0,0,1/SUMPRODUCT((F$4:F$247=F117)*1))</f>
        <v>0</v>
      </c>
    </row>
    <row r="118" s="45" customFormat="true" ht="13.5" hidden="false" customHeight="true" outlineLevel="0" collapsed="false">
      <c r="A118" s="36"/>
      <c r="B118" s="37"/>
      <c r="C118" s="37"/>
      <c r="D118" s="37"/>
      <c r="E118" s="38"/>
      <c r="F118" s="38"/>
      <c r="G118" s="39"/>
      <c r="H118" s="40"/>
      <c r="I118" s="41"/>
      <c r="J118" s="42"/>
      <c r="K118" s="38"/>
      <c r="L118" s="43"/>
      <c r="M118" s="38"/>
      <c r="N118" s="44"/>
      <c r="O118" s="34" t="n">
        <f aca="false">IF(SUMPRODUCT((F$4:F118=F118)*1)&gt;1,0,1)</f>
        <v>0</v>
      </c>
      <c r="P118" s="34" t="n">
        <f aca="false">SUMPRODUCT((F$4:F$247=F118)*1,(K$4:K$247="Presente")*1)</f>
        <v>0</v>
      </c>
      <c r="Q118" s="35" t="n">
        <f aca="false">IF(P118=0,0,1/SUMPRODUCT((F$4:F$247=F118)*1))</f>
        <v>0</v>
      </c>
      <c r="R118" s="34" t="n">
        <f aca="false">SUMPRODUCT((F$4:F$247=F118)*1,(M$4:M$247="Activo")*1)</f>
        <v>0</v>
      </c>
      <c r="S118" s="35" t="n">
        <f aca="false">IF(R118=0,0,1/SUMPRODUCT((F$4:F$247=F118)*1))</f>
        <v>0</v>
      </c>
    </row>
    <row r="119" customFormat="false" ht="24" hidden="false" customHeight="true" outlineLevel="0" collapsed="false">
      <c r="A119" s="36"/>
      <c r="B119" s="37"/>
      <c r="C119" s="37"/>
      <c r="D119" s="37"/>
      <c r="E119" s="38"/>
      <c r="F119" s="38"/>
      <c r="G119" s="39"/>
      <c r="H119" s="40"/>
      <c r="I119" s="41"/>
      <c r="J119" s="42"/>
      <c r="K119" s="38"/>
      <c r="L119" s="43"/>
      <c r="M119" s="38"/>
      <c r="N119" s="44"/>
      <c r="O119" s="34" t="n">
        <f aca="false">IF(SUMPRODUCT((F$4:F119=F119)*1)&gt;1,0,1)</f>
        <v>0</v>
      </c>
      <c r="P119" s="34" t="n">
        <f aca="false">SUMPRODUCT((F$4:F$247=F119)*1,(K$4:K$247="Presente")*1)</f>
        <v>0</v>
      </c>
      <c r="Q119" s="35" t="n">
        <f aca="false">IF(P119=0,0,1/SUMPRODUCT((F$4:F$247=F119)*1))</f>
        <v>0</v>
      </c>
      <c r="R119" s="34" t="n">
        <f aca="false">SUMPRODUCT((F$4:F$247=F119)*1,(M$4:M$247="Activo")*1)</f>
        <v>0</v>
      </c>
      <c r="S119" s="35" t="n">
        <f aca="false">IF(R119=0,0,1/SUMPRODUCT((F$4:F$247=F119)*1))</f>
        <v>0</v>
      </c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s="45" customFormat="true" ht="13.5" hidden="false" customHeight="true" outlineLevel="0" collapsed="false">
      <c r="A120" s="36"/>
      <c r="B120" s="37"/>
      <c r="C120" s="37"/>
      <c r="D120" s="37"/>
      <c r="E120" s="38"/>
      <c r="F120" s="38"/>
      <c r="G120" s="39"/>
      <c r="H120" s="40"/>
      <c r="I120" s="41"/>
      <c r="J120" s="42"/>
      <c r="K120" s="38"/>
      <c r="L120" s="43"/>
      <c r="M120" s="38"/>
      <c r="N120" s="44"/>
      <c r="O120" s="34" t="n">
        <f aca="false">IF(SUMPRODUCT((F$4:F120=F120)*1)&gt;1,0,1)</f>
        <v>0</v>
      </c>
      <c r="P120" s="34" t="n">
        <f aca="false">SUMPRODUCT((F$4:F$247=F120)*1,(K$4:K$247="Presente")*1)</f>
        <v>0</v>
      </c>
      <c r="Q120" s="35" t="n">
        <f aca="false">IF(P120=0,0,1/SUMPRODUCT((F$4:F$247=F120)*1))</f>
        <v>0</v>
      </c>
      <c r="R120" s="34" t="n">
        <f aca="false">SUMPRODUCT((F$4:F$247=F120)*1,(M$4:M$247="Activo")*1)</f>
        <v>0</v>
      </c>
      <c r="S120" s="35" t="n">
        <f aca="false">IF(R120=0,0,1/SUMPRODUCT((F$4:F$247=F120)*1))</f>
        <v>0</v>
      </c>
    </row>
    <row r="121" customFormat="false" ht="13.5" hidden="false" customHeight="true" outlineLevel="0" collapsed="false">
      <c r="A121" s="36"/>
      <c r="B121" s="37"/>
      <c r="C121" s="37"/>
      <c r="D121" s="37"/>
      <c r="E121" s="38"/>
      <c r="F121" s="38"/>
      <c r="G121" s="39"/>
      <c r="H121" s="40"/>
      <c r="I121" s="41"/>
      <c r="J121" s="42"/>
      <c r="K121" s="38"/>
      <c r="L121" s="43"/>
      <c r="M121" s="38"/>
      <c r="N121" s="44"/>
      <c r="O121" s="34" t="n">
        <f aca="false">IF(SUMPRODUCT((F$4:F121=F121)*1)&gt;1,0,1)</f>
        <v>0</v>
      </c>
      <c r="P121" s="34" t="n">
        <f aca="false">SUMPRODUCT((F$4:F$247=F121)*1,(K$4:K$247="Presente")*1)</f>
        <v>0</v>
      </c>
      <c r="Q121" s="35" t="n">
        <f aca="false">IF(P121=0,0,1/SUMPRODUCT((F$4:F$247=F121)*1))</f>
        <v>0</v>
      </c>
      <c r="R121" s="34" t="n">
        <f aca="false">SUMPRODUCT((F$4:F$247=F121)*1,(M$4:M$247="Activo")*1)</f>
        <v>0</v>
      </c>
      <c r="S121" s="35" t="n">
        <f aca="false">IF(R121=0,0,1/SUMPRODUCT((F$4:F$247=F121)*1))</f>
        <v>0</v>
      </c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customFormat="false" ht="13.5" hidden="false" customHeight="true" outlineLevel="0" collapsed="false">
      <c r="A122" s="36"/>
      <c r="B122" s="37"/>
      <c r="C122" s="37"/>
      <c r="D122" s="37"/>
      <c r="E122" s="38"/>
      <c r="F122" s="38"/>
      <c r="G122" s="39"/>
      <c r="H122" s="40"/>
      <c r="I122" s="41"/>
      <c r="J122" s="42"/>
      <c r="K122" s="38"/>
      <c r="L122" s="43"/>
      <c r="M122" s="38"/>
      <c r="N122" s="44"/>
      <c r="O122" s="34" t="n">
        <f aca="false">IF(SUMPRODUCT((F$4:F122=F122)*1)&gt;1,0,1)</f>
        <v>0</v>
      </c>
      <c r="P122" s="34" t="n">
        <f aca="false">SUMPRODUCT((F$4:F$247=F122)*1,(K$4:K$247="Presente")*1)</f>
        <v>0</v>
      </c>
      <c r="Q122" s="35" t="n">
        <f aca="false">IF(P122=0,0,1/SUMPRODUCT((F$4:F$247=F122)*1))</f>
        <v>0</v>
      </c>
      <c r="R122" s="34" t="n">
        <f aca="false">SUMPRODUCT((F$4:F$247=F122)*1,(M$4:M$247="Activo")*1)</f>
        <v>0</v>
      </c>
      <c r="S122" s="35" t="n">
        <f aca="false">IF(R122=0,0,1/SUMPRODUCT((F$4:F$247=F122)*1))</f>
        <v>0</v>
      </c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s="45" customFormat="true" ht="13.5" hidden="false" customHeight="true" outlineLevel="0" collapsed="false">
      <c r="A123" s="36"/>
      <c r="B123" s="37"/>
      <c r="C123" s="37"/>
      <c r="D123" s="37"/>
      <c r="E123" s="38"/>
      <c r="F123" s="38"/>
      <c r="G123" s="39"/>
      <c r="H123" s="40"/>
      <c r="I123" s="41"/>
      <c r="J123" s="42"/>
      <c r="K123" s="38"/>
      <c r="L123" s="43"/>
      <c r="M123" s="38"/>
      <c r="N123" s="44"/>
      <c r="O123" s="34" t="n">
        <f aca="false">IF(SUMPRODUCT((F$4:F123=F123)*1)&gt;1,0,1)</f>
        <v>0</v>
      </c>
      <c r="P123" s="34" t="n">
        <f aca="false">SUMPRODUCT((F$4:F$247=F123)*1,(K$4:K$247="Presente")*1)</f>
        <v>0</v>
      </c>
      <c r="Q123" s="35" t="n">
        <f aca="false">IF(P123=0,0,1/SUMPRODUCT((F$4:F$247=F123)*1))</f>
        <v>0</v>
      </c>
      <c r="R123" s="34" t="n">
        <f aca="false">SUMPRODUCT((F$4:F$247=F123)*1,(M$4:M$247="Activo")*1)</f>
        <v>0</v>
      </c>
      <c r="S123" s="35" t="n">
        <f aca="false">IF(R123=0,0,1/SUMPRODUCT((F$4:F$247=F123)*1))</f>
        <v>0</v>
      </c>
    </row>
    <row r="124" customFormat="false" ht="22.5" hidden="false" customHeight="true" outlineLevel="0" collapsed="false">
      <c r="A124" s="36"/>
      <c r="B124" s="37"/>
      <c r="C124" s="37"/>
      <c r="D124" s="37"/>
      <c r="E124" s="38"/>
      <c r="F124" s="38"/>
      <c r="G124" s="39"/>
      <c r="H124" s="40"/>
      <c r="I124" s="41"/>
      <c r="J124" s="42"/>
      <c r="K124" s="38"/>
      <c r="L124" s="43"/>
      <c r="M124" s="38"/>
      <c r="N124" s="44"/>
      <c r="O124" s="34" t="n">
        <f aca="false">IF(SUMPRODUCT((F$4:F124=F124)*1)&gt;1,0,1)</f>
        <v>0</v>
      </c>
      <c r="P124" s="34" t="n">
        <f aca="false">SUMPRODUCT((F$4:F$247=F124)*1,(K$4:K$247="Presente")*1)</f>
        <v>0</v>
      </c>
      <c r="Q124" s="35" t="n">
        <f aca="false">IF(P124=0,0,1/SUMPRODUCT((F$4:F$247=F124)*1))</f>
        <v>0</v>
      </c>
      <c r="R124" s="34" t="n">
        <f aca="false">SUMPRODUCT((F$4:F$247=F124)*1,(M$4:M$247="Activo")*1)</f>
        <v>0</v>
      </c>
      <c r="S124" s="35" t="n">
        <f aca="false">IF(R124=0,0,1/SUMPRODUCT((F$4:F$247=F124)*1))</f>
        <v>0</v>
      </c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customFormat="false" ht="13.5" hidden="false" customHeight="true" outlineLevel="0" collapsed="false">
      <c r="A125" s="36"/>
      <c r="B125" s="37"/>
      <c r="C125" s="37"/>
      <c r="D125" s="37"/>
      <c r="E125" s="38"/>
      <c r="F125" s="38"/>
      <c r="G125" s="39"/>
      <c r="H125" s="40"/>
      <c r="I125" s="41"/>
      <c r="J125" s="42"/>
      <c r="K125" s="38"/>
      <c r="L125" s="43"/>
      <c r="M125" s="38"/>
      <c r="N125" s="44"/>
      <c r="O125" s="34" t="n">
        <f aca="false">IF(SUMPRODUCT((F$4:F125=F125)*1)&gt;1,0,1)</f>
        <v>0</v>
      </c>
      <c r="P125" s="34" t="n">
        <f aca="false">SUMPRODUCT((F$4:F$247=F125)*1,(K$4:K$247="Presente")*1)</f>
        <v>0</v>
      </c>
      <c r="Q125" s="35" t="n">
        <f aca="false">IF(P125=0,0,1/SUMPRODUCT((F$4:F$247=F125)*1))</f>
        <v>0</v>
      </c>
      <c r="R125" s="34" t="n">
        <f aca="false">SUMPRODUCT((F$4:F$247=F125)*1,(M$4:M$247="Activo")*1)</f>
        <v>0</v>
      </c>
      <c r="S125" s="35" t="n">
        <f aca="false">IF(R125=0,0,1/SUMPRODUCT((F$4:F$247=F125)*1))</f>
        <v>0</v>
      </c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24" hidden="false" customHeight="true" outlineLevel="0" collapsed="false">
      <c r="A126" s="36"/>
      <c r="B126" s="37"/>
      <c r="C126" s="37"/>
      <c r="D126" s="37"/>
      <c r="E126" s="38"/>
      <c r="F126" s="38"/>
      <c r="G126" s="39"/>
      <c r="H126" s="40"/>
      <c r="I126" s="41"/>
      <c r="J126" s="42"/>
      <c r="K126" s="38"/>
      <c r="L126" s="43"/>
      <c r="M126" s="38"/>
      <c r="N126" s="44"/>
      <c r="O126" s="34" t="n">
        <f aca="false">IF(SUMPRODUCT((F$4:F126=F126)*1)&gt;1,0,1)</f>
        <v>0</v>
      </c>
      <c r="P126" s="34" t="n">
        <f aca="false">SUMPRODUCT((F$4:F$247=F126)*1,(K$4:K$247="Presente")*1)</f>
        <v>0</v>
      </c>
      <c r="Q126" s="35" t="n">
        <f aca="false">IF(P126=0,0,1/SUMPRODUCT((F$4:F$247=F126)*1))</f>
        <v>0</v>
      </c>
      <c r="R126" s="34" t="n">
        <f aca="false">SUMPRODUCT((F$4:F$247=F126)*1,(M$4:M$247="Activo")*1)</f>
        <v>0</v>
      </c>
      <c r="S126" s="35" t="n">
        <f aca="false">IF(R126=0,0,1/SUMPRODUCT((F$4:F$247=F126)*1))</f>
        <v>0</v>
      </c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s="45" customFormat="true" ht="13.5" hidden="false" customHeight="true" outlineLevel="0" collapsed="false">
      <c r="A127" s="36"/>
      <c r="B127" s="37"/>
      <c r="C127" s="37"/>
      <c r="D127" s="37"/>
      <c r="E127" s="38"/>
      <c r="F127" s="38"/>
      <c r="G127" s="39"/>
      <c r="H127" s="40"/>
      <c r="I127" s="41"/>
      <c r="J127" s="42"/>
      <c r="K127" s="38"/>
      <c r="L127" s="43"/>
      <c r="M127" s="38"/>
      <c r="N127" s="44"/>
      <c r="O127" s="34" t="n">
        <f aca="false">IF(SUMPRODUCT((F$4:F127=F127)*1)&gt;1,0,1)</f>
        <v>0</v>
      </c>
      <c r="P127" s="34" t="n">
        <f aca="false">SUMPRODUCT((F$4:F$247=F127)*1,(K$4:K$247="Presente")*1)</f>
        <v>0</v>
      </c>
      <c r="Q127" s="35" t="n">
        <f aca="false">IF(P127=0,0,1/SUMPRODUCT((F$4:F$247=F127)*1))</f>
        <v>0</v>
      </c>
      <c r="R127" s="34" t="n">
        <f aca="false">SUMPRODUCT((F$4:F$247=F127)*1,(M$4:M$247="Activo")*1)</f>
        <v>0</v>
      </c>
      <c r="S127" s="35" t="n">
        <f aca="false">IF(R127=0,0,1/SUMPRODUCT((F$4:F$247=F127)*1))</f>
        <v>0</v>
      </c>
    </row>
    <row r="128" s="45" customFormat="true" ht="22.5" hidden="false" customHeight="true" outlineLevel="0" collapsed="false">
      <c r="A128" s="36"/>
      <c r="B128" s="37"/>
      <c r="C128" s="37"/>
      <c r="D128" s="37"/>
      <c r="E128" s="38"/>
      <c r="F128" s="38"/>
      <c r="G128" s="39"/>
      <c r="H128" s="40"/>
      <c r="I128" s="41"/>
      <c r="J128" s="42"/>
      <c r="K128" s="38"/>
      <c r="L128" s="43"/>
      <c r="M128" s="38"/>
      <c r="N128" s="44"/>
      <c r="O128" s="34" t="n">
        <f aca="false">IF(SUMPRODUCT((F$4:F128=F128)*1)&gt;1,0,1)</f>
        <v>0</v>
      </c>
      <c r="P128" s="34" t="n">
        <f aca="false">SUMPRODUCT((F$4:F$247=F128)*1,(K$4:K$247="Presente")*1)</f>
        <v>0</v>
      </c>
      <c r="Q128" s="35" t="n">
        <f aca="false">IF(P128=0,0,1/SUMPRODUCT((F$4:F$247=F128)*1))</f>
        <v>0</v>
      </c>
      <c r="R128" s="34" t="n">
        <f aca="false">SUMPRODUCT((F$4:F$247=F128)*1,(M$4:M$247="Activo")*1)</f>
        <v>0</v>
      </c>
      <c r="S128" s="35" t="n">
        <f aca="false">IF(R128=0,0,1/SUMPRODUCT((F$4:F$247=F128)*1))</f>
        <v>0</v>
      </c>
    </row>
    <row r="129" s="45" customFormat="true" ht="13.5" hidden="false" customHeight="true" outlineLevel="0" collapsed="false">
      <c r="A129" s="36"/>
      <c r="B129" s="37"/>
      <c r="C129" s="37"/>
      <c r="D129" s="37"/>
      <c r="E129" s="38"/>
      <c r="F129" s="38"/>
      <c r="G129" s="39"/>
      <c r="H129" s="40"/>
      <c r="I129" s="41"/>
      <c r="J129" s="42"/>
      <c r="K129" s="38"/>
      <c r="L129" s="43"/>
      <c r="M129" s="38"/>
      <c r="N129" s="44"/>
      <c r="O129" s="34" t="n">
        <f aca="false">IF(SUMPRODUCT((F$4:F129=F129)*1)&gt;1,0,1)</f>
        <v>0</v>
      </c>
      <c r="P129" s="34" t="n">
        <f aca="false">SUMPRODUCT((F$4:F$247=F129)*1,(K$4:K$247="Presente")*1)</f>
        <v>0</v>
      </c>
      <c r="Q129" s="35" t="n">
        <f aca="false">IF(P129=0,0,1/SUMPRODUCT((F$4:F$247=F129)*1))</f>
        <v>0</v>
      </c>
      <c r="R129" s="34" t="n">
        <f aca="false">SUMPRODUCT((F$4:F$247=F129)*1,(M$4:M$247="Activo")*1)</f>
        <v>0</v>
      </c>
      <c r="S129" s="35" t="n">
        <f aca="false">IF(R129=0,0,1/SUMPRODUCT((F$4:F$247=F129)*1))</f>
        <v>0</v>
      </c>
    </row>
    <row r="130" s="45" customFormat="true" ht="13.5" hidden="false" customHeight="true" outlineLevel="0" collapsed="false">
      <c r="A130" s="36"/>
      <c r="B130" s="37"/>
      <c r="C130" s="37"/>
      <c r="D130" s="37"/>
      <c r="E130" s="38"/>
      <c r="F130" s="38"/>
      <c r="G130" s="39"/>
      <c r="H130" s="40"/>
      <c r="I130" s="41"/>
      <c r="J130" s="42"/>
      <c r="K130" s="38"/>
      <c r="L130" s="43"/>
      <c r="M130" s="38"/>
      <c r="N130" s="44"/>
      <c r="O130" s="34" t="n">
        <f aca="false">IF(SUMPRODUCT((F$4:F130=F130)*1)&gt;1,0,1)</f>
        <v>0</v>
      </c>
      <c r="P130" s="34" t="n">
        <f aca="false">SUMPRODUCT((F$4:F$247=F130)*1,(K$4:K$247="Presente")*1)</f>
        <v>0</v>
      </c>
      <c r="Q130" s="35" t="n">
        <f aca="false">IF(P130=0,0,1/SUMPRODUCT((F$4:F$247=F130)*1))</f>
        <v>0</v>
      </c>
      <c r="R130" s="34" t="n">
        <f aca="false">SUMPRODUCT((F$4:F$247=F130)*1,(M$4:M$247="Activo")*1)</f>
        <v>0</v>
      </c>
      <c r="S130" s="35" t="n">
        <f aca="false">IF(R130=0,0,1/SUMPRODUCT((F$4:F$247=F130)*1))</f>
        <v>0</v>
      </c>
    </row>
    <row r="131" customFormat="false" ht="13.5" hidden="false" customHeight="true" outlineLevel="0" collapsed="false">
      <c r="A131" s="36"/>
      <c r="B131" s="37"/>
      <c r="C131" s="37"/>
      <c r="D131" s="37"/>
      <c r="E131" s="38"/>
      <c r="F131" s="38"/>
      <c r="G131" s="39"/>
      <c r="H131" s="40"/>
      <c r="I131" s="41"/>
      <c r="J131" s="42"/>
      <c r="K131" s="38"/>
      <c r="L131" s="43"/>
      <c r="M131" s="38"/>
      <c r="N131" s="44"/>
      <c r="O131" s="34" t="n">
        <f aca="false">IF(SUMPRODUCT((F$4:F131=F131)*1)&gt;1,0,1)</f>
        <v>0</v>
      </c>
      <c r="P131" s="34" t="n">
        <f aca="false">SUMPRODUCT((F$4:F$247=F131)*1,(K$4:K$247="Presente")*1)</f>
        <v>0</v>
      </c>
      <c r="Q131" s="35" t="n">
        <f aca="false">IF(P131=0,0,1/SUMPRODUCT((F$4:F$247=F131)*1))</f>
        <v>0</v>
      </c>
      <c r="R131" s="34" t="n">
        <f aca="false">SUMPRODUCT((F$4:F$247=F131)*1,(M$4:M$247="Activo")*1)</f>
        <v>0</v>
      </c>
      <c r="S131" s="35" t="n">
        <f aca="false">IF(R131=0,0,1/SUMPRODUCT((F$4:F$247=F131)*1))</f>
        <v>0</v>
      </c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s="45" customFormat="true" ht="13.5" hidden="false" customHeight="true" outlineLevel="0" collapsed="false">
      <c r="A132" s="36"/>
      <c r="B132" s="37"/>
      <c r="C132" s="37"/>
      <c r="D132" s="37"/>
      <c r="E132" s="38"/>
      <c r="F132" s="38"/>
      <c r="G132" s="39"/>
      <c r="H132" s="40"/>
      <c r="I132" s="41"/>
      <c r="J132" s="42"/>
      <c r="K132" s="38"/>
      <c r="L132" s="43"/>
      <c r="M132" s="38"/>
      <c r="N132" s="44"/>
      <c r="O132" s="34" t="n">
        <f aca="false">IF(SUMPRODUCT((F$4:F132=F132)*1)&gt;1,0,1)</f>
        <v>0</v>
      </c>
      <c r="P132" s="34" t="n">
        <f aca="false">SUMPRODUCT((F$4:F$247=F132)*1,(K$4:K$247="Presente")*1)</f>
        <v>0</v>
      </c>
      <c r="Q132" s="35" t="n">
        <f aca="false">IF(P132=0,0,1/SUMPRODUCT((F$4:F$247=F132)*1))</f>
        <v>0</v>
      </c>
      <c r="R132" s="34" t="n">
        <f aca="false">SUMPRODUCT((F$4:F$247=F132)*1,(M$4:M$247="Activo")*1)</f>
        <v>0</v>
      </c>
      <c r="S132" s="35" t="n">
        <f aca="false">IF(R132=0,0,1/SUMPRODUCT((F$4:F$247=F132)*1))</f>
        <v>0</v>
      </c>
    </row>
    <row r="133" customFormat="false" ht="13.5" hidden="false" customHeight="true" outlineLevel="0" collapsed="false">
      <c r="A133" s="36"/>
      <c r="B133" s="37"/>
      <c r="C133" s="37"/>
      <c r="D133" s="37"/>
      <c r="E133" s="38"/>
      <c r="F133" s="38"/>
      <c r="G133" s="39"/>
      <c r="H133" s="40"/>
      <c r="I133" s="41"/>
      <c r="J133" s="42"/>
      <c r="K133" s="38"/>
      <c r="L133" s="43"/>
      <c r="M133" s="38"/>
      <c r="N133" s="44"/>
      <c r="O133" s="34" t="n">
        <f aca="false">IF(SUMPRODUCT((F$4:F133=F133)*1)&gt;1,0,1)</f>
        <v>0</v>
      </c>
      <c r="P133" s="34" t="n">
        <f aca="false">SUMPRODUCT((F$4:F$247=F133)*1,(K$4:K$247="Presente")*1)</f>
        <v>0</v>
      </c>
      <c r="Q133" s="35" t="n">
        <f aca="false">IF(P133=0,0,1/SUMPRODUCT((F$4:F$247=F133)*1))</f>
        <v>0</v>
      </c>
      <c r="R133" s="34" t="n">
        <f aca="false">SUMPRODUCT((F$4:F$247=F133)*1,(M$4:M$247="Activo")*1)</f>
        <v>0</v>
      </c>
      <c r="S133" s="35" t="n">
        <f aca="false">IF(R133=0,0,1/SUMPRODUCT((F$4:F$247=F133)*1))</f>
        <v>0</v>
      </c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s="45" customFormat="true" ht="22.5" hidden="false" customHeight="true" outlineLevel="0" collapsed="false">
      <c r="A134" s="36"/>
      <c r="B134" s="37"/>
      <c r="C134" s="37"/>
      <c r="D134" s="37"/>
      <c r="E134" s="38"/>
      <c r="F134" s="38"/>
      <c r="G134" s="39"/>
      <c r="H134" s="40"/>
      <c r="I134" s="41"/>
      <c r="J134" s="42"/>
      <c r="K134" s="38"/>
      <c r="L134" s="43"/>
      <c r="M134" s="38"/>
      <c r="N134" s="44"/>
      <c r="O134" s="34" t="n">
        <f aca="false">IF(SUMPRODUCT((F$4:F134=F134)*1)&gt;1,0,1)</f>
        <v>0</v>
      </c>
      <c r="P134" s="34" t="n">
        <f aca="false">SUMPRODUCT((F$4:F$247=F134)*1,(K$4:K$247="Presente")*1)</f>
        <v>0</v>
      </c>
      <c r="Q134" s="35" t="n">
        <f aca="false">IF(P134=0,0,1/SUMPRODUCT((F$4:F$247=F134)*1))</f>
        <v>0</v>
      </c>
      <c r="R134" s="34" t="n">
        <f aca="false">SUMPRODUCT((F$4:F$247=F134)*1,(M$4:M$247="Activo")*1)</f>
        <v>0</v>
      </c>
      <c r="S134" s="35" t="n">
        <f aca="false">IF(R134=0,0,1/SUMPRODUCT((F$4:F$247=F134)*1))</f>
        <v>0</v>
      </c>
    </row>
    <row r="135" customFormat="false" ht="12.8" hidden="false" customHeight="false" outlineLevel="0" collapsed="false">
      <c r="A135" s="36"/>
      <c r="B135" s="37"/>
      <c r="C135" s="37"/>
      <c r="D135" s="37"/>
      <c r="E135" s="38"/>
      <c r="F135" s="38"/>
      <c r="G135" s="39"/>
      <c r="H135" s="40"/>
      <c r="I135" s="41"/>
      <c r="J135" s="42"/>
      <c r="K135" s="38"/>
      <c r="L135" s="43"/>
      <c r="M135" s="38"/>
      <c r="N135" s="44"/>
      <c r="O135" s="34" t="n">
        <f aca="false">IF(SUMPRODUCT((F$4:F135=F135)*1)&gt;1,0,1)</f>
        <v>0</v>
      </c>
      <c r="P135" s="34" t="n">
        <f aca="false">SUMPRODUCT((F$4:F$247=F135)*1,(K$4:K$247="Presente")*1)</f>
        <v>0</v>
      </c>
      <c r="Q135" s="35" t="n">
        <f aca="false">IF(P135=0,0,1/SUMPRODUCT((F$4:F$247=F135)*1))</f>
        <v>0</v>
      </c>
      <c r="R135" s="34" t="n">
        <f aca="false">SUMPRODUCT((F$4:F$247=F135)*1,(M$4:M$247="Activo")*1)</f>
        <v>0</v>
      </c>
      <c r="S135" s="35" t="n">
        <f aca="false">IF(R135=0,0,1/SUMPRODUCT((F$4:F$247=F135)*1))</f>
        <v>0</v>
      </c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s="45" customFormat="true" ht="24" hidden="false" customHeight="true" outlineLevel="0" collapsed="false">
      <c r="A136" s="36"/>
      <c r="B136" s="37"/>
      <c r="C136" s="37"/>
      <c r="D136" s="37"/>
      <c r="E136" s="38"/>
      <c r="F136" s="38"/>
      <c r="G136" s="39"/>
      <c r="H136" s="40"/>
      <c r="I136" s="41"/>
      <c r="J136" s="42"/>
      <c r="K136" s="38"/>
      <c r="L136" s="43"/>
      <c r="M136" s="38"/>
      <c r="N136" s="44"/>
      <c r="O136" s="34" t="n">
        <f aca="false">IF(SUMPRODUCT((F$4:F136=F136)*1)&gt;1,0,1)</f>
        <v>0</v>
      </c>
      <c r="P136" s="34" t="n">
        <f aca="false">SUMPRODUCT((F$4:F$247=F136)*1,(K$4:K$247="Presente")*1)</f>
        <v>0</v>
      </c>
      <c r="Q136" s="35" t="n">
        <f aca="false">IF(P136=0,0,1/SUMPRODUCT((F$4:F$247=F136)*1))</f>
        <v>0</v>
      </c>
      <c r="R136" s="34" t="n">
        <f aca="false">SUMPRODUCT((F$4:F$247=F136)*1,(M$4:M$247="Activo")*1)</f>
        <v>0</v>
      </c>
      <c r="S136" s="35" t="n">
        <f aca="false">IF(R136=0,0,1/SUMPRODUCT((F$4:F$247=F136)*1))</f>
        <v>0</v>
      </c>
    </row>
    <row r="137" s="45" customFormat="true" ht="19.5" hidden="false" customHeight="true" outlineLevel="0" collapsed="false">
      <c r="A137" s="36"/>
      <c r="B137" s="37"/>
      <c r="C137" s="37"/>
      <c r="D137" s="37"/>
      <c r="E137" s="38"/>
      <c r="F137" s="38"/>
      <c r="G137" s="39"/>
      <c r="H137" s="40"/>
      <c r="I137" s="41"/>
      <c r="J137" s="42"/>
      <c r="K137" s="38"/>
      <c r="L137" s="43"/>
      <c r="M137" s="38"/>
      <c r="N137" s="44"/>
      <c r="O137" s="34" t="n">
        <f aca="false">IF(SUMPRODUCT((F$4:F137=F137)*1)&gt;1,0,1)</f>
        <v>0</v>
      </c>
      <c r="P137" s="34" t="n">
        <f aca="false">SUMPRODUCT((F$4:F$247=F137)*1,(K$4:K$247="Presente")*1)</f>
        <v>0</v>
      </c>
      <c r="Q137" s="35" t="n">
        <f aca="false">IF(P137=0,0,1/SUMPRODUCT((F$4:F$247=F137)*1))</f>
        <v>0</v>
      </c>
      <c r="R137" s="34" t="n">
        <f aca="false">SUMPRODUCT((F$4:F$247=F137)*1,(M$4:M$247="Activo")*1)</f>
        <v>0</v>
      </c>
      <c r="S137" s="35" t="n">
        <f aca="false">IF(R137=0,0,1/SUMPRODUCT((F$4:F$247=F137)*1))</f>
        <v>0</v>
      </c>
    </row>
    <row r="138" customFormat="false" ht="19.5" hidden="false" customHeight="true" outlineLevel="0" collapsed="false">
      <c r="A138" s="36"/>
      <c r="B138" s="37"/>
      <c r="C138" s="37"/>
      <c r="D138" s="37"/>
      <c r="E138" s="38"/>
      <c r="F138" s="38"/>
      <c r="G138" s="39"/>
      <c r="H138" s="40"/>
      <c r="I138" s="41"/>
      <c r="J138" s="42"/>
      <c r="K138" s="38"/>
      <c r="L138" s="43"/>
      <c r="M138" s="38"/>
      <c r="N138" s="44"/>
      <c r="O138" s="34" t="n">
        <f aca="false">IF(SUMPRODUCT((F$4:F138=F138)*1)&gt;1,0,1)</f>
        <v>0</v>
      </c>
      <c r="P138" s="34" t="n">
        <f aca="false">SUMPRODUCT((F$4:F$247=F138)*1,(K$4:K$247="Presente")*1)</f>
        <v>0</v>
      </c>
      <c r="Q138" s="35" t="n">
        <f aca="false">IF(P138=0,0,1/SUMPRODUCT((F$4:F$247=F138)*1))</f>
        <v>0</v>
      </c>
      <c r="R138" s="34" t="n">
        <f aca="false">SUMPRODUCT((F$4:F$247=F138)*1,(M$4:M$247="Activo")*1)</f>
        <v>0</v>
      </c>
      <c r="S138" s="35" t="n">
        <f aca="false">IF(R138=0,0,1/SUMPRODUCT((F$4:F$247=F138)*1))</f>
        <v>0</v>
      </c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customFormat="false" ht="13.5" hidden="false" customHeight="true" outlineLevel="0" collapsed="false">
      <c r="A139" s="36"/>
      <c r="B139" s="37"/>
      <c r="C139" s="37"/>
      <c r="D139" s="37"/>
      <c r="E139" s="38"/>
      <c r="F139" s="38"/>
      <c r="G139" s="39"/>
      <c r="H139" s="40"/>
      <c r="I139" s="41"/>
      <c r="J139" s="42"/>
      <c r="K139" s="38"/>
      <c r="L139" s="43"/>
      <c r="M139" s="38"/>
      <c r="N139" s="44"/>
      <c r="O139" s="34" t="n">
        <f aca="false">IF(SUMPRODUCT((F$4:F139=F139)*1)&gt;1,0,1)</f>
        <v>0</v>
      </c>
      <c r="P139" s="34" t="n">
        <f aca="false">SUMPRODUCT((F$4:F$247=F139)*1,(K$4:K$247="Presente")*1)</f>
        <v>0</v>
      </c>
      <c r="Q139" s="35" t="n">
        <f aca="false">IF(P139=0,0,1/SUMPRODUCT((F$4:F$247=F139)*1))</f>
        <v>0</v>
      </c>
      <c r="R139" s="34" t="n">
        <f aca="false">SUMPRODUCT((F$4:F$247=F139)*1,(M$4:M$247="Activo")*1)</f>
        <v>0</v>
      </c>
      <c r="S139" s="35" t="n">
        <f aca="false">IF(R139=0,0,1/SUMPRODUCT((F$4:F$247=F139)*1))</f>
        <v>0</v>
      </c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  <c r="HY139" s="0"/>
      <c r="HZ139" s="0"/>
      <c r="IA139" s="0"/>
      <c r="IB139" s="0"/>
      <c r="IC139" s="0"/>
      <c r="ID139" s="0"/>
      <c r="IE139" s="0"/>
      <c r="IF139" s="0"/>
      <c r="IG139" s="0"/>
      <c r="IH139" s="0"/>
      <c r="II139" s="0"/>
      <c r="IJ139" s="0"/>
      <c r="IK139" s="0"/>
      <c r="IL139" s="0"/>
      <c r="IM139" s="0"/>
      <c r="IN139" s="0"/>
      <c r="IO139" s="0"/>
      <c r="IP139" s="0"/>
      <c r="IQ139" s="0"/>
      <c r="IR139" s="0"/>
      <c r="IS139" s="0"/>
      <c r="IT139" s="0"/>
      <c r="IU139" s="0"/>
      <c r="IV139" s="0"/>
      <c r="IW139" s="0"/>
      <c r="IX139" s="0"/>
      <c r="IY139" s="0"/>
      <c r="IZ139" s="0"/>
      <c r="JA139" s="0"/>
      <c r="JB139" s="0"/>
      <c r="JC139" s="0"/>
      <c r="JD139" s="0"/>
      <c r="JE139" s="0"/>
      <c r="JF139" s="0"/>
      <c r="JG139" s="0"/>
      <c r="JH139" s="0"/>
      <c r="JI139" s="0"/>
      <c r="JJ139" s="0"/>
      <c r="JK139" s="0"/>
      <c r="JL139" s="0"/>
      <c r="JM139" s="0"/>
      <c r="JN139" s="0"/>
      <c r="JO139" s="0"/>
      <c r="JP139" s="0"/>
      <c r="JQ139" s="0"/>
      <c r="JR139" s="0"/>
      <c r="JS139" s="0"/>
      <c r="JT139" s="0"/>
      <c r="JU139" s="0"/>
      <c r="JV139" s="0"/>
      <c r="JW139" s="0"/>
      <c r="JX139" s="0"/>
      <c r="JY139" s="0"/>
      <c r="JZ139" s="0"/>
      <c r="KA139" s="0"/>
      <c r="KB139" s="0"/>
      <c r="KC139" s="0"/>
      <c r="KD139" s="0"/>
      <c r="KE139" s="0"/>
      <c r="KF139" s="0"/>
      <c r="KG139" s="0"/>
      <c r="KH139" s="0"/>
      <c r="KI139" s="0"/>
      <c r="KJ139" s="0"/>
      <c r="KK139" s="0"/>
      <c r="KL139" s="0"/>
      <c r="KM139" s="0"/>
      <c r="KN139" s="0"/>
      <c r="KO139" s="0"/>
      <c r="KP139" s="0"/>
      <c r="KQ139" s="0"/>
      <c r="KR139" s="0"/>
      <c r="KS139" s="0"/>
      <c r="KT139" s="0"/>
      <c r="KU139" s="0"/>
      <c r="KV139" s="0"/>
      <c r="KW139" s="0"/>
      <c r="KX139" s="0"/>
      <c r="KY139" s="0"/>
      <c r="KZ139" s="0"/>
      <c r="LA139" s="0"/>
      <c r="LB139" s="0"/>
      <c r="LC139" s="0"/>
      <c r="LD139" s="0"/>
      <c r="LE139" s="0"/>
      <c r="LF139" s="0"/>
      <c r="LG139" s="0"/>
      <c r="LH139" s="0"/>
      <c r="LI139" s="0"/>
      <c r="LJ139" s="0"/>
      <c r="LK139" s="0"/>
      <c r="LL139" s="0"/>
      <c r="LM139" s="0"/>
      <c r="LN139" s="0"/>
      <c r="LO139" s="0"/>
      <c r="LP139" s="0"/>
      <c r="LQ139" s="0"/>
      <c r="LR139" s="0"/>
      <c r="LS139" s="0"/>
      <c r="LT139" s="0"/>
      <c r="LU139" s="0"/>
      <c r="LV139" s="0"/>
      <c r="LW139" s="0"/>
      <c r="LX139" s="0"/>
      <c r="LY139" s="0"/>
      <c r="LZ139" s="0"/>
      <c r="MA139" s="0"/>
      <c r="MB139" s="0"/>
      <c r="MC139" s="0"/>
      <c r="MD139" s="0"/>
      <c r="ME139" s="0"/>
      <c r="MF139" s="0"/>
      <c r="MG139" s="0"/>
      <c r="MH139" s="0"/>
      <c r="MI139" s="0"/>
      <c r="MJ139" s="0"/>
      <c r="MK139" s="0"/>
      <c r="ML139" s="0"/>
      <c r="MM139" s="0"/>
      <c r="MN139" s="0"/>
      <c r="MO139" s="0"/>
      <c r="MP139" s="0"/>
      <c r="MQ139" s="0"/>
      <c r="MR139" s="0"/>
      <c r="MS139" s="0"/>
      <c r="MT139" s="0"/>
      <c r="MU139" s="0"/>
      <c r="MV139" s="0"/>
      <c r="MW139" s="0"/>
      <c r="MX139" s="0"/>
      <c r="MY139" s="0"/>
      <c r="MZ139" s="0"/>
      <c r="NA139" s="0"/>
      <c r="NB139" s="0"/>
      <c r="NC139" s="0"/>
      <c r="ND139" s="0"/>
      <c r="NE139" s="0"/>
      <c r="NF139" s="0"/>
      <c r="NG139" s="0"/>
      <c r="NH139" s="0"/>
      <c r="NI139" s="0"/>
      <c r="NJ139" s="0"/>
      <c r="NK139" s="0"/>
      <c r="NL139" s="0"/>
      <c r="NM139" s="0"/>
      <c r="NN139" s="0"/>
      <c r="NO139" s="0"/>
      <c r="NP139" s="0"/>
      <c r="NQ139" s="0"/>
      <c r="NR139" s="0"/>
      <c r="NS139" s="0"/>
      <c r="NT139" s="0"/>
      <c r="NU139" s="0"/>
      <c r="NV139" s="0"/>
      <c r="NW139" s="0"/>
      <c r="NX139" s="0"/>
      <c r="NY139" s="0"/>
      <c r="NZ139" s="0"/>
      <c r="OA139" s="0"/>
      <c r="OB139" s="0"/>
      <c r="OC139" s="0"/>
      <c r="OD139" s="0"/>
      <c r="OE139" s="0"/>
      <c r="OF139" s="0"/>
      <c r="OG139" s="0"/>
      <c r="OH139" s="0"/>
      <c r="OI139" s="0"/>
      <c r="OJ139" s="0"/>
      <c r="OK139" s="0"/>
      <c r="OL139" s="0"/>
      <c r="OM139" s="0"/>
      <c r="ON139" s="0"/>
      <c r="OO139" s="0"/>
      <c r="OP139" s="0"/>
      <c r="OQ139" s="0"/>
      <c r="OR139" s="0"/>
      <c r="OS139" s="0"/>
      <c r="OT139" s="0"/>
      <c r="OU139" s="0"/>
      <c r="OV139" s="0"/>
      <c r="OW139" s="0"/>
      <c r="OX139" s="0"/>
      <c r="OY139" s="0"/>
      <c r="OZ139" s="0"/>
      <c r="PA139" s="0"/>
      <c r="PB139" s="0"/>
      <c r="PC139" s="0"/>
      <c r="PD139" s="0"/>
      <c r="PE139" s="0"/>
      <c r="PF139" s="0"/>
      <c r="PG139" s="0"/>
      <c r="PH139" s="0"/>
      <c r="PI139" s="0"/>
      <c r="PJ139" s="0"/>
      <c r="PK139" s="0"/>
      <c r="PL139" s="0"/>
      <c r="PM139" s="0"/>
      <c r="PN139" s="0"/>
      <c r="PO139" s="0"/>
      <c r="PP139" s="0"/>
      <c r="PQ139" s="0"/>
      <c r="PR139" s="0"/>
      <c r="PS139" s="0"/>
      <c r="PT139" s="0"/>
      <c r="PU139" s="0"/>
      <c r="PV139" s="0"/>
      <c r="PW139" s="0"/>
      <c r="PX139" s="0"/>
      <c r="PY139" s="0"/>
      <c r="PZ139" s="0"/>
      <c r="QA139" s="0"/>
      <c r="QB139" s="0"/>
      <c r="QC139" s="0"/>
      <c r="QD139" s="0"/>
      <c r="QE139" s="0"/>
      <c r="QF139" s="0"/>
      <c r="QG139" s="0"/>
      <c r="QH139" s="0"/>
      <c r="QI139" s="0"/>
      <c r="QJ139" s="0"/>
      <c r="QK139" s="0"/>
      <c r="QL139" s="0"/>
      <c r="QM139" s="0"/>
      <c r="QN139" s="0"/>
      <c r="QO139" s="0"/>
      <c r="QP139" s="0"/>
      <c r="QQ139" s="0"/>
      <c r="QR139" s="0"/>
      <c r="QS139" s="0"/>
      <c r="QT139" s="0"/>
      <c r="QU139" s="0"/>
      <c r="QV139" s="0"/>
      <c r="QW139" s="0"/>
      <c r="QX139" s="0"/>
      <c r="QY139" s="0"/>
      <c r="QZ139" s="0"/>
      <c r="RA139" s="0"/>
      <c r="RB139" s="0"/>
      <c r="RC139" s="0"/>
      <c r="RD139" s="0"/>
      <c r="RE139" s="0"/>
      <c r="RF139" s="0"/>
      <c r="RG139" s="0"/>
      <c r="RH139" s="0"/>
      <c r="RI139" s="0"/>
      <c r="RJ139" s="0"/>
      <c r="RK139" s="0"/>
      <c r="RL139" s="0"/>
      <c r="RM139" s="0"/>
      <c r="RN139" s="0"/>
      <c r="RO139" s="0"/>
      <c r="RP139" s="0"/>
      <c r="RQ139" s="0"/>
      <c r="RR139" s="0"/>
      <c r="RS139" s="0"/>
      <c r="RT139" s="0"/>
      <c r="RU139" s="0"/>
      <c r="RV139" s="0"/>
      <c r="RW139" s="0"/>
      <c r="RX139" s="0"/>
      <c r="RY139" s="0"/>
      <c r="RZ139" s="0"/>
      <c r="SA139" s="0"/>
      <c r="SB139" s="0"/>
      <c r="SC139" s="0"/>
      <c r="SD139" s="0"/>
      <c r="SE139" s="0"/>
      <c r="SF139" s="0"/>
      <c r="SG139" s="0"/>
      <c r="SH139" s="0"/>
      <c r="SI139" s="0"/>
      <c r="SJ139" s="0"/>
      <c r="SK139" s="0"/>
      <c r="SL139" s="0"/>
      <c r="SM139" s="0"/>
      <c r="SN139" s="0"/>
      <c r="SO139" s="0"/>
      <c r="SP139" s="0"/>
      <c r="SQ139" s="0"/>
      <c r="SR139" s="0"/>
      <c r="SS139" s="0"/>
      <c r="ST139" s="0"/>
      <c r="SU139" s="0"/>
      <c r="SV139" s="0"/>
      <c r="SW139" s="0"/>
      <c r="SX139" s="0"/>
      <c r="SY139" s="0"/>
      <c r="SZ139" s="0"/>
      <c r="TA139" s="0"/>
      <c r="TB139" s="0"/>
      <c r="TC139" s="0"/>
      <c r="TD139" s="0"/>
      <c r="TE139" s="0"/>
      <c r="TF139" s="0"/>
      <c r="TG139" s="0"/>
      <c r="TH139" s="0"/>
      <c r="TI139" s="0"/>
      <c r="TJ139" s="0"/>
      <c r="TK139" s="0"/>
      <c r="TL139" s="0"/>
      <c r="TM139" s="0"/>
      <c r="TN139" s="0"/>
      <c r="TO139" s="0"/>
      <c r="TP139" s="0"/>
      <c r="TQ139" s="0"/>
      <c r="TR139" s="0"/>
      <c r="TS139" s="0"/>
      <c r="TT139" s="0"/>
      <c r="TU139" s="0"/>
      <c r="TV139" s="0"/>
      <c r="TW139" s="0"/>
      <c r="TX139" s="0"/>
      <c r="TY139" s="0"/>
      <c r="TZ139" s="0"/>
      <c r="UA139" s="0"/>
      <c r="UB139" s="0"/>
      <c r="UC139" s="0"/>
      <c r="UD139" s="0"/>
      <c r="UE139" s="0"/>
      <c r="UF139" s="0"/>
      <c r="UG139" s="0"/>
      <c r="UH139" s="0"/>
      <c r="UI139" s="0"/>
      <c r="UJ139" s="0"/>
      <c r="UK139" s="0"/>
      <c r="UL139" s="0"/>
      <c r="UM139" s="0"/>
      <c r="UN139" s="0"/>
      <c r="UO139" s="0"/>
      <c r="UP139" s="0"/>
      <c r="UQ139" s="0"/>
      <c r="UR139" s="0"/>
      <c r="US139" s="0"/>
      <c r="UT139" s="0"/>
      <c r="UU139" s="0"/>
      <c r="UV139" s="0"/>
      <c r="UW139" s="0"/>
      <c r="UX139" s="0"/>
      <c r="UY139" s="0"/>
      <c r="UZ139" s="0"/>
      <c r="VA139" s="0"/>
      <c r="VB139" s="0"/>
      <c r="VC139" s="0"/>
      <c r="VD139" s="0"/>
      <c r="VE139" s="0"/>
      <c r="VF139" s="0"/>
      <c r="VG139" s="0"/>
      <c r="VH139" s="0"/>
      <c r="VI139" s="0"/>
      <c r="VJ139" s="0"/>
      <c r="VK139" s="0"/>
      <c r="VL139" s="0"/>
      <c r="VM139" s="0"/>
      <c r="VN139" s="0"/>
      <c r="VO139" s="0"/>
      <c r="VP139" s="0"/>
      <c r="VQ139" s="0"/>
      <c r="VR139" s="0"/>
      <c r="VS139" s="0"/>
      <c r="VT139" s="0"/>
      <c r="VU139" s="0"/>
      <c r="VV139" s="0"/>
      <c r="VW139" s="0"/>
      <c r="VX139" s="0"/>
      <c r="VY139" s="0"/>
      <c r="VZ139" s="0"/>
      <c r="WA139" s="0"/>
      <c r="WB139" s="0"/>
      <c r="WC139" s="0"/>
      <c r="WD139" s="0"/>
      <c r="WE139" s="0"/>
      <c r="WF139" s="0"/>
      <c r="WG139" s="0"/>
      <c r="WH139" s="0"/>
      <c r="WI139" s="0"/>
      <c r="WJ139" s="0"/>
      <c r="WK139" s="0"/>
      <c r="WL139" s="0"/>
      <c r="WM139" s="0"/>
      <c r="WN139" s="0"/>
      <c r="WO139" s="0"/>
      <c r="WP139" s="0"/>
      <c r="WQ139" s="0"/>
      <c r="WR139" s="0"/>
      <c r="WS139" s="0"/>
      <c r="WT139" s="0"/>
      <c r="WU139" s="0"/>
      <c r="WV139" s="0"/>
      <c r="WW139" s="0"/>
      <c r="WX139" s="0"/>
      <c r="WY139" s="0"/>
      <c r="WZ139" s="0"/>
      <c r="XA139" s="0"/>
      <c r="XB139" s="0"/>
      <c r="XC139" s="0"/>
      <c r="XD139" s="0"/>
      <c r="XE139" s="0"/>
      <c r="XF139" s="0"/>
      <c r="XG139" s="0"/>
      <c r="XH139" s="0"/>
      <c r="XI139" s="0"/>
      <c r="XJ139" s="0"/>
      <c r="XK139" s="0"/>
      <c r="XL139" s="0"/>
      <c r="XM139" s="0"/>
      <c r="XN139" s="0"/>
      <c r="XO139" s="0"/>
      <c r="XP139" s="0"/>
      <c r="XQ139" s="0"/>
      <c r="XR139" s="0"/>
      <c r="XS139" s="0"/>
      <c r="XT139" s="0"/>
      <c r="XU139" s="0"/>
      <c r="XV139" s="0"/>
      <c r="XW139" s="0"/>
      <c r="XX139" s="0"/>
      <c r="XY139" s="0"/>
      <c r="XZ139" s="0"/>
      <c r="YA139" s="0"/>
      <c r="YB139" s="0"/>
      <c r="YC139" s="0"/>
      <c r="YD139" s="0"/>
      <c r="YE139" s="0"/>
      <c r="YF139" s="0"/>
      <c r="YG139" s="0"/>
      <c r="YH139" s="0"/>
      <c r="YI139" s="0"/>
      <c r="YJ139" s="0"/>
      <c r="YK139" s="0"/>
      <c r="YL139" s="0"/>
      <c r="YM139" s="0"/>
      <c r="YN139" s="0"/>
      <c r="YO139" s="0"/>
      <c r="YP139" s="0"/>
      <c r="YQ139" s="0"/>
      <c r="YR139" s="0"/>
      <c r="YS139" s="0"/>
      <c r="YT139" s="0"/>
      <c r="YU139" s="0"/>
      <c r="YV139" s="0"/>
      <c r="YW139" s="0"/>
      <c r="YX139" s="0"/>
      <c r="YY139" s="0"/>
      <c r="YZ139" s="0"/>
      <c r="ZA139" s="0"/>
      <c r="ZB139" s="0"/>
      <c r="ZC139" s="0"/>
      <c r="ZD139" s="0"/>
      <c r="ZE139" s="0"/>
      <c r="ZF139" s="0"/>
      <c r="ZG139" s="0"/>
      <c r="ZH139" s="0"/>
      <c r="ZI139" s="0"/>
      <c r="ZJ139" s="0"/>
      <c r="ZK139" s="0"/>
      <c r="ZL139" s="0"/>
      <c r="ZM139" s="0"/>
      <c r="ZN139" s="0"/>
      <c r="ZO139" s="0"/>
      <c r="ZP139" s="0"/>
      <c r="ZQ139" s="0"/>
      <c r="ZR139" s="0"/>
      <c r="ZS139" s="0"/>
      <c r="ZT139" s="0"/>
      <c r="ZU139" s="0"/>
      <c r="ZV139" s="0"/>
      <c r="ZW139" s="0"/>
      <c r="ZX139" s="0"/>
      <c r="ZY139" s="0"/>
      <c r="ZZ139" s="0"/>
      <c r="AAA139" s="0"/>
      <c r="AAB139" s="0"/>
      <c r="AAC139" s="0"/>
      <c r="AAD139" s="0"/>
      <c r="AAE139" s="0"/>
      <c r="AAF139" s="0"/>
      <c r="AAG139" s="0"/>
      <c r="AAH139" s="0"/>
      <c r="AAI139" s="0"/>
      <c r="AAJ139" s="0"/>
      <c r="AAK139" s="0"/>
      <c r="AAL139" s="0"/>
      <c r="AAM139" s="0"/>
      <c r="AAN139" s="0"/>
      <c r="AAO139" s="0"/>
      <c r="AAP139" s="0"/>
      <c r="AAQ139" s="0"/>
      <c r="AAR139" s="0"/>
      <c r="AAS139" s="0"/>
      <c r="AAT139" s="0"/>
      <c r="AAU139" s="0"/>
      <c r="AAV139" s="0"/>
      <c r="AAW139" s="0"/>
      <c r="AAX139" s="0"/>
      <c r="AAY139" s="0"/>
      <c r="AAZ139" s="0"/>
      <c r="ABA139" s="0"/>
      <c r="ABB139" s="0"/>
      <c r="ABC139" s="0"/>
      <c r="ABD139" s="0"/>
      <c r="ABE139" s="0"/>
      <c r="ABF139" s="0"/>
      <c r="ABG139" s="0"/>
      <c r="ABH139" s="0"/>
      <c r="ABI139" s="0"/>
      <c r="ABJ139" s="0"/>
      <c r="ABK139" s="0"/>
      <c r="ABL139" s="0"/>
      <c r="ABM139" s="0"/>
      <c r="ABN139" s="0"/>
      <c r="ABO139" s="0"/>
      <c r="ABP139" s="0"/>
      <c r="ABQ139" s="0"/>
      <c r="ABR139" s="0"/>
      <c r="ABS139" s="0"/>
      <c r="ABT139" s="0"/>
      <c r="ABU139" s="0"/>
      <c r="ABV139" s="0"/>
      <c r="ABW139" s="0"/>
      <c r="ABX139" s="0"/>
      <c r="ABY139" s="0"/>
      <c r="ABZ139" s="0"/>
      <c r="ACA139" s="0"/>
      <c r="ACB139" s="0"/>
      <c r="ACC139" s="0"/>
      <c r="ACD139" s="0"/>
      <c r="ACE139" s="0"/>
      <c r="ACF139" s="0"/>
      <c r="ACG139" s="0"/>
      <c r="ACH139" s="0"/>
      <c r="ACI139" s="0"/>
      <c r="ACJ139" s="0"/>
      <c r="ACK139" s="0"/>
      <c r="ACL139" s="0"/>
      <c r="ACM139" s="0"/>
      <c r="ACN139" s="0"/>
      <c r="ACO139" s="0"/>
      <c r="ACP139" s="0"/>
      <c r="ACQ139" s="0"/>
      <c r="ACR139" s="0"/>
      <c r="ACS139" s="0"/>
      <c r="ACT139" s="0"/>
      <c r="ACU139" s="0"/>
      <c r="ACV139" s="0"/>
      <c r="ACW139" s="0"/>
      <c r="ACX139" s="0"/>
      <c r="ACY139" s="0"/>
      <c r="ACZ139" s="0"/>
      <c r="ADA139" s="0"/>
      <c r="ADB139" s="0"/>
      <c r="ADC139" s="0"/>
      <c r="ADD139" s="0"/>
      <c r="ADE139" s="0"/>
      <c r="ADF139" s="0"/>
      <c r="ADG139" s="0"/>
      <c r="ADH139" s="0"/>
      <c r="ADI139" s="0"/>
      <c r="ADJ139" s="0"/>
      <c r="ADK139" s="0"/>
      <c r="ADL139" s="0"/>
      <c r="ADM139" s="0"/>
      <c r="ADN139" s="0"/>
      <c r="ADO139" s="0"/>
      <c r="ADP139" s="0"/>
      <c r="ADQ139" s="0"/>
      <c r="ADR139" s="0"/>
      <c r="ADS139" s="0"/>
      <c r="ADT139" s="0"/>
      <c r="ADU139" s="0"/>
      <c r="ADV139" s="0"/>
      <c r="ADW139" s="0"/>
      <c r="ADX139" s="0"/>
      <c r="ADY139" s="0"/>
      <c r="ADZ139" s="0"/>
      <c r="AEA139" s="0"/>
      <c r="AEB139" s="0"/>
      <c r="AEC139" s="0"/>
      <c r="AED139" s="0"/>
      <c r="AEE139" s="0"/>
      <c r="AEF139" s="0"/>
      <c r="AEG139" s="0"/>
      <c r="AEH139" s="0"/>
      <c r="AEI139" s="0"/>
      <c r="AEJ139" s="0"/>
      <c r="AEK139" s="0"/>
      <c r="AEL139" s="0"/>
      <c r="AEM139" s="0"/>
      <c r="AEN139" s="0"/>
      <c r="AEO139" s="0"/>
      <c r="AEP139" s="0"/>
      <c r="AEQ139" s="0"/>
      <c r="AER139" s="0"/>
      <c r="AES139" s="0"/>
      <c r="AET139" s="0"/>
      <c r="AEU139" s="0"/>
      <c r="AEV139" s="0"/>
      <c r="AEW139" s="0"/>
      <c r="AEX139" s="0"/>
      <c r="AEY139" s="0"/>
      <c r="AEZ139" s="0"/>
      <c r="AFA139" s="0"/>
      <c r="AFB139" s="0"/>
      <c r="AFC139" s="0"/>
      <c r="AFD139" s="0"/>
      <c r="AFE139" s="0"/>
      <c r="AFF139" s="0"/>
      <c r="AFG139" s="0"/>
      <c r="AFH139" s="0"/>
      <c r="AFI139" s="0"/>
      <c r="AFJ139" s="0"/>
      <c r="AFK139" s="0"/>
      <c r="AFL139" s="0"/>
      <c r="AFM139" s="0"/>
      <c r="AFN139" s="0"/>
      <c r="AFO139" s="0"/>
      <c r="AFP139" s="0"/>
      <c r="AFQ139" s="0"/>
      <c r="AFR139" s="0"/>
      <c r="AFS139" s="0"/>
      <c r="AFT139" s="0"/>
      <c r="AFU139" s="0"/>
      <c r="AFV139" s="0"/>
      <c r="AFW139" s="0"/>
      <c r="AFX139" s="0"/>
      <c r="AFY139" s="0"/>
      <c r="AFZ139" s="0"/>
      <c r="AGA139" s="0"/>
      <c r="AGB139" s="0"/>
      <c r="AGC139" s="0"/>
      <c r="AGD139" s="0"/>
      <c r="AGE139" s="0"/>
      <c r="AGF139" s="0"/>
      <c r="AGG139" s="0"/>
      <c r="AGH139" s="0"/>
      <c r="AGI139" s="0"/>
      <c r="AGJ139" s="0"/>
      <c r="AGK139" s="0"/>
      <c r="AGL139" s="0"/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customFormat="false" ht="13.5" hidden="false" customHeight="true" outlineLevel="0" collapsed="false">
      <c r="A140" s="36"/>
      <c r="B140" s="37"/>
      <c r="C140" s="37"/>
      <c r="D140" s="37"/>
      <c r="E140" s="38"/>
      <c r="F140" s="38"/>
      <c r="G140" s="39"/>
      <c r="H140" s="40"/>
      <c r="I140" s="41"/>
      <c r="J140" s="42"/>
      <c r="K140" s="38"/>
      <c r="L140" s="43"/>
      <c r="M140" s="38"/>
      <c r="N140" s="44"/>
      <c r="O140" s="34" t="n">
        <f aca="false">IF(SUMPRODUCT((F$4:F140=F140)*1)&gt;1,0,1)</f>
        <v>0</v>
      </c>
      <c r="P140" s="34" t="n">
        <f aca="false">SUMPRODUCT((F$4:F$247=F140)*1,(K$4:K$247="Presente")*1)</f>
        <v>0</v>
      </c>
      <c r="Q140" s="35" t="n">
        <f aca="false">IF(P140=0,0,1/SUMPRODUCT((F$4:F$247=F140)*1))</f>
        <v>0</v>
      </c>
      <c r="R140" s="34" t="n">
        <f aca="false">SUMPRODUCT((F$4:F$247=F140)*1,(M$4:M$247="Activo")*1)</f>
        <v>0</v>
      </c>
      <c r="S140" s="35" t="n">
        <f aca="false">IF(R140=0,0,1/SUMPRODUCT((F$4:F$247=F140)*1))</f>
        <v>0</v>
      </c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  <c r="IX140" s="0"/>
      <c r="IY140" s="0"/>
      <c r="IZ140" s="0"/>
      <c r="JA140" s="0"/>
      <c r="JB140" s="0"/>
      <c r="JC140" s="0"/>
      <c r="JD140" s="0"/>
      <c r="JE140" s="0"/>
      <c r="JF140" s="0"/>
      <c r="JG140" s="0"/>
      <c r="JH140" s="0"/>
      <c r="JI140" s="0"/>
      <c r="JJ140" s="0"/>
      <c r="JK140" s="0"/>
      <c r="JL140" s="0"/>
      <c r="JM140" s="0"/>
      <c r="JN140" s="0"/>
      <c r="JO140" s="0"/>
      <c r="JP140" s="0"/>
      <c r="JQ140" s="0"/>
      <c r="JR140" s="0"/>
      <c r="JS140" s="0"/>
      <c r="JT140" s="0"/>
      <c r="JU140" s="0"/>
      <c r="JV140" s="0"/>
      <c r="JW140" s="0"/>
      <c r="JX140" s="0"/>
      <c r="JY140" s="0"/>
      <c r="JZ140" s="0"/>
      <c r="KA140" s="0"/>
      <c r="KB140" s="0"/>
      <c r="KC140" s="0"/>
      <c r="KD140" s="0"/>
      <c r="KE140" s="0"/>
      <c r="KF140" s="0"/>
      <c r="KG140" s="0"/>
      <c r="KH140" s="0"/>
      <c r="KI140" s="0"/>
      <c r="KJ140" s="0"/>
      <c r="KK140" s="0"/>
      <c r="KL140" s="0"/>
      <c r="KM140" s="0"/>
      <c r="KN140" s="0"/>
      <c r="KO140" s="0"/>
      <c r="KP140" s="0"/>
      <c r="KQ140" s="0"/>
      <c r="KR140" s="0"/>
      <c r="KS140" s="0"/>
      <c r="KT140" s="0"/>
      <c r="KU140" s="0"/>
      <c r="KV140" s="0"/>
      <c r="KW140" s="0"/>
      <c r="KX140" s="0"/>
      <c r="KY140" s="0"/>
      <c r="KZ140" s="0"/>
      <c r="LA140" s="0"/>
      <c r="LB140" s="0"/>
      <c r="LC140" s="0"/>
      <c r="LD140" s="0"/>
      <c r="LE140" s="0"/>
      <c r="LF140" s="0"/>
      <c r="LG140" s="0"/>
      <c r="LH140" s="0"/>
      <c r="LI140" s="0"/>
      <c r="LJ140" s="0"/>
      <c r="LK140" s="0"/>
      <c r="LL140" s="0"/>
      <c r="LM140" s="0"/>
      <c r="LN140" s="0"/>
      <c r="LO140" s="0"/>
      <c r="LP140" s="0"/>
      <c r="LQ140" s="0"/>
      <c r="LR140" s="0"/>
      <c r="LS140" s="0"/>
      <c r="LT140" s="0"/>
      <c r="LU140" s="0"/>
      <c r="LV140" s="0"/>
      <c r="LW140" s="0"/>
      <c r="LX140" s="0"/>
      <c r="LY140" s="0"/>
      <c r="LZ140" s="0"/>
      <c r="MA140" s="0"/>
      <c r="MB140" s="0"/>
      <c r="MC140" s="0"/>
      <c r="MD140" s="0"/>
      <c r="ME140" s="0"/>
      <c r="MF140" s="0"/>
      <c r="MG140" s="0"/>
      <c r="MH140" s="0"/>
      <c r="MI140" s="0"/>
      <c r="MJ140" s="0"/>
      <c r="MK140" s="0"/>
      <c r="ML140" s="0"/>
      <c r="MM140" s="0"/>
      <c r="MN140" s="0"/>
      <c r="MO140" s="0"/>
      <c r="MP140" s="0"/>
      <c r="MQ140" s="0"/>
      <c r="MR140" s="0"/>
      <c r="MS140" s="0"/>
      <c r="MT140" s="0"/>
      <c r="MU140" s="0"/>
      <c r="MV140" s="0"/>
      <c r="MW140" s="0"/>
      <c r="MX140" s="0"/>
      <c r="MY140" s="0"/>
      <c r="MZ140" s="0"/>
      <c r="NA140" s="0"/>
      <c r="NB140" s="0"/>
      <c r="NC140" s="0"/>
      <c r="ND140" s="0"/>
      <c r="NE140" s="0"/>
      <c r="NF140" s="0"/>
      <c r="NG140" s="0"/>
      <c r="NH140" s="0"/>
      <c r="NI140" s="0"/>
      <c r="NJ140" s="0"/>
      <c r="NK140" s="0"/>
      <c r="NL140" s="0"/>
      <c r="NM140" s="0"/>
      <c r="NN140" s="0"/>
      <c r="NO140" s="0"/>
      <c r="NP140" s="0"/>
      <c r="NQ140" s="0"/>
      <c r="NR140" s="0"/>
      <c r="NS140" s="0"/>
      <c r="NT140" s="0"/>
      <c r="NU140" s="0"/>
      <c r="NV140" s="0"/>
      <c r="NW140" s="0"/>
      <c r="NX140" s="0"/>
      <c r="NY140" s="0"/>
      <c r="NZ140" s="0"/>
      <c r="OA140" s="0"/>
      <c r="OB140" s="0"/>
      <c r="OC140" s="0"/>
      <c r="OD140" s="0"/>
      <c r="OE140" s="0"/>
      <c r="OF140" s="0"/>
      <c r="OG140" s="0"/>
      <c r="OH140" s="0"/>
      <c r="OI140" s="0"/>
      <c r="OJ140" s="0"/>
      <c r="OK140" s="0"/>
      <c r="OL140" s="0"/>
      <c r="OM140" s="0"/>
      <c r="ON140" s="0"/>
      <c r="OO140" s="0"/>
      <c r="OP140" s="0"/>
      <c r="OQ140" s="0"/>
      <c r="OR140" s="0"/>
      <c r="OS140" s="0"/>
      <c r="OT140" s="0"/>
      <c r="OU140" s="0"/>
      <c r="OV140" s="0"/>
      <c r="OW140" s="0"/>
      <c r="OX140" s="0"/>
      <c r="OY140" s="0"/>
      <c r="OZ140" s="0"/>
      <c r="PA140" s="0"/>
      <c r="PB140" s="0"/>
      <c r="PC140" s="0"/>
      <c r="PD140" s="0"/>
      <c r="PE140" s="0"/>
      <c r="PF140" s="0"/>
      <c r="PG140" s="0"/>
      <c r="PH140" s="0"/>
      <c r="PI140" s="0"/>
      <c r="PJ140" s="0"/>
      <c r="PK140" s="0"/>
      <c r="PL140" s="0"/>
      <c r="PM140" s="0"/>
      <c r="PN140" s="0"/>
      <c r="PO140" s="0"/>
      <c r="PP140" s="0"/>
      <c r="PQ140" s="0"/>
      <c r="PR140" s="0"/>
      <c r="PS140" s="0"/>
      <c r="PT140" s="0"/>
      <c r="PU140" s="0"/>
      <c r="PV140" s="0"/>
      <c r="PW140" s="0"/>
      <c r="PX140" s="0"/>
      <c r="PY140" s="0"/>
      <c r="PZ140" s="0"/>
      <c r="QA140" s="0"/>
      <c r="QB140" s="0"/>
      <c r="QC140" s="0"/>
      <c r="QD140" s="0"/>
      <c r="QE140" s="0"/>
      <c r="QF140" s="0"/>
      <c r="QG140" s="0"/>
      <c r="QH140" s="0"/>
      <c r="QI140" s="0"/>
      <c r="QJ140" s="0"/>
      <c r="QK140" s="0"/>
      <c r="QL140" s="0"/>
      <c r="QM140" s="0"/>
      <c r="QN140" s="0"/>
      <c r="QO140" s="0"/>
      <c r="QP140" s="0"/>
      <c r="QQ140" s="0"/>
      <c r="QR140" s="0"/>
      <c r="QS140" s="0"/>
      <c r="QT140" s="0"/>
      <c r="QU140" s="0"/>
      <c r="QV140" s="0"/>
      <c r="QW140" s="0"/>
      <c r="QX140" s="0"/>
      <c r="QY140" s="0"/>
      <c r="QZ140" s="0"/>
      <c r="RA140" s="0"/>
      <c r="RB140" s="0"/>
      <c r="RC140" s="0"/>
      <c r="RD140" s="0"/>
      <c r="RE140" s="0"/>
      <c r="RF140" s="0"/>
      <c r="RG140" s="0"/>
      <c r="RH140" s="0"/>
      <c r="RI140" s="0"/>
      <c r="RJ140" s="0"/>
      <c r="RK140" s="0"/>
      <c r="RL140" s="0"/>
      <c r="RM140" s="0"/>
      <c r="RN140" s="0"/>
      <c r="RO140" s="0"/>
      <c r="RP140" s="0"/>
      <c r="RQ140" s="0"/>
      <c r="RR140" s="0"/>
      <c r="RS140" s="0"/>
      <c r="RT140" s="0"/>
      <c r="RU140" s="0"/>
      <c r="RV140" s="0"/>
      <c r="RW140" s="0"/>
      <c r="RX140" s="0"/>
      <c r="RY140" s="0"/>
      <c r="RZ140" s="0"/>
      <c r="SA140" s="0"/>
      <c r="SB140" s="0"/>
      <c r="SC140" s="0"/>
      <c r="SD140" s="0"/>
      <c r="SE140" s="0"/>
      <c r="SF140" s="0"/>
      <c r="SG140" s="0"/>
      <c r="SH140" s="0"/>
      <c r="SI140" s="0"/>
      <c r="SJ140" s="0"/>
      <c r="SK140" s="0"/>
      <c r="SL140" s="0"/>
      <c r="SM140" s="0"/>
      <c r="SN140" s="0"/>
      <c r="SO140" s="0"/>
      <c r="SP140" s="0"/>
      <c r="SQ140" s="0"/>
      <c r="SR140" s="0"/>
      <c r="SS140" s="0"/>
      <c r="ST140" s="0"/>
      <c r="SU140" s="0"/>
      <c r="SV140" s="0"/>
      <c r="SW140" s="0"/>
      <c r="SX140" s="0"/>
      <c r="SY140" s="0"/>
      <c r="SZ140" s="0"/>
      <c r="TA140" s="0"/>
      <c r="TB140" s="0"/>
      <c r="TC140" s="0"/>
      <c r="TD140" s="0"/>
      <c r="TE140" s="0"/>
      <c r="TF140" s="0"/>
      <c r="TG140" s="0"/>
      <c r="TH140" s="0"/>
      <c r="TI140" s="0"/>
      <c r="TJ140" s="0"/>
      <c r="TK140" s="0"/>
      <c r="TL140" s="0"/>
      <c r="TM140" s="0"/>
      <c r="TN140" s="0"/>
      <c r="TO140" s="0"/>
      <c r="TP140" s="0"/>
      <c r="TQ140" s="0"/>
      <c r="TR140" s="0"/>
      <c r="TS140" s="0"/>
      <c r="TT140" s="0"/>
      <c r="TU140" s="0"/>
      <c r="TV140" s="0"/>
      <c r="TW140" s="0"/>
      <c r="TX140" s="0"/>
      <c r="TY140" s="0"/>
      <c r="TZ140" s="0"/>
      <c r="UA140" s="0"/>
      <c r="UB140" s="0"/>
      <c r="UC140" s="0"/>
      <c r="UD140" s="0"/>
      <c r="UE140" s="0"/>
      <c r="UF140" s="0"/>
      <c r="UG140" s="0"/>
      <c r="UH140" s="0"/>
      <c r="UI140" s="0"/>
      <c r="UJ140" s="0"/>
      <c r="UK140" s="0"/>
      <c r="UL140" s="0"/>
      <c r="UM140" s="0"/>
      <c r="UN140" s="0"/>
      <c r="UO140" s="0"/>
      <c r="UP140" s="0"/>
      <c r="UQ140" s="0"/>
      <c r="UR140" s="0"/>
      <c r="US140" s="0"/>
      <c r="UT140" s="0"/>
      <c r="UU140" s="0"/>
      <c r="UV140" s="0"/>
      <c r="UW140" s="0"/>
      <c r="UX140" s="0"/>
      <c r="UY140" s="0"/>
      <c r="UZ140" s="0"/>
      <c r="VA140" s="0"/>
      <c r="VB140" s="0"/>
      <c r="VC140" s="0"/>
      <c r="VD140" s="0"/>
      <c r="VE140" s="0"/>
      <c r="VF140" s="0"/>
      <c r="VG140" s="0"/>
      <c r="VH140" s="0"/>
      <c r="VI140" s="0"/>
      <c r="VJ140" s="0"/>
      <c r="VK140" s="0"/>
      <c r="VL140" s="0"/>
      <c r="VM140" s="0"/>
      <c r="VN140" s="0"/>
      <c r="VO140" s="0"/>
      <c r="VP140" s="0"/>
      <c r="VQ140" s="0"/>
      <c r="VR140" s="0"/>
      <c r="VS140" s="0"/>
      <c r="VT140" s="0"/>
      <c r="VU140" s="0"/>
      <c r="VV140" s="0"/>
      <c r="VW140" s="0"/>
      <c r="VX140" s="0"/>
      <c r="VY140" s="0"/>
      <c r="VZ140" s="0"/>
      <c r="WA140" s="0"/>
      <c r="WB140" s="0"/>
      <c r="WC140" s="0"/>
      <c r="WD140" s="0"/>
      <c r="WE140" s="0"/>
      <c r="WF140" s="0"/>
      <c r="WG140" s="0"/>
      <c r="WH140" s="0"/>
      <c r="WI140" s="0"/>
      <c r="WJ140" s="0"/>
      <c r="WK140" s="0"/>
      <c r="WL140" s="0"/>
      <c r="WM140" s="0"/>
      <c r="WN140" s="0"/>
      <c r="WO140" s="0"/>
      <c r="WP140" s="0"/>
      <c r="WQ140" s="0"/>
      <c r="WR140" s="0"/>
      <c r="WS140" s="0"/>
      <c r="WT140" s="0"/>
      <c r="WU140" s="0"/>
      <c r="WV140" s="0"/>
      <c r="WW140" s="0"/>
      <c r="WX140" s="0"/>
      <c r="WY140" s="0"/>
      <c r="WZ140" s="0"/>
      <c r="XA140" s="0"/>
      <c r="XB140" s="0"/>
      <c r="XC140" s="0"/>
      <c r="XD140" s="0"/>
      <c r="XE140" s="0"/>
      <c r="XF140" s="0"/>
      <c r="XG140" s="0"/>
      <c r="XH140" s="0"/>
      <c r="XI140" s="0"/>
      <c r="XJ140" s="0"/>
      <c r="XK140" s="0"/>
      <c r="XL140" s="0"/>
      <c r="XM140" s="0"/>
      <c r="XN140" s="0"/>
      <c r="XO140" s="0"/>
      <c r="XP140" s="0"/>
      <c r="XQ140" s="0"/>
      <c r="XR140" s="0"/>
      <c r="XS140" s="0"/>
      <c r="XT140" s="0"/>
      <c r="XU140" s="0"/>
      <c r="XV140" s="0"/>
      <c r="XW140" s="0"/>
      <c r="XX140" s="0"/>
      <c r="XY140" s="0"/>
      <c r="XZ140" s="0"/>
      <c r="YA140" s="0"/>
      <c r="YB140" s="0"/>
      <c r="YC140" s="0"/>
      <c r="YD140" s="0"/>
      <c r="YE140" s="0"/>
      <c r="YF140" s="0"/>
      <c r="YG140" s="0"/>
      <c r="YH140" s="0"/>
      <c r="YI140" s="0"/>
      <c r="YJ140" s="0"/>
      <c r="YK140" s="0"/>
      <c r="YL140" s="0"/>
      <c r="YM140" s="0"/>
      <c r="YN140" s="0"/>
      <c r="YO140" s="0"/>
      <c r="YP140" s="0"/>
      <c r="YQ140" s="0"/>
      <c r="YR140" s="0"/>
      <c r="YS140" s="0"/>
      <c r="YT140" s="0"/>
      <c r="YU140" s="0"/>
      <c r="YV140" s="0"/>
      <c r="YW140" s="0"/>
      <c r="YX140" s="0"/>
      <c r="YY140" s="0"/>
      <c r="YZ140" s="0"/>
      <c r="ZA140" s="0"/>
      <c r="ZB140" s="0"/>
      <c r="ZC140" s="0"/>
      <c r="ZD140" s="0"/>
      <c r="ZE140" s="0"/>
      <c r="ZF140" s="0"/>
      <c r="ZG140" s="0"/>
      <c r="ZH140" s="0"/>
      <c r="ZI140" s="0"/>
      <c r="ZJ140" s="0"/>
      <c r="ZK140" s="0"/>
      <c r="ZL140" s="0"/>
      <c r="ZM140" s="0"/>
      <c r="ZN140" s="0"/>
      <c r="ZO140" s="0"/>
      <c r="ZP140" s="0"/>
      <c r="ZQ140" s="0"/>
      <c r="ZR140" s="0"/>
      <c r="ZS140" s="0"/>
      <c r="ZT140" s="0"/>
      <c r="ZU140" s="0"/>
      <c r="ZV140" s="0"/>
      <c r="ZW140" s="0"/>
      <c r="ZX140" s="0"/>
      <c r="ZY140" s="0"/>
      <c r="ZZ140" s="0"/>
      <c r="AAA140" s="0"/>
      <c r="AAB140" s="0"/>
      <c r="AAC140" s="0"/>
      <c r="AAD140" s="0"/>
      <c r="AAE140" s="0"/>
      <c r="AAF140" s="0"/>
      <c r="AAG140" s="0"/>
      <c r="AAH140" s="0"/>
      <c r="AAI140" s="0"/>
      <c r="AAJ140" s="0"/>
      <c r="AAK140" s="0"/>
      <c r="AAL140" s="0"/>
      <c r="AAM140" s="0"/>
      <c r="AAN140" s="0"/>
      <c r="AAO140" s="0"/>
      <c r="AAP140" s="0"/>
      <c r="AAQ140" s="0"/>
      <c r="AAR140" s="0"/>
      <c r="AAS140" s="0"/>
      <c r="AAT140" s="0"/>
      <c r="AAU140" s="0"/>
      <c r="AAV140" s="0"/>
      <c r="AAW140" s="0"/>
      <c r="AAX140" s="0"/>
      <c r="AAY140" s="0"/>
      <c r="AAZ140" s="0"/>
      <c r="ABA140" s="0"/>
      <c r="ABB140" s="0"/>
      <c r="ABC140" s="0"/>
      <c r="ABD140" s="0"/>
      <c r="ABE140" s="0"/>
      <c r="ABF140" s="0"/>
      <c r="ABG140" s="0"/>
      <c r="ABH140" s="0"/>
      <c r="ABI140" s="0"/>
      <c r="ABJ140" s="0"/>
      <c r="ABK140" s="0"/>
      <c r="ABL140" s="0"/>
      <c r="ABM140" s="0"/>
      <c r="ABN140" s="0"/>
      <c r="ABO140" s="0"/>
      <c r="ABP140" s="0"/>
      <c r="ABQ140" s="0"/>
      <c r="ABR140" s="0"/>
      <c r="ABS140" s="0"/>
      <c r="ABT140" s="0"/>
      <c r="ABU140" s="0"/>
      <c r="ABV140" s="0"/>
      <c r="ABW140" s="0"/>
      <c r="ABX140" s="0"/>
      <c r="ABY140" s="0"/>
      <c r="ABZ140" s="0"/>
      <c r="ACA140" s="0"/>
      <c r="ACB140" s="0"/>
      <c r="ACC140" s="0"/>
      <c r="ACD140" s="0"/>
      <c r="ACE140" s="0"/>
      <c r="ACF140" s="0"/>
      <c r="ACG140" s="0"/>
      <c r="ACH140" s="0"/>
      <c r="ACI140" s="0"/>
      <c r="ACJ140" s="0"/>
      <c r="ACK140" s="0"/>
      <c r="ACL140" s="0"/>
      <c r="ACM140" s="0"/>
      <c r="ACN140" s="0"/>
      <c r="ACO140" s="0"/>
      <c r="ACP140" s="0"/>
      <c r="ACQ140" s="0"/>
      <c r="ACR140" s="0"/>
      <c r="ACS140" s="0"/>
      <c r="ACT140" s="0"/>
      <c r="ACU140" s="0"/>
      <c r="ACV140" s="0"/>
      <c r="ACW140" s="0"/>
      <c r="ACX140" s="0"/>
      <c r="ACY140" s="0"/>
      <c r="ACZ140" s="0"/>
      <c r="ADA140" s="0"/>
      <c r="ADB140" s="0"/>
      <c r="ADC140" s="0"/>
      <c r="ADD140" s="0"/>
      <c r="ADE140" s="0"/>
      <c r="ADF140" s="0"/>
      <c r="ADG140" s="0"/>
      <c r="ADH140" s="0"/>
      <c r="ADI140" s="0"/>
      <c r="ADJ140" s="0"/>
      <c r="ADK140" s="0"/>
      <c r="ADL140" s="0"/>
      <c r="ADM140" s="0"/>
      <c r="ADN140" s="0"/>
      <c r="ADO140" s="0"/>
      <c r="ADP140" s="0"/>
      <c r="ADQ140" s="0"/>
      <c r="ADR140" s="0"/>
      <c r="ADS140" s="0"/>
      <c r="ADT140" s="0"/>
      <c r="ADU140" s="0"/>
      <c r="ADV140" s="0"/>
      <c r="ADW140" s="0"/>
      <c r="ADX140" s="0"/>
      <c r="ADY140" s="0"/>
      <c r="ADZ140" s="0"/>
      <c r="AEA140" s="0"/>
      <c r="AEB140" s="0"/>
      <c r="AEC140" s="0"/>
      <c r="AED140" s="0"/>
      <c r="AEE140" s="0"/>
      <c r="AEF140" s="0"/>
      <c r="AEG140" s="0"/>
      <c r="AEH140" s="0"/>
      <c r="AEI140" s="0"/>
      <c r="AEJ140" s="0"/>
      <c r="AEK140" s="0"/>
      <c r="AEL140" s="0"/>
      <c r="AEM140" s="0"/>
      <c r="AEN140" s="0"/>
      <c r="AEO140" s="0"/>
      <c r="AEP140" s="0"/>
      <c r="AEQ140" s="0"/>
      <c r="AER140" s="0"/>
      <c r="AES140" s="0"/>
      <c r="AET140" s="0"/>
      <c r="AEU140" s="0"/>
      <c r="AEV140" s="0"/>
      <c r="AEW140" s="0"/>
      <c r="AEX140" s="0"/>
      <c r="AEY140" s="0"/>
      <c r="AEZ140" s="0"/>
      <c r="AFA140" s="0"/>
      <c r="AFB140" s="0"/>
      <c r="AFC140" s="0"/>
      <c r="AFD140" s="0"/>
      <c r="AFE140" s="0"/>
      <c r="AFF140" s="0"/>
      <c r="AFG140" s="0"/>
      <c r="AFH140" s="0"/>
      <c r="AFI140" s="0"/>
      <c r="AFJ140" s="0"/>
      <c r="AFK140" s="0"/>
      <c r="AFL140" s="0"/>
      <c r="AFM140" s="0"/>
      <c r="AFN140" s="0"/>
      <c r="AFO140" s="0"/>
      <c r="AFP140" s="0"/>
      <c r="AFQ140" s="0"/>
      <c r="AFR140" s="0"/>
      <c r="AFS140" s="0"/>
      <c r="AFT140" s="0"/>
      <c r="AFU140" s="0"/>
      <c r="AFV140" s="0"/>
      <c r="AFW140" s="0"/>
      <c r="AFX140" s="0"/>
      <c r="AFY140" s="0"/>
      <c r="AFZ140" s="0"/>
      <c r="AGA140" s="0"/>
      <c r="AGB140" s="0"/>
      <c r="AGC140" s="0"/>
      <c r="AGD140" s="0"/>
      <c r="AGE140" s="0"/>
      <c r="AGF140" s="0"/>
      <c r="AGG140" s="0"/>
      <c r="AGH140" s="0"/>
      <c r="AGI140" s="0"/>
      <c r="AGJ140" s="0"/>
      <c r="AGK140" s="0"/>
      <c r="AGL140" s="0"/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s="45" customFormat="true" ht="13.5" hidden="false" customHeight="true" outlineLevel="0" collapsed="false">
      <c r="A141" s="36"/>
      <c r="B141" s="37"/>
      <c r="C141" s="37"/>
      <c r="D141" s="37"/>
      <c r="E141" s="38"/>
      <c r="F141" s="38"/>
      <c r="G141" s="39"/>
      <c r="H141" s="40"/>
      <c r="I141" s="41"/>
      <c r="J141" s="42"/>
      <c r="K141" s="38"/>
      <c r="L141" s="43"/>
      <c r="M141" s="38"/>
      <c r="N141" s="44"/>
      <c r="O141" s="34" t="n">
        <f aca="false">IF(SUMPRODUCT((F$4:F141=F141)*1)&gt;1,0,1)</f>
        <v>0</v>
      </c>
      <c r="P141" s="34" t="n">
        <f aca="false">SUMPRODUCT((F$4:F$247=F141)*1,(K$4:K$247="Presente")*1)</f>
        <v>0</v>
      </c>
      <c r="Q141" s="35" t="n">
        <f aca="false">IF(P141=0,0,1/SUMPRODUCT((F$4:F$247=F141)*1))</f>
        <v>0</v>
      </c>
      <c r="R141" s="34" t="n">
        <f aca="false">SUMPRODUCT((F$4:F$247=F141)*1,(M$4:M$247="Activo")*1)</f>
        <v>0</v>
      </c>
      <c r="S141" s="35" t="n">
        <f aca="false">IF(R141=0,0,1/SUMPRODUCT((F$4:F$247=F141)*1))</f>
        <v>0</v>
      </c>
    </row>
    <row r="142" s="45" customFormat="true" ht="39" hidden="false" customHeight="true" outlineLevel="0" collapsed="false">
      <c r="A142" s="36"/>
      <c r="B142" s="37"/>
      <c r="C142" s="37"/>
      <c r="D142" s="37"/>
      <c r="E142" s="38"/>
      <c r="F142" s="38"/>
      <c r="G142" s="39"/>
      <c r="H142" s="40"/>
      <c r="I142" s="41"/>
      <c r="J142" s="42"/>
      <c r="K142" s="38"/>
      <c r="L142" s="43"/>
      <c r="M142" s="38"/>
      <c r="N142" s="44"/>
      <c r="O142" s="34" t="n">
        <f aca="false">IF(SUMPRODUCT((F$4:F142=F142)*1)&gt;1,0,1)</f>
        <v>0</v>
      </c>
      <c r="P142" s="34" t="n">
        <f aca="false">SUMPRODUCT((F$4:F$247=F142)*1,(K$4:K$247="Presente")*1)</f>
        <v>0</v>
      </c>
      <c r="Q142" s="35" t="n">
        <f aca="false">IF(P142=0,0,1/SUMPRODUCT((F$4:F$247=F142)*1))</f>
        <v>0</v>
      </c>
      <c r="R142" s="34" t="n">
        <f aca="false">SUMPRODUCT((F$4:F$247=F142)*1,(M$4:M$247="Activo")*1)</f>
        <v>0</v>
      </c>
      <c r="S142" s="35" t="n">
        <f aca="false">IF(R142=0,0,1/SUMPRODUCT((F$4:F$247=F142)*1))</f>
        <v>0</v>
      </c>
    </row>
    <row r="143" s="45" customFormat="true" ht="24" hidden="false" customHeight="true" outlineLevel="0" collapsed="false">
      <c r="A143" s="36"/>
      <c r="B143" s="37"/>
      <c r="C143" s="37"/>
      <c r="D143" s="37"/>
      <c r="E143" s="38"/>
      <c r="F143" s="38"/>
      <c r="G143" s="39"/>
      <c r="H143" s="40"/>
      <c r="I143" s="41"/>
      <c r="J143" s="42"/>
      <c r="K143" s="38"/>
      <c r="L143" s="43"/>
      <c r="M143" s="38"/>
      <c r="N143" s="44"/>
      <c r="O143" s="34" t="n">
        <f aca="false">IF(SUMPRODUCT((F$4:F143=F143)*1)&gt;1,0,1)</f>
        <v>0</v>
      </c>
      <c r="P143" s="34" t="n">
        <f aca="false">SUMPRODUCT((F$4:F$247=F143)*1,(K$4:K$247="Presente")*1)</f>
        <v>0</v>
      </c>
      <c r="Q143" s="35" t="n">
        <f aca="false">IF(P143=0,0,1/SUMPRODUCT((F$4:F$247=F143)*1))</f>
        <v>0</v>
      </c>
      <c r="R143" s="34" t="n">
        <f aca="false">SUMPRODUCT((F$4:F$247=F143)*1,(M$4:M$247="Activo")*1)</f>
        <v>0</v>
      </c>
      <c r="S143" s="35" t="n">
        <f aca="false">IF(R143=0,0,1/SUMPRODUCT((F$4:F$247=F143)*1))</f>
        <v>0</v>
      </c>
    </row>
    <row r="144" customFormat="false" ht="13.5" hidden="false" customHeight="true" outlineLevel="0" collapsed="false">
      <c r="A144" s="36"/>
      <c r="B144" s="37"/>
      <c r="C144" s="37"/>
      <c r="D144" s="37"/>
      <c r="E144" s="38"/>
      <c r="F144" s="38"/>
      <c r="G144" s="39"/>
      <c r="H144" s="40"/>
      <c r="I144" s="41"/>
      <c r="J144" s="42"/>
      <c r="K144" s="38"/>
      <c r="L144" s="43"/>
      <c r="M144" s="38"/>
      <c r="N144" s="44"/>
      <c r="O144" s="34" t="n">
        <f aca="false">IF(SUMPRODUCT((F$4:F144=F144)*1)&gt;1,0,1)</f>
        <v>0</v>
      </c>
      <c r="P144" s="34" t="n">
        <f aca="false">SUMPRODUCT((F$4:F$247=F144)*1,(K$4:K$247="Presente")*1)</f>
        <v>0</v>
      </c>
      <c r="Q144" s="35" t="n">
        <f aca="false">IF(P144=0,0,1/SUMPRODUCT((F$4:F$247=F144)*1))</f>
        <v>0</v>
      </c>
      <c r="R144" s="34" t="n">
        <f aca="false">SUMPRODUCT((F$4:F$247=F144)*1,(M$4:M$247="Activo")*1)</f>
        <v>0</v>
      </c>
      <c r="S144" s="35" t="n">
        <f aca="false">IF(R144=0,0,1/SUMPRODUCT((F$4:F$247=F144)*1))</f>
        <v>0</v>
      </c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  <c r="HY144" s="0"/>
      <c r="HZ144" s="0"/>
      <c r="IA144" s="0"/>
      <c r="IB144" s="0"/>
      <c r="IC144" s="0"/>
      <c r="ID144" s="0"/>
      <c r="IE144" s="0"/>
      <c r="IF144" s="0"/>
      <c r="IG144" s="0"/>
      <c r="IH144" s="0"/>
      <c r="II144" s="0"/>
      <c r="IJ144" s="0"/>
      <c r="IK144" s="0"/>
      <c r="IL144" s="0"/>
      <c r="IM144" s="0"/>
      <c r="IN144" s="0"/>
      <c r="IO144" s="0"/>
      <c r="IP144" s="0"/>
      <c r="IQ144" s="0"/>
      <c r="IR144" s="0"/>
      <c r="IS144" s="0"/>
      <c r="IT144" s="0"/>
      <c r="IU144" s="0"/>
      <c r="IV144" s="0"/>
      <c r="IW144" s="0"/>
      <c r="IX144" s="0"/>
      <c r="IY144" s="0"/>
      <c r="IZ144" s="0"/>
      <c r="JA144" s="0"/>
      <c r="JB144" s="0"/>
      <c r="JC144" s="0"/>
      <c r="JD144" s="0"/>
      <c r="JE144" s="0"/>
      <c r="JF144" s="0"/>
      <c r="JG144" s="0"/>
      <c r="JH144" s="0"/>
      <c r="JI144" s="0"/>
      <c r="JJ144" s="0"/>
      <c r="JK144" s="0"/>
      <c r="JL144" s="0"/>
      <c r="JM144" s="0"/>
      <c r="JN144" s="0"/>
      <c r="JO144" s="0"/>
      <c r="JP144" s="0"/>
      <c r="JQ144" s="0"/>
      <c r="JR144" s="0"/>
      <c r="JS144" s="0"/>
      <c r="JT144" s="0"/>
      <c r="JU144" s="0"/>
      <c r="JV144" s="0"/>
      <c r="JW144" s="0"/>
      <c r="JX144" s="0"/>
      <c r="JY144" s="0"/>
      <c r="JZ144" s="0"/>
      <c r="KA144" s="0"/>
      <c r="KB144" s="0"/>
      <c r="KC144" s="0"/>
      <c r="KD144" s="0"/>
      <c r="KE144" s="0"/>
      <c r="KF144" s="0"/>
      <c r="KG144" s="0"/>
      <c r="KH144" s="0"/>
      <c r="KI144" s="0"/>
      <c r="KJ144" s="0"/>
      <c r="KK144" s="0"/>
      <c r="KL144" s="0"/>
      <c r="KM144" s="0"/>
      <c r="KN144" s="0"/>
      <c r="KO144" s="0"/>
      <c r="KP144" s="0"/>
      <c r="KQ144" s="0"/>
      <c r="KR144" s="0"/>
      <c r="KS144" s="0"/>
      <c r="KT144" s="0"/>
      <c r="KU144" s="0"/>
      <c r="KV144" s="0"/>
      <c r="KW144" s="0"/>
      <c r="KX144" s="0"/>
      <c r="KY144" s="0"/>
      <c r="KZ144" s="0"/>
      <c r="LA144" s="0"/>
      <c r="LB144" s="0"/>
      <c r="LC144" s="0"/>
      <c r="LD144" s="0"/>
      <c r="LE144" s="0"/>
      <c r="LF144" s="0"/>
      <c r="LG144" s="0"/>
      <c r="LH144" s="0"/>
      <c r="LI144" s="0"/>
      <c r="LJ144" s="0"/>
      <c r="LK144" s="0"/>
      <c r="LL144" s="0"/>
      <c r="LM144" s="0"/>
      <c r="LN144" s="0"/>
      <c r="LO144" s="0"/>
      <c r="LP144" s="0"/>
      <c r="LQ144" s="0"/>
      <c r="LR144" s="0"/>
      <c r="LS144" s="0"/>
      <c r="LT144" s="0"/>
      <c r="LU144" s="0"/>
      <c r="LV144" s="0"/>
      <c r="LW144" s="0"/>
      <c r="LX144" s="0"/>
      <c r="LY144" s="0"/>
      <c r="LZ144" s="0"/>
      <c r="MA144" s="0"/>
      <c r="MB144" s="0"/>
      <c r="MC144" s="0"/>
      <c r="MD144" s="0"/>
      <c r="ME144" s="0"/>
      <c r="MF144" s="0"/>
      <c r="MG144" s="0"/>
      <c r="MH144" s="0"/>
      <c r="MI144" s="0"/>
      <c r="MJ144" s="0"/>
      <c r="MK144" s="0"/>
      <c r="ML144" s="0"/>
      <c r="MM144" s="0"/>
      <c r="MN144" s="0"/>
      <c r="MO144" s="0"/>
      <c r="MP144" s="0"/>
      <c r="MQ144" s="0"/>
      <c r="MR144" s="0"/>
      <c r="MS144" s="0"/>
      <c r="MT144" s="0"/>
      <c r="MU144" s="0"/>
      <c r="MV144" s="0"/>
      <c r="MW144" s="0"/>
      <c r="MX144" s="0"/>
      <c r="MY144" s="0"/>
      <c r="MZ144" s="0"/>
      <c r="NA144" s="0"/>
      <c r="NB144" s="0"/>
      <c r="NC144" s="0"/>
      <c r="ND144" s="0"/>
      <c r="NE144" s="0"/>
      <c r="NF144" s="0"/>
      <c r="NG144" s="0"/>
      <c r="NH144" s="0"/>
      <c r="NI144" s="0"/>
      <c r="NJ144" s="0"/>
      <c r="NK144" s="0"/>
      <c r="NL144" s="0"/>
      <c r="NM144" s="0"/>
      <c r="NN144" s="0"/>
      <c r="NO144" s="0"/>
      <c r="NP144" s="0"/>
      <c r="NQ144" s="0"/>
      <c r="NR144" s="0"/>
      <c r="NS144" s="0"/>
      <c r="NT144" s="0"/>
      <c r="NU144" s="0"/>
      <c r="NV144" s="0"/>
      <c r="NW144" s="0"/>
      <c r="NX144" s="0"/>
      <c r="NY144" s="0"/>
      <c r="NZ144" s="0"/>
      <c r="OA144" s="0"/>
      <c r="OB144" s="0"/>
      <c r="OC144" s="0"/>
      <c r="OD144" s="0"/>
      <c r="OE144" s="0"/>
      <c r="OF144" s="0"/>
      <c r="OG144" s="0"/>
      <c r="OH144" s="0"/>
      <c r="OI144" s="0"/>
      <c r="OJ144" s="0"/>
      <c r="OK144" s="0"/>
      <c r="OL144" s="0"/>
      <c r="OM144" s="0"/>
      <c r="ON144" s="0"/>
      <c r="OO144" s="0"/>
      <c r="OP144" s="0"/>
      <c r="OQ144" s="0"/>
      <c r="OR144" s="0"/>
      <c r="OS144" s="0"/>
      <c r="OT144" s="0"/>
      <c r="OU144" s="0"/>
      <c r="OV144" s="0"/>
      <c r="OW144" s="0"/>
      <c r="OX144" s="0"/>
      <c r="OY144" s="0"/>
      <c r="OZ144" s="0"/>
      <c r="PA144" s="0"/>
      <c r="PB144" s="0"/>
      <c r="PC144" s="0"/>
      <c r="PD144" s="0"/>
      <c r="PE144" s="0"/>
      <c r="PF144" s="0"/>
      <c r="PG144" s="0"/>
      <c r="PH144" s="0"/>
      <c r="PI144" s="0"/>
      <c r="PJ144" s="0"/>
      <c r="PK144" s="0"/>
      <c r="PL144" s="0"/>
      <c r="PM144" s="0"/>
      <c r="PN144" s="0"/>
      <c r="PO144" s="0"/>
      <c r="PP144" s="0"/>
      <c r="PQ144" s="0"/>
      <c r="PR144" s="0"/>
      <c r="PS144" s="0"/>
      <c r="PT144" s="0"/>
      <c r="PU144" s="0"/>
      <c r="PV144" s="0"/>
      <c r="PW144" s="0"/>
      <c r="PX144" s="0"/>
      <c r="PY144" s="0"/>
      <c r="PZ144" s="0"/>
      <c r="QA144" s="0"/>
      <c r="QB144" s="0"/>
      <c r="QC144" s="0"/>
      <c r="QD144" s="0"/>
      <c r="QE144" s="0"/>
      <c r="QF144" s="0"/>
      <c r="QG144" s="0"/>
      <c r="QH144" s="0"/>
      <c r="QI144" s="0"/>
      <c r="QJ144" s="0"/>
      <c r="QK144" s="0"/>
      <c r="QL144" s="0"/>
      <c r="QM144" s="0"/>
      <c r="QN144" s="0"/>
      <c r="QO144" s="0"/>
      <c r="QP144" s="0"/>
      <c r="QQ144" s="0"/>
      <c r="QR144" s="0"/>
      <c r="QS144" s="0"/>
      <c r="QT144" s="0"/>
      <c r="QU144" s="0"/>
      <c r="QV144" s="0"/>
      <c r="QW144" s="0"/>
      <c r="QX144" s="0"/>
      <c r="QY144" s="0"/>
      <c r="QZ144" s="0"/>
      <c r="RA144" s="0"/>
      <c r="RB144" s="0"/>
      <c r="RC144" s="0"/>
      <c r="RD144" s="0"/>
      <c r="RE144" s="0"/>
      <c r="RF144" s="0"/>
      <c r="RG144" s="0"/>
      <c r="RH144" s="0"/>
      <c r="RI144" s="0"/>
      <c r="RJ144" s="0"/>
      <c r="RK144" s="0"/>
      <c r="RL144" s="0"/>
      <c r="RM144" s="0"/>
      <c r="RN144" s="0"/>
      <c r="RO144" s="0"/>
      <c r="RP144" s="0"/>
      <c r="RQ144" s="0"/>
      <c r="RR144" s="0"/>
      <c r="RS144" s="0"/>
      <c r="RT144" s="0"/>
      <c r="RU144" s="0"/>
      <c r="RV144" s="0"/>
      <c r="RW144" s="0"/>
      <c r="RX144" s="0"/>
      <c r="RY144" s="0"/>
      <c r="RZ144" s="0"/>
      <c r="SA144" s="0"/>
      <c r="SB144" s="0"/>
      <c r="SC144" s="0"/>
      <c r="SD144" s="0"/>
      <c r="SE144" s="0"/>
      <c r="SF144" s="0"/>
      <c r="SG144" s="0"/>
      <c r="SH144" s="0"/>
      <c r="SI144" s="0"/>
      <c r="SJ144" s="0"/>
      <c r="SK144" s="0"/>
      <c r="SL144" s="0"/>
      <c r="SM144" s="0"/>
      <c r="SN144" s="0"/>
      <c r="SO144" s="0"/>
      <c r="SP144" s="0"/>
      <c r="SQ144" s="0"/>
      <c r="SR144" s="0"/>
      <c r="SS144" s="0"/>
      <c r="ST144" s="0"/>
      <c r="SU144" s="0"/>
      <c r="SV144" s="0"/>
      <c r="SW144" s="0"/>
      <c r="SX144" s="0"/>
      <c r="SY144" s="0"/>
      <c r="SZ144" s="0"/>
      <c r="TA144" s="0"/>
      <c r="TB144" s="0"/>
      <c r="TC144" s="0"/>
      <c r="TD144" s="0"/>
      <c r="TE144" s="0"/>
      <c r="TF144" s="0"/>
      <c r="TG144" s="0"/>
      <c r="TH144" s="0"/>
      <c r="TI144" s="0"/>
      <c r="TJ144" s="0"/>
      <c r="TK144" s="0"/>
      <c r="TL144" s="0"/>
      <c r="TM144" s="0"/>
      <c r="TN144" s="0"/>
      <c r="TO144" s="0"/>
      <c r="TP144" s="0"/>
      <c r="TQ144" s="0"/>
      <c r="TR144" s="0"/>
      <c r="TS144" s="0"/>
      <c r="TT144" s="0"/>
      <c r="TU144" s="0"/>
      <c r="TV144" s="0"/>
      <c r="TW144" s="0"/>
      <c r="TX144" s="0"/>
      <c r="TY144" s="0"/>
      <c r="TZ144" s="0"/>
      <c r="UA144" s="0"/>
      <c r="UB144" s="0"/>
      <c r="UC144" s="0"/>
      <c r="UD144" s="0"/>
      <c r="UE144" s="0"/>
      <c r="UF144" s="0"/>
      <c r="UG144" s="0"/>
      <c r="UH144" s="0"/>
      <c r="UI144" s="0"/>
      <c r="UJ144" s="0"/>
      <c r="UK144" s="0"/>
      <c r="UL144" s="0"/>
      <c r="UM144" s="0"/>
      <c r="UN144" s="0"/>
      <c r="UO144" s="0"/>
      <c r="UP144" s="0"/>
      <c r="UQ144" s="0"/>
      <c r="UR144" s="0"/>
      <c r="US144" s="0"/>
      <c r="UT144" s="0"/>
      <c r="UU144" s="0"/>
      <c r="UV144" s="0"/>
      <c r="UW144" s="0"/>
      <c r="UX144" s="0"/>
      <c r="UY144" s="0"/>
      <c r="UZ144" s="0"/>
      <c r="VA144" s="0"/>
      <c r="VB144" s="0"/>
      <c r="VC144" s="0"/>
      <c r="VD144" s="0"/>
      <c r="VE144" s="0"/>
      <c r="VF144" s="0"/>
      <c r="VG144" s="0"/>
      <c r="VH144" s="0"/>
      <c r="VI144" s="0"/>
      <c r="VJ144" s="0"/>
      <c r="VK144" s="0"/>
      <c r="VL144" s="0"/>
      <c r="VM144" s="0"/>
      <c r="VN144" s="0"/>
      <c r="VO144" s="0"/>
      <c r="VP144" s="0"/>
      <c r="VQ144" s="0"/>
      <c r="VR144" s="0"/>
      <c r="VS144" s="0"/>
      <c r="VT144" s="0"/>
      <c r="VU144" s="0"/>
      <c r="VV144" s="0"/>
      <c r="VW144" s="0"/>
      <c r="VX144" s="0"/>
      <c r="VY144" s="0"/>
      <c r="VZ144" s="0"/>
      <c r="WA144" s="0"/>
      <c r="WB144" s="0"/>
      <c r="WC144" s="0"/>
      <c r="WD144" s="0"/>
      <c r="WE144" s="0"/>
      <c r="WF144" s="0"/>
      <c r="WG144" s="0"/>
      <c r="WH144" s="0"/>
      <c r="WI144" s="0"/>
      <c r="WJ144" s="0"/>
      <c r="WK144" s="0"/>
      <c r="WL144" s="0"/>
      <c r="WM144" s="0"/>
      <c r="WN144" s="0"/>
      <c r="WO144" s="0"/>
      <c r="WP144" s="0"/>
      <c r="WQ144" s="0"/>
      <c r="WR144" s="0"/>
      <c r="WS144" s="0"/>
      <c r="WT144" s="0"/>
      <c r="WU144" s="0"/>
      <c r="WV144" s="0"/>
      <c r="WW144" s="0"/>
      <c r="WX144" s="0"/>
      <c r="WY144" s="0"/>
      <c r="WZ144" s="0"/>
      <c r="XA144" s="0"/>
      <c r="XB144" s="0"/>
      <c r="XC144" s="0"/>
      <c r="XD144" s="0"/>
      <c r="XE144" s="0"/>
      <c r="XF144" s="0"/>
      <c r="XG144" s="0"/>
      <c r="XH144" s="0"/>
      <c r="XI144" s="0"/>
      <c r="XJ144" s="0"/>
      <c r="XK144" s="0"/>
      <c r="XL144" s="0"/>
      <c r="XM144" s="0"/>
      <c r="XN144" s="0"/>
      <c r="XO144" s="0"/>
      <c r="XP144" s="0"/>
      <c r="XQ144" s="0"/>
      <c r="XR144" s="0"/>
      <c r="XS144" s="0"/>
      <c r="XT144" s="0"/>
      <c r="XU144" s="0"/>
      <c r="XV144" s="0"/>
      <c r="XW144" s="0"/>
      <c r="XX144" s="0"/>
      <c r="XY144" s="0"/>
      <c r="XZ144" s="0"/>
      <c r="YA144" s="0"/>
      <c r="YB144" s="0"/>
      <c r="YC144" s="0"/>
      <c r="YD144" s="0"/>
      <c r="YE144" s="0"/>
      <c r="YF144" s="0"/>
      <c r="YG144" s="0"/>
      <c r="YH144" s="0"/>
      <c r="YI144" s="0"/>
      <c r="YJ144" s="0"/>
      <c r="YK144" s="0"/>
      <c r="YL144" s="0"/>
      <c r="YM144" s="0"/>
      <c r="YN144" s="0"/>
      <c r="YO144" s="0"/>
      <c r="YP144" s="0"/>
      <c r="YQ144" s="0"/>
      <c r="YR144" s="0"/>
      <c r="YS144" s="0"/>
      <c r="YT144" s="0"/>
      <c r="YU144" s="0"/>
      <c r="YV144" s="0"/>
      <c r="YW144" s="0"/>
      <c r="YX144" s="0"/>
      <c r="YY144" s="0"/>
      <c r="YZ144" s="0"/>
      <c r="ZA144" s="0"/>
      <c r="ZB144" s="0"/>
      <c r="ZC144" s="0"/>
      <c r="ZD144" s="0"/>
      <c r="ZE144" s="0"/>
      <c r="ZF144" s="0"/>
      <c r="ZG144" s="0"/>
      <c r="ZH144" s="0"/>
      <c r="ZI144" s="0"/>
      <c r="ZJ144" s="0"/>
      <c r="ZK144" s="0"/>
      <c r="ZL144" s="0"/>
      <c r="ZM144" s="0"/>
      <c r="ZN144" s="0"/>
      <c r="ZO144" s="0"/>
      <c r="ZP144" s="0"/>
      <c r="ZQ144" s="0"/>
      <c r="ZR144" s="0"/>
      <c r="ZS144" s="0"/>
      <c r="ZT144" s="0"/>
      <c r="ZU144" s="0"/>
      <c r="ZV144" s="0"/>
      <c r="ZW144" s="0"/>
      <c r="ZX144" s="0"/>
      <c r="ZY144" s="0"/>
      <c r="ZZ144" s="0"/>
      <c r="AAA144" s="0"/>
      <c r="AAB144" s="0"/>
      <c r="AAC144" s="0"/>
      <c r="AAD144" s="0"/>
      <c r="AAE144" s="0"/>
      <c r="AAF144" s="0"/>
      <c r="AAG144" s="0"/>
      <c r="AAH144" s="0"/>
      <c r="AAI144" s="0"/>
      <c r="AAJ144" s="0"/>
      <c r="AAK144" s="0"/>
      <c r="AAL144" s="0"/>
      <c r="AAM144" s="0"/>
      <c r="AAN144" s="0"/>
      <c r="AAO144" s="0"/>
      <c r="AAP144" s="0"/>
      <c r="AAQ144" s="0"/>
      <c r="AAR144" s="0"/>
      <c r="AAS144" s="0"/>
      <c r="AAT144" s="0"/>
      <c r="AAU144" s="0"/>
      <c r="AAV144" s="0"/>
      <c r="AAW144" s="0"/>
      <c r="AAX144" s="0"/>
      <c r="AAY144" s="0"/>
      <c r="AAZ144" s="0"/>
      <c r="ABA144" s="0"/>
      <c r="ABB144" s="0"/>
      <c r="ABC144" s="0"/>
      <c r="ABD144" s="0"/>
      <c r="ABE144" s="0"/>
      <c r="ABF144" s="0"/>
      <c r="ABG144" s="0"/>
      <c r="ABH144" s="0"/>
      <c r="ABI144" s="0"/>
      <c r="ABJ144" s="0"/>
      <c r="ABK144" s="0"/>
      <c r="ABL144" s="0"/>
      <c r="ABM144" s="0"/>
      <c r="ABN144" s="0"/>
      <c r="ABO144" s="0"/>
      <c r="ABP144" s="0"/>
      <c r="ABQ144" s="0"/>
      <c r="ABR144" s="0"/>
      <c r="ABS144" s="0"/>
      <c r="ABT144" s="0"/>
      <c r="ABU144" s="0"/>
      <c r="ABV144" s="0"/>
      <c r="ABW144" s="0"/>
      <c r="ABX144" s="0"/>
      <c r="ABY144" s="0"/>
      <c r="ABZ144" s="0"/>
      <c r="ACA144" s="0"/>
      <c r="ACB144" s="0"/>
      <c r="ACC144" s="0"/>
      <c r="ACD144" s="0"/>
      <c r="ACE144" s="0"/>
      <c r="ACF144" s="0"/>
      <c r="ACG144" s="0"/>
      <c r="ACH144" s="0"/>
      <c r="ACI144" s="0"/>
      <c r="ACJ144" s="0"/>
      <c r="ACK144" s="0"/>
      <c r="ACL144" s="0"/>
      <c r="ACM144" s="0"/>
      <c r="ACN144" s="0"/>
      <c r="ACO144" s="0"/>
      <c r="ACP144" s="0"/>
      <c r="ACQ144" s="0"/>
      <c r="ACR144" s="0"/>
      <c r="ACS144" s="0"/>
      <c r="ACT144" s="0"/>
      <c r="ACU144" s="0"/>
      <c r="ACV144" s="0"/>
      <c r="ACW144" s="0"/>
      <c r="ACX144" s="0"/>
      <c r="ACY144" s="0"/>
      <c r="ACZ144" s="0"/>
      <c r="ADA144" s="0"/>
      <c r="ADB144" s="0"/>
      <c r="ADC144" s="0"/>
      <c r="ADD144" s="0"/>
      <c r="ADE144" s="0"/>
      <c r="ADF144" s="0"/>
      <c r="ADG144" s="0"/>
      <c r="ADH144" s="0"/>
      <c r="ADI144" s="0"/>
      <c r="ADJ144" s="0"/>
      <c r="ADK144" s="0"/>
      <c r="ADL144" s="0"/>
      <c r="ADM144" s="0"/>
      <c r="ADN144" s="0"/>
      <c r="ADO144" s="0"/>
      <c r="ADP144" s="0"/>
      <c r="ADQ144" s="0"/>
      <c r="ADR144" s="0"/>
      <c r="ADS144" s="0"/>
      <c r="ADT144" s="0"/>
      <c r="ADU144" s="0"/>
      <c r="ADV144" s="0"/>
      <c r="ADW144" s="0"/>
      <c r="ADX144" s="0"/>
      <c r="ADY144" s="0"/>
      <c r="ADZ144" s="0"/>
      <c r="AEA144" s="0"/>
      <c r="AEB144" s="0"/>
      <c r="AEC144" s="0"/>
      <c r="AED144" s="0"/>
      <c r="AEE144" s="0"/>
      <c r="AEF144" s="0"/>
      <c r="AEG144" s="0"/>
      <c r="AEH144" s="0"/>
      <c r="AEI144" s="0"/>
      <c r="AEJ144" s="0"/>
      <c r="AEK144" s="0"/>
      <c r="AEL144" s="0"/>
      <c r="AEM144" s="0"/>
      <c r="AEN144" s="0"/>
      <c r="AEO144" s="0"/>
      <c r="AEP144" s="0"/>
      <c r="AEQ144" s="0"/>
      <c r="AER144" s="0"/>
      <c r="AES144" s="0"/>
      <c r="AET144" s="0"/>
      <c r="AEU144" s="0"/>
      <c r="AEV144" s="0"/>
      <c r="AEW144" s="0"/>
      <c r="AEX144" s="0"/>
      <c r="AEY144" s="0"/>
      <c r="AEZ144" s="0"/>
      <c r="AFA144" s="0"/>
      <c r="AFB144" s="0"/>
      <c r="AFC144" s="0"/>
      <c r="AFD144" s="0"/>
      <c r="AFE144" s="0"/>
      <c r="AFF144" s="0"/>
      <c r="AFG144" s="0"/>
      <c r="AFH144" s="0"/>
      <c r="AFI144" s="0"/>
      <c r="AFJ144" s="0"/>
      <c r="AFK144" s="0"/>
      <c r="AFL144" s="0"/>
      <c r="AFM144" s="0"/>
      <c r="AFN144" s="0"/>
      <c r="AFO144" s="0"/>
      <c r="AFP144" s="0"/>
      <c r="AFQ144" s="0"/>
      <c r="AFR144" s="0"/>
      <c r="AFS144" s="0"/>
      <c r="AFT144" s="0"/>
      <c r="AFU144" s="0"/>
      <c r="AFV144" s="0"/>
      <c r="AFW144" s="0"/>
      <c r="AFX144" s="0"/>
      <c r="AFY144" s="0"/>
      <c r="AFZ144" s="0"/>
      <c r="AGA144" s="0"/>
      <c r="AGB144" s="0"/>
      <c r="AGC144" s="0"/>
      <c r="AGD144" s="0"/>
      <c r="AGE144" s="0"/>
      <c r="AGF144" s="0"/>
      <c r="AGG144" s="0"/>
      <c r="AGH144" s="0"/>
      <c r="AGI144" s="0"/>
      <c r="AGJ144" s="0"/>
      <c r="AGK144" s="0"/>
      <c r="AGL144" s="0"/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customFormat="false" ht="24" hidden="false" customHeight="true" outlineLevel="0" collapsed="false">
      <c r="A145" s="36"/>
      <c r="B145" s="37"/>
      <c r="C145" s="37"/>
      <c r="D145" s="37"/>
      <c r="E145" s="38"/>
      <c r="F145" s="38"/>
      <c r="G145" s="39"/>
      <c r="H145" s="40"/>
      <c r="I145" s="41"/>
      <c r="J145" s="42"/>
      <c r="K145" s="38"/>
      <c r="L145" s="43"/>
      <c r="M145" s="38"/>
      <c r="N145" s="44"/>
      <c r="O145" s="34" t="n">
        <f aca="false">IF(SUMPRODUCT((F$4:F145=F145)*1)&gt;1,0,1)</f>
        <v>0</v>
      </c>
      <c r="P145" s="34" t="n">
        <f aca="false">SUMPRODUCT((F$4:F$247=F145)*1,(K$4:K$247="Presente")*1)</f>
        <v>0</v>
      </c>
      <c r="Q145" s="35" t="n">
        <f aca="false">IF(P145=0,0,1/SUMPRODUCT((F$4:F$247=F145)*1))</f>
        <v>0</v>
      </c>
      <c r="R145" s="34" t="n">
        <f aca="false">SUMPRODUCT((F$4:F$247=F145)*1,(M$4:M$247="Activo")*1)</f>
        <v>0</v>
      </c>
      <c r="S145" s="35" t="n">
        <f aca="false">IF(R145=0,0,1/SUMPRODUCT((F$4:F$247=F145)*1))</f>
        <v>0</v>
      </c>
      <c r="T145" s="0"/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  <c r="IK145" s="0"/>
      <c r="IL145" s="0"/>
      <c r="IM145" s="0"/>
      <c r="IN145" s="0"/>
      <c r="IO145" s="0"/>
      <c r="IP145" s="0"/>
      <c r="IQ145" s="0"/>
      <c r="IR145" s="0"/>
      <c r="IS145" s="0"/>
      <c r="IT145" s="0"/>
      <c r="IU145" s="0"/>
      <c r="IV145" s="0"/>
      <c r="IW145" s="0"/>
      <c r="IX145" s="0"/>
      <c r="IY145" s="0"/>
      <c r="IZ145" s="0"/>
      <c r="JA145" s="0"/>
      <c r="JB145" s="0"/>
      <c r="JC145" s="0"/>
      <c r="JD145" s="0"/>
      <c r="JE145" s="0"/>
      <c r="JF145" s="0"/>
      <c r="JG145" s="0"/>
      <c r="JH145" s="0"/>
      <c r="JI145" s="0"/>
      <c r="JJ145" s="0"/>
      <c r="JK145" s="0"/>
      <c r="JL145" s="0"/>
      <c r="JM145" s="0"/>
      <c r="JN145" s="0"/>
      <c r="JO145" s="0"/>
      <c r="JP145" s="0"/>
      <c r="JQ145" s="0"/>
      <c r="JR145" s="0"/>
      <c r="JS145" s="0"/>
      <c r="JT145" s="0"/>
      <c r="JU145" s="0"/>
      <c r="JV145" s="0"/>
      <c r="JW145" s="0"/>
      <c r="JX145" s="0"/>
      <c r="JY145" s="0"/>
      <c r="JZ145" s="0"/>
      <c r="KA145" s="0"/>
      <c r="KB145" s="0"/>
      <c r="KC145" s="0"/>
      <c r="KD145" s="0"/>
      <c r="KE145" s="0"/>
      <c r="KF145" s="0"/>
      <c r="KG145" s="0"/>
      <c r="KH145" s="0"/>
      <c r="KI145" s="0"/>
      <c r="KJ145" s="0"/>
      <c r="KK145" s="0"/>
      <c r="KL145" s="0"/>
      <c r="KM145" s="0"/>
      <c r="KN145" s="0"/>
      <c r="KO145" s="0"/>
      <c r="KP145" s="0"/>
      <c r="KQ145" s="0"/>
      <c r="KR145" s="0"/>
      <c r="KS145" s="0"/>
      <c r="KT145" s="0"/>
      <c r="KU145" s="0"/>
      <c r="KV145" s="0"/>
      <c r="KW145" s="0"/>
      <c r="KX145" s="0"/>
      <c r="KY145" s="0"/>
      <c r="KZ145" s="0"/>
      <c r="LA145" s="0"/>
      <c r="LB145" s="0"/>
      <c r="LC145" s="0"/>
      <c r="LD145" s="0"/>
      <c r="LE145" s="0"/>
      <c r="LF145" s="0"/>
      <c r="LG145" s="0"/>
      <c r="LH145" s="0"/>
      <c r="LI145" s="0"/>
      <c r="LJ145" s="0"/>
      <c r="LK145" s="0"/>
      <c r="LL145" s="0"/>
      <c r="LM145" s="0"/>
      <c r="LN145" s="0"/>
      <c r="LO145" s="0"/>
      <c r="LP145" s="0"/>
      <c r="LQ145" s="0"/>
      <c r="LR145" s="0"/>
      <c r="LS145" s="0"/>
      <c r="LT145" s="0"/>
      <c r="LU145" s="0"/>
      <c r="LV145" s="0"/>
      <c r="LW145" s="0"/>
      <c r="LX145" s="0"/>
      <c r="LY145" s="0"/>
      <c r="LZ145" s="0"/>
      <c r="MA145" s="0"/>
      <c r="MB145" s="0"/>
      <c r="MC145" s="0"/>
      <c r="MD145" s="0"/>
      <c r="ME145" s="0"/>
      <c r="MF145" s="0"/>
      <c r="MG145" s="0"/>
      <c r="MH145" s="0"/>
      <c r="MI145" s="0"/>
      <c r="MJ145" s="0"/>
      <c r="MK145" s="0"/>
      <c r="ML145" s="0"/>
      <c r="MM145" s="0"/>
      <c r="MN145" s="0"/>
      <c r="MO145" s="0"/>
      <c r="MP145" s="0"/>
      <c r="MQ145" s="0"/>
      <c r="MR145" s="0"/>
      <c r="MS145" s="0"/>
      <c r="MT145" s="0"/>
      <c r="MU145" s="0"/>
      <c r="MV145" s="0"/>
      <c r="MW145" s="0"/>
      <c r="MX145" s="0"/>
      <c r="MY145" s="0"/>
      <c r="MZ145" s="0"/>
      <c r="NA145" s="0"/>
      <c r="NB145" s="0"/>
      <c r="NC145" s="0"/>
      <c r="ND145" s="0"/>
      <c r="NE145" s="0"/>
      <c r="NF145" s="0"/>
      <c r="NG145" s="0"/>
      <c r="NH145" s="0"/>
      <c r="NI145" s="0"/>
      <c r="NJ145" s="0"/>
      <c r="NK145" s="0"/>
      <c r="NL145" s="0"/>
      <c r="NM145" s="0"/>
      <c r="NN145" s="0"/>
      <c r="NO145" s="0"/>
      <c r="NP145" s="0"/>
      <c r="NQ145" s="0"/>
      <c r="NR145" s="0"/>
      <c r="NS145" s="0"/>
      <c r="NT145" s="0"/>
      <c r="NU145" s="0"/>
      <c r="NV145" s="0"/>
      <c r="NW145" s="0"/>
      <c r="NX145" s="0"/>
      <c r="NY145" s="0"/>
      <c r="NZ145" s="0"/>
      <c r="OA145" s="0"/>
      <c r="OB145" s="0"/>
      <c r="OC145" s="0"/>
      <c r="OD145" s="0"/>
      <c r="OE145" s="0"/>
      <c r="OF145" s="0"/>
      <c r="OG145" s="0"/>
      <c r="OH145" s="0"/>
      <c r="OI145" s="0"/>
      <c r="OJ145" s="0"/>
      <c r="OK145" s="0"/>
      <c r="OL145" s="0"/>
      <c r="OM145" s="0"/>
      <c r="ON145" s="0"/>
      <c r="OO145" s="0"/>
      <c r="OP145" s="0"/>
      <c r="OQ145" s="0"/>
      <c r="OR145" s="0"/>
      <c r="OS145" s="0"/>
      <c r="OT145" s="0"/>
      <c r="OU145" s="0"/>
      <c r="OV145" s="0"/>
      <c r="OW145" s="0"/>
      <c r="OX145" s="0"/>
      <c r="OY145" s="0"/>
      <c r="OZ145" s="0"/>
      <c r="PA145" s="0"/>
      <c r="PB145" s="0"/>
      <c r="PC145" s="0"/>
      <c r="PD145" s="0"/>
      <c r="PE145" s="0"/>
      <c r="PF145" s="0"/>
      <c r="PG145" s="0"/>
      <c r="PH145" s="0"/>
      <c r="PI145" s="0"/>
      <c r="PJ145" s="0"/>
      <c r="PK145" s="0"/>
      <c r="PL145" s="0"/>
      <c r="PM145" s="0"/>
      <c r="PN145" s="0"/>
      <c r="PO145" s="0"/>
      <c r="PP145" s="0"/>
      <c r="PQ145" s="0"/>
      <c r="PR145" s="0"/>
      <c r="PS145" s="0"/>
      <c r="PT145" s="0"/>
      <c r="PU145" s="0"/>
      <c r="PV145" s="0"/>
      <c r="PW145" s="0"/>
      <c r="PX145" s="0"/>
      <c r="PY145" s="0"/>
      <c r="PZ145" s="0"/>
      <c r="QA145" s="0"/>
      <c r="QB145" s="0"/>
      <c r="QC145" s="0"/>
      <c r="QD145" s="0"/>
      <c r="QE145" s="0"/>
      <c r="QF145" s="0"/>
      <c r="QG145" s="0"/>
      <c r="QH145" s="0"/>
      <c r="QI145" s="0"/>
      <c r="QJ145" s="0"/>
      <c r="QK145" s="0"/>
      <c r="QL145" s="0"/>
      <c r="QM145" s="0"/>
      <c r="QN145" s="0"/>
      <c r="QO145" s="0"/>
      <c r="QP145" s="0"/>
      <c r="QQ145" s="0"/>
      <c r="QR145" s="0"/>
      <c r="QS145" s="0"/>
      <c r="QT145" s="0"/>
      <c r="QU145" s="0"/>
      <c r="QV145" s="0"/>
      <c r="QW145" s="0"/>
      <c r="QX145" s="0"/>
      <c r="QY145" s="0"/>
      <c r="QZ145" s="0"/>
      <c r="RA145" s="0"/>
      <c r="RB145" s="0"/>
      <c r="RC145" s="0"/>
      <c r="RD145" s="0"/>
      <c r="RE145" s="0"/>
      <c r="RF145" s="0"/>
      <c r="RG145" s="0"/>
      <c r="RH145" s="0"/>
      <c r="RI145" s="0"/>
      <c r="RJ145" s="0"/>
      <c r="RK145" s="0"/>
      <c r="RL145" s="0"/>
      <c r="RM145" s="0"/>
      <c r="RN145" s="0"/>
      <c r="RO145" s="0"/>
      <c r="RP145" s="0"/>
      <c r="RQ145" s="0"/>
      <c r="RR145" s="0"/>
      <c r="RS145" s="0"/>
      <c r="RT145" s="0"/>
      <c r="RU145" s="0"/>
      <c r="RV145" s="0"/>
      <c r="RW145" s="0"/>
      <c r="RX145" s="0"/>
      <c r="RY145" s="0"/>
      <c r="RZ145" s="0"/>
      <c r="SA145" s="0"/>
      <c r="SB145" s="0"/>
      <c r="SC145" s="0"/>
      <c r="SD145" s="0"/>
      <c r="SE145" s="0"/>
      <c r="SF145" s="0"/>
      <c r="SG145" s="0"/>
      <c r="SH145" s="0"/>
      <c r="SI145" s="0"/>
      <c r="SJ145" s="0"/>
      <c r="SK145" s="0"/>
      <c r="SL145" s="0"/>
      <c r="SM145" s="0"/>
      <c r="SN145" s="0"/>
      <c r="SO145" s="0"/>
      <c r="SP145" s="0"/>
      <c r="SQ145" s="0"/>
      <c r="SR145" s="0"/>
      <c r="SS145" s="0"/>
      <c r="ST145" s="0"/>
      <c r="SU145" s="0"/>
      <c r="SV145" s="0"/>
      <c r="SW145" s="0"/>
      <c r="SX145" s="0"/>
      <c r="SY145" s="0"/>
      <c r="SZ145" s="0"/>
      <c r="TA145" s="0"/>
      <c r="TB145" s="0"/>
      <c r="TC145" s="0"/>
      <c r="TD145" s="0"/>
      <c r="TE145" s="0"/>
      <c r="TF145" s="0"/>
      <c r="TG145" s="0"/>
      <c r="TH145" s="0"/>
      <c r="TI145" s="0"/>
      <c r="TJ145" s="0"/>
      <c r="TK145" s="0"/>
      <c r="TL145" s="0"/>
      <c r="TM145" s="0"/>
      <c r="TN145" s="0"/>
      <c r="TO145" s="0"/>
      <c r="TP145" s="0"/>
      <c r="TQ145" s="0"/>
      <c r="TR145" s="0"/>
      <c r="TS145" s="0"/>
      <c r="TT145" s="0"/>
      <c r="TU145" s="0"/>
      <c r="TV145" s="0"/>
      <c r="TW145" s="0"/>
      <c r="TX145" s="0"/>
      <c r="TY145" s="0"/>
      <c r="TZ145" s="0"/>
      <c r="UA145" s="0"/>
      <c r="UB145" s="0"/>
      <c r="UC145" s="0"/>
      <c r="UD145" s="0"/>
      <c r="UE145" s="0"/>
      <c r="UF145" s="0"/>
      <c r="UG145" s="0"/>
      <c r="UH145" s="0"/>
      <c r="UI145" s="0"/>
      <c r="UJ145" s="0"/>
      <c r="UK145" s="0"/>
      <c r="UL145" s="0"/>
      <c r="UM145" s="0"/>
      <c r="UN145" s="0"/>
      <c r="UO145" s="0"/>
      <c r="UP145" s="0"/>
      <c r="UQ145" s="0"/>
      <c r="UR145" s="0"/>
      <c r="US145" s="0"/>
      <c r="UT145" s="0"/>
      <c r="UU145" s="0"/>
      <c r="UV145" s="0"/>
      <c r="UW145" s="0"/>
      <c r="UX145" s="0"/>
      <c r="UY145" s="0"/>
      <c r="UZ145" s="0"/>
      <c r="VA145" s="0"/>
      <c r="VB145" s="0"/>
      <c r="VC145" s="0"/>
      <c r="VD145" s="0"/>
      <c r="VE145" s="0"/>
      <c r="VF145" s="0"/>
      <c r="VG145" s="0"/>
      <c r="VH145" s="0"/>
      <c r="VI145" s="0"/>
      <c r="VJ145" s="0"/>
      <c r="VK145" s="0"/>
      <c r="VL145" s="0"/>
      <c r="VM145" s="0"/>
      <c r="VN145" s="0"/>
      <c r="VO145" s="0"/>
      <c r="VP145" s="0"/>
      <c r="VQ145" s="0"/>
      <c r="VR145" s="0"/>
      <c r="VS145" s="0"/>
      <c r="VT145" s="0"/>
      <c r="VU145" s="0"/>
      <c r="VV145" s="0"/>
      <c r="VW145" s="0"/>
      <c r="VX145" s="0"/>
      <c r="VY145" s="0"/>
      <c r="VZ145" s="0"/>
      <c r="WA145" s="0"/>
      <c r="WB145" s="0"/>
      <c r="WC145" s="0"/>
      <c r="WD145" s="0"/>
      <c r="WE145" s="0"/>
      <c r="WF145" s="0"/>
      <c r="WG145" s="0"/>
      <c r="WH145" s="0"/>
      <c r="WI145" s="0"/>
      <c r="WJ145" s="0"/>
      <c r="WK145" s="0"/>
      <c r="WL145" s="0"/>
      <c r="WM145" s="0"/>
      <c r="WN145" s="0"/>
      <c r="WO145" s="0"/>
      <c r="WP145" s="0"/>
      <c r="WQ145" s="0"/>
      <c r="WR145" s="0"/>
      <c r="WS145" s="0"/>
      <c r="WT145" s="0"/>
      <c r="WU145" s="0"/>
      <c r="WV145" s="0"/>
      <c r="WW145" s="0"/>
      <c r="WX145" s="0"/>
      <c r="WY145" s="0"/>
      <c r="WZ145" s="0"/>
      <c r="XA145" s="0"/>
      <c r="XB145" s="0"/>
      <c r="XC145" s="0"/>
      <c r="XD145" s="0"/>
      <c r="XE145" s="0"/>
      <c r="XF145" s="0"/>
      <c r="XG145" s="0"/>
      <c r="XH145" s="0"/>
      <c r="XI145" s="0"/>
      <c r="XJ145" s="0"/>
      <c r="XK145" s="0"/>
      <c r="XL145" s="0"/>
      <c r="XM145" s="0"/>
      <c r="XN145" s="0"/>
      <c r="XO145" s="0"/>
      <c r="XP145" s="0"/>
      <c r="XQ145" s="0"/>
      <c r="XR145" s="0"/>
      <c r="XS145" s="0"/>
      <c r="XT145" s="0"/>
      <c r="XU145" s="0"/>
      <c r="XV145" s="0"/>
      <c r="XW145" s="0"/>
      <c r="XX145" s="0"/>
      <c r="XY145" s="0"/>
      <c r="XZ145" s="0"/>
      <c r="YA145" s="0"/>
      <c r="YB145" s="0"/>
      <c r="YC145" s="0"/>
      <c r="YD145" s="0"/>
      <c r="YE145" s="0"/>
      <c r="YF145" s="0"/>
      <c r="YG145" s="0"/>
      <c r="YH145" s="0"/>
      <c r="YI145" s="0"/>
      <c r="YJ145" s="0"/>
      <c r="YK145" s="0"/>
      <c r="YL145" s="0"/>
      <c r="YM145" s="0"/>
      <c r="YN145" s="0"/>
      <c r="YO145" s="0"/>
      <c r="YP145" s="0"/>
      <c r="YQ145" s="0"/>
      <c r="YR145" s="0"/>
      <c r="YS145" s="0"/>
      <c r="YT145" s="0"/>
      <c r="YU145" s="0"/>
      <c r="YV145" s="0"/>
      <c r="YW145" s="0"/>
      <c r="YX145" s="0"/>
      <c r="YY145" s="0"/>
      <c r="YZ145" s="0"/>
      <c r="ZA145" s="0"/>
      <c r="ZB145" s="0"/>
      <c r="ZC145" s="0"/>
      <c r="ZD145" s="0"/>
      <c r="ZE145" s="0"/>
      <c r="ZF145" s="0"/>
      <c r="ZG145" s="0"/>
      <c r="ZH145" s="0"/>
      <c r="ZI145" s="0"/>
      <c r="ZJ145" s="0"/>
      <c r="ZK145" s="0"/>
      <c r="ZL145" s="0"/>
      <c r="ZM145" s="0"/>
      <c r="ZN145" s="0"/>
      <c r="ZO145" s="0"/>
      <c r="ZP145" s="0"/>
      <c r="ZQ145" s="0"/>
      <c r="ZR145" s="0"/>
      <c r="ZS145" s="0"/>
      <c r="ZT145" s="0"/>
      <c r="ZU145" s="0"/>
      <c r="ZV145" s="0"/>
      <c r="ZW145" s="0"/>
      <c r="ZX145" s="0"/>
      <c r="ZY145" s="0"/>
      <c r="ZZ145" s="0"/>
      <c r="AAA145" s="0"/>
      <c r="AAB145" s="0"/>
      <c r="AAC145" s="0"/>
      <c r="AAD145" s="0"/>
      <c r="AAE145" s="0"/>
      <c r="AAF145" s="0"/>
      <c r="AAG145" s="0"/>
      <c r="AAH145" s="0"/>
      <c r="AAI145" s="0"/>
      <c r="AAJ145" s="0"/>
      <c r="AAK145" s="0"/>
      <c r="AAL145" s="0"/>
      <c r="AAM145" s="0"/>
      <c r="AAN145" s="0"/>
      <c r="AAO145" s="0"/>
      <c r="AAP145" s="0"/>
      <c r="AAQ145" s="0"/>
      <c r="AAR145" s="0"/>
      <c r="AAS145" s="0"/>
      <c r="AAT145" s="0"/>
      <c r="AAU145" s="0"/>
      <c r="AAV145" s="0"/>
      <c r="AAW145" s="0"/>
      <c r="AAX145" s="0"/>
      <c r="AAY145" s="0"/>
      <c r="AAZ145" s="0"/>
      <c r="ABA145" s="0"/>
      <c r="ABB145" s="0"/>
      <c r="ABC145" s="0"/>
      <c r="ABD145" s="0"/>
      <c r="ABE145" s="0"/>
      <c r="ABF145" s="0"/>
      <c r="ABG145" s="0"/>
      <c r="ABH145" s="0"/>
      <c r="ABI145" s="0"/>
      <c r="ABJ145" s="0"/>
      <c r="ABK145" s="0"/>
      <c r="ABL145" s="0"/>
      <c r="ABM145" s="0"/>
      <c r="ABN145" s="0"/>
      <c r="ABO145" s="0"/>
      <c r="ABP145" s="0"/>
      <c r="ABQ145" s="0"/>
      <c r="ABR145" s="0"/>
      <c r="ABS145" s="0"/>
      <c r="ABT145" s="0"/>
      <c r="ABU145" s="0"/>
      <c r="ABV145" s="0"/>
      <c r="ABW145" s="0"/>
      <c r="ABX145" s="0"/>
      <c r="ABY145" s="0"/>
      <c r="ABZ145" s="0"/>
      <c r="ACA145" s="0"/>
      <c r="ACB145" s="0"/>
      <c r="ACC145" s="0"/>
      <c r="ACD145" s="0"/>
      <c r="ACE145" s="0"/>
      <c r="ACF145" s="0"/>
      <c r="ACG145" s="0"/>
      <c r="ACH145" s="0"/>
      <c r="ACI145" s="0"/>
      <c r="ACJ145" s="0"/>
      <c r="ACK145" s="0"/>
      <c r="ACL145" s="0"/>
      <c r="ACM145" s="0"/>
      <c r="ACN145" s="0"/>
      <c r="ACO145" s="0"/>
      <c r="ACP145" s="0"/>
      <c r="ACQ145" s="0"/>
      <c r="ACR145" s="0"/>
      <c r="ACS145" s="0"/>
      <c r="ACT145" s="0"/>
      <c r="ACU145" s="0"/>
      <c r="ACV145" s="0"/>
      <c r="ACW145" s="0"/>
      <c r="ACX145" s="0"/>
      <c r="ACY145" s="0"/>
      <c r="ACZ145" s="0"/>
      <c r="ADA145" s="0"/>
      <c r="ADB145" s="0"/>
      <c r="ADC145" s="0"/>
      <c r="ADD145" s="0"/>
      <c r="ADE145" s="0"/>
      <c r="ADF145" s="0"/>
      <c r="ADG145" s="0"/>
      <c r="ADH145" s="0"/>
      <c r="ADI145" s="0"/>
      <c r="ADJ145" s="0"/>
      <c r="ADK145" s="0"/>
      <c r="ADL145" s="0"/>
      <c r="ADM145" s="0"/>
      <c r="ADN145" s="0"/>
      <c r="ADO145" s="0"/>
      <c r="ADP145" s="0"/>
      <c r="ADQ145" s="0"/>
      <c r="ADR145" s="0"/>
      <c r="ADS145" s="0"/>
      <c r="ADT145" s="0"/>
      <c r="ADU145" s="0"/>
      <c r="ADV145" s="0"/>
      <c r="ADW145" s="0"/>
      <c r="ADX145" s="0"/>
      <c r="ADY145" s="0"/>
      <c r="ADZ145" s="0"/>
      <c r="AEA145" s="0"/>
      <c r="AEB145" s="0"/>
      <c r="AEC145" s="0"/>
      <c r="AED145" s="0"/>
      <c r="AEE145" s="0"/>
      <c r="AEF145" s="0"/>
      <c r="AEG145" s="0"/>
      <c r="AEH145" s="0"/>
      <c r="AEI145" s="0"/>
      <c r="AEJ145" s="0"/>
      <c r="AEK145" s="0"/>
      <c r="AEL145" s="0"/>
      <c r="AEM145" s="0"/>
      <c r="AEN145" s="0"/>
      <c r="AEO145" s="0"/>
      <c r="AEP145" s="0"/>
      <c r="AEQ145" s="0"/>
      <c r="AER145" s="0"/>
      <c r="AES145" s="0"/>
      <c r="AET145" s="0"/>
      <c r="AEU145" s="0"/>
      <c r="AEV145" s="0"/>
      <c r="AEW145" s="0"/>
      <c r="AEX145" s="0"/>
      <c r="AEY145" s="0"/>
      <c r="AEZ145" s="0"/>
      <c r="AFA145" s="0"/>
      <c r="AFB145" s="0"/>
      <c r="AFC145" s="0"/>
      <c r="AFD145" s="0"/>
      <c r="AFE145" s="0"/>
      <c r="AFF145" s="0"/>
      <c r="AFG145" s="0"/>
      <c r="AFH145" s="0"/>
      <c r="AFI145" s="0"/>
      <c r="AFJ145" s="0"/>
      <c r="AFK145" s="0"/>
      <c r="AFL145" s="0"/>
      <c r="AFM145" s="0"/>
      <c r="AFN145" s="0"/>
      <c r="AFO145" s="0"/>
      <c r="AFP145" s="0"/>
      <c r="AFQ145" s="0"/>
      <c r="AFR145" s="0"/>
      <c r="AFS145" s="0"/>
      <c r="AFT145" s="0"/>
      <c r="AFU145" s="0"/>
      <c r="AFV145" s="0"/>
      <c r="AFW145" s="0"/>
      <c r="AFX145" s="0"/>
      <c r="AFY145" s="0"/>
      <c r="AFZ145" s="0"/>
      <c r="AGA145" s="0"/>
      <c r="AGB145" s="0"/>
      <c r="AGC145" s="0"/>
      <c r="AGD145" s="0"/>
      <c r="AGE145" s="0"/>
      <c r="AGF145" s="0"/>
      <c r="AGG145" s="0"/>
      <c r="AGH145" s="0"/>
      <c r="AGI145" s="0"/>
      <c r="AGJ145" s="0"/>
      <c r="AGK145" s="0"/>
      <c r="AGL145" s="0"/>
      <c r="AGM145" s="0"/>
      <c r="AGN145" s="0"/>
      <c r="AGO145" s="0"/>
      <c r="AGP145" s="0"/>
      <c r="AGQ145" s="0"/>
      <c r="AGR145" s="0"/>
      <c r="AGS145" s="0"/>
      <c r="AGT145" s="0"/>
      <c r="AGU145" s="0"/>
      <c r="AGV145" s="0"/>
      <c r="AGW145" s="0"/>
      <c r="AGX145" s="0"/>
      <c r="AGY145" s="0"/>
      <c r="AGZ145" s="0"/>
      <c r="AHA145" s="0"/>
      <c r="AHB145" s="0"/>
      <c r="AHC145" s="0"/>
      <c r="AHD145" s="0"/>
      <c r="AHE145" s="0"/>
      <c r="AHF145" s="0"/>
      <c r="AHG145" s="0"/>
      <c r="AHH145" s="0"/>
      <c r="AHI145" s="0"/>
      <c r="AHJ145" s="0"/>
      <c r="AHK145" s="0"/>
      <c r="AHL145" s="0"/>
      <c r="AHM145" s="0"/>
      <c r="AHN145" s="0"/>
      <c r="AHO145" s="0"/>
      <c r="AHP145" s="0"/>
      <c r="AHQ145" s="0"/>
      <c r="AHR145" s="0"/>
      <c r="AHS145" s="0"/>
      <c r="AHT145" s="0"/>
      <c r="AHU145" s="0"/>
      <c r="AHV145" s="0"/>
      <c r="AHW145" s="0"/>
      <c r="AHX145" s="0"/>
      <c r="AHY145" s="0"/>
      <c r="AHZ145" s="0"/>
      <c r="AIA145" s="0"/>
      <c r="AIB145" s="0"/>
      <c r="AIC145" s="0"/>
      <c r="AID145" s="0"/>
      <c r="AIE145" s="0"/>
      <c r="AIF145" s="0"/>
      <c r="AIG145" s="0"/>
      <c r="AIH145" s="0"/>
      <c r="AII145" s="0"/>
      <c r="AIJ145" s="0"/>
      <c r="AIK145" s="0"/>
      <c r="AIL145" s="0"/>
      <c r="AIM145" s="0"/>
      <c r="AIN145" s="0"/>
      <c r="AIO145" s="0"/>
      <c r="AIP145" s="0"/>
      <c r="AIQ145" s="0"/>
      <c r="AIR145" s="0"/>
      <c r="AIS145" s="0"/>
      <c r="AIT145" s="0"/>
      <c r="AIU145" s="0"/>
      <c r="AIV145" s="0"/>
      <c r="AIW145" s="0"/>
      <c r="AIX145" s="0"/>
      <c r="AIY145" s="0"/>
      <c r="AIZ145" s="0"/>
      <c r="AJA145" s="0"/>
      <c r="AJB145" s="0"/>
      <c r="AJC145" s="0"/>
      <c r="AJD145" s="0"/>
      <c r="AJE145" s="0"/>
      <c r="AJF145" s="0"/>
      <c r="AJG145" s="0"/>
      <c r="AJH145" s="0"/>
      <c r="AJI145" s="0"/>
      <c r="AJJ145" s="0"/>
      <c r="AJK145" s="0"/>
      <c r="AJL145" s="0"/>
      <c r="AJM145" s="0"/>
      <c r="AJN145" s="0"/>
      <c r="AJO145" s="0"/>
      <c r="AJP145" s="0"/>
      <c r="AJQ145" s="0"/>
      <c r="AJR145" s="0"/>
      <c r="AJS145" s="0"/>
      <c r="AJT145" s="0"/>
      <c r="AJU145" s="0"/>
      <c r="AJV145" s="0"/>
      <c r="AJW145" s="0"/>
      <c r="AJX145" s="0"/>
      <c r="AJY145" s="0"/>
      <c r="AJZ145" s="0"/>
      <c r="AKA145" s="0"/>
      <c r="AKB145" s="0"/>
      <c r="AKC145" s="0"/>
      <c r="AKD145" s="0"/>
      <c r="AKE145" s="0"/>
      <c r="AKF145" s="0"/>
      <c r="AKG145" s="0"/>
      <c r="AKH145" s="0"/>
      <c r="AKI145" s="0"/>
      <c r="AKJ145" s="0"/>
      <c r="AKK145" s="0"/>
      <c r="AKL145" s="0"/>
      <c r="AKM145" s="0"/>
      <c r="AKN145" s="0"/>
      <c r="AKO145" s="0"/>
      <c r="AKP145" s="0"/>
      <c r="AKQ145" s="0"/>
      <c r="AKR145" s="0"/>
      <c r="AKS145" s="0"/>
      <c r="AKT145" s="0"/>
      <c r="AKU145" s="0"/>
      <c r="AKV145" s="0"/>
      <c r="AKW145" s="0"/>
      <c r="AKX145" s="0"/>
      <c r="AKY145" s="0"/>
      <c r="AKZ145" s="0"/>
      <c r="ALA145" s="0"/>
      <c r="ALB145" s="0"/>
      <c r="ALC145" s="0"/>
      <c r="ALD145" s="0"/>
      <c r="ALE145" s="0"/>
      <c r="ALF145" s="0"/>
      <c r="ALG145" s="0"/>
      <c r="ALH145" s="0"/>
      <c r="ALI145" s="0"/>
      <c r="ALJ145" s="0"/>
      <c r="ALK145" s="0"/>
      <c r="ALL145" s="0"/>
      <c r="ALM145" s="0"/>
      <c r="ALN145" s="0"/>
      <c r="ALO145" s="0"/>
      <c r="ALP145" s="0"/>
      <c r="ALQ145" s="0"/>
      <c r="ALR145" s="0"/>
      <c r="ALS145" s="0"/>
      <c r="ALT145" s="0"/>
      <c r="ALU145" s="0"/>
      <c r="ALV145" s="0"/>
      <c r="ALW145" s="0"/>
      <c r="ALX145" s="0"/>
      <c r="ALY145" s="0"/>
      <c r="ALZ145" s="0"/>
      <c r="AMA145" s="0"/>
      <c r="AMB145" s="0"/>
      <c r="AMC145" s="0"/>
      <c r="AMD145" s="0"/>
      <c r="AME145" s="0"/>
      <c r="AMF145" s="0"/>
      <c r="AMG145" s="0"/>
      <c r="AMH145" s="0"/>
      <c r="AMI145" s="0"/>
      <c r="AMJ145" s="0"/>
    </row>
    <row r="146" s="45" customFormat="true" ht="13.5" hidden="false" customHeight="true" outlineLevel="0" collapsed="false">
      <c r="A146" s="36"/>
      <c r="B146" s="37"/>
      <c r="C146" s="37"/>
      <c r="D146" s="37"/>
      <c r="E146" s="38"/>
      <c r="F146" s="38"/>
      <c r="G146" s="39"/>
      <c r="H146" s="40"/>
      <c r="I146" s="41"/>
      <c r="J146" s="42"/>
      <c r="K146" s="38"/>
      <c r="L146" s="43"/>
      <c r="M146" s="38"/>
      <c r="N146" s="44"/>
      <c r="O146" s="34" t="n">
        <f aca="false">IF(SUMPRODUCT((F$4:F146=F146)*1)&gt;1,0,1)</f>
        <v>0</v>
      </c>
      <c r="P146" s="34" t="n">
        <f aca="false">SUMPRODUCT((F$4:F$247=F146)*1,(K$4:K$247="Presente")*1)</f>
        <v>0</v>
      </c>
      <c r="Q146" s="35" t="n">
        <f aca="false">IF(P146=0,0,1/SUMPRODUCT((F$4:F$247=F146)*1))</f>
        <v>0</v>
      </c>
      <c r="R146" s="34" t="n">
        <f aca="false">SUMPRODUCT((F$4:F$247=F146)*1,(M$4:M$247="Activo")*1)</f>
        <v>0</v>
      </c>
      <c r="S146" s="35" t="n">
        <f aca="false">IF(R146=0,0,1/SUMPRODUCT((F$4:F$247=F146)*1))</f>
        <v>0</v>
      </c>
    </row>
    <row r="147" customFormat="false" ht="13.5" hidden="false" customHeight="true" outlineLevel="0" collapsed="false">
      <c r="A147" s="36"/>
      <c r="B147" s="37"/>
      <c r="C147" s="37"/>
      <c r="D147" s="37"/>
      <c r="E147" s="38"/>
      <c r="F147" s="38"/>
      <c r="G147" s="39"/>
      <c r="H147" s="40"/>
      <c r="I147" s="41"/>
      <c r="J147" s="42"/>
      <c r="K147" s="38"/>
      <c r="L147" s="43"/>
      <c r="M147" s="38"/>
      <c r="N147" s="44"/>
      <c r="O147" s="34" t="n">
        <f aca="false">IF(SUMPRODUCT((F$4:F147=F147)*1)&gt;1,0,1)</f>
        <v>0</v>
      </c>
      <c r="P147" s="34" t="n">
        <f aca="false">SUMPRODUCT((F$4:F$247=F147)*1,(K$4:K$247="Presente")*1)</f>
        <v>0</v>
      </c>
      <c r="Q147" s="35" t="n">
        <f aca="false">IF(P147=0,0,1/SUMPRODUCT((F$4:F$247=F147)*1))</f>
        <v>0</v>
      </c>
      <c r="R147" s="34" t="n">
        <f aca="false">SUMPRODUCT((F$4:F$247=F147)*1,(M$4:M$247="Activo")*1)</f>
        <v>0</v>
      </c>
      <c r="S147" s="35" t="n">
        <f aca="false">IF(R147=0,0,1/SUMPRODUCT((F$4:F$247=F147)*1))</f>
        <v>0</v>
      </c>
      <c r="T147" s="0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  <c r="IH147" s="0"/>
      <c r="II147" s="0"/>
      <c r="IJ147" s="0"/>
      <c r="IK147" s="0"/>
      <c r="IL147" s="0"/>
      <c r="IM147" s="0"/>
      <c r="IN147" s="0"/>
      <c r="IO147" s="0"/>
      <c r="IP147" s="0"/>
      <c r="IQ147" s="0"/>
      <c r="IR147" s="0"/>
      <c r="IS147" s="0"/>
      <c r="IT147" s="0"/>
      <c r="IU147" s="0"/>
      <c r="IV147" s="0"/>
      <c r="IW147" s="0"/>
      <c r="IX147" s="0"/>
      <c r="IY147" s="0"/>
      <c r="IZ147" s="0"/>
      <c r="JA147" s="0"/>
      <c r="JB147" s="0"/>
      <c r="JC147" s="0"/>
      <c r="JD147" s="0"/>
      <c r="JE147" s="0"/>
      <c r="JF147" s="0"/>
      <c r="JG147" s="0"/>
      <c r="JH147" s="0"/>
      <c r="JI147" s="0"/>
      <c r="JJ147" s="0"/>
      <c r="JK147" s="0"/>
      <c r="JL147" s="0"/>
      <c r="JM147" s="0"/>
      <c r="JN147" s="0"/>
      <c r="JO147" s="0"/>
      <c r="JP147" s="0"/>
      <c r="JQ147" s="0"/>
      <c r="JR147" s="0"/>
      <c r="JS147" s="0"/>
      <c r="JT147" s="0"/>
      <c r="JU147" s="0"/>
      <c r="JV147" s="0"/>
      <c r="JW147" s="0"/>
      <c r="JX147" s="0"/>
      <c r="JY147" s="0"/>
      <c r="JZ147" s="0"/>
      <c r="KA147" s="0"/>
      <c r="KB147" s="0"/>
      <c r="KC147" s="0"/>
      <c r="KD147" s="0"/>
      <c r="KE147" s="0"/>
      <c r="KF147" s="0"/>
      <c r="KG147" s="0"/>
      <c r="KH147" s="0"/>
      <c r="KI147" s="0"/>
      <c r="KJ147" s="0"/>
      <c r="KK147" s="0"/>
      <c r="KL147" s="0"/>
      <c r="KM147" s="0"/>
      <c r="KN147" s="0"/>
      <c r="KO147" s="0"/>
      <c r="KP147" s="0"/>
      <c r="KQ147" s="0"/>
      <c r="KR147" s="0"/>
      <c r="KS147" s="0"/>
      <c r="KT147" s="0"/>
      <c r="KU147" s="0"/>
      <c r="KV147" s="0"/>
      <c r="KW147" s="0"/>
      <c r="KX147" s="0"/>
      <c r="KY147" s="0"/>
      <c r="KZ147" s="0"/>
      <c r="LA147" s="0"/>
      <c r="LB147" s="0"/>
      <c r="LC147" s="0"/>
      <c r="LD147" s="0"/>
      <c r="LE147" s="0"/>
      <c r="LF147" s="0"/>
      <c r="LG147" s="0"/>
      <c r="LH147" s="0"/>
      <c r="LI147" s="0"/>
      <c r="LJ147" s="0"/>
      <c r="LK147" s="0"/>
      <c r="LL147" s="0"/>
      <c r="LM147" s="0"/>
      <c r="LN147" s="0"/>
      <c r="LO147" s="0"/>
      <c r="LP147" s="0"/>
      <c r="LQ147" s="0"/>
      <c r="LR147" s="0"/>
      <c r="LS147" s="0"/>
      <c r="LT147" s="0"/>
      <c r="LU147" s="0"/>
      <c r="LV147" s="0"/>
      <c r="LW147" s="0"/>
      <c r="LX147" s="0"/>
      <c r="LY147" s="0"/>
      <c r="LZ147" s="0"/>
      <c r="MA147" s="0"/>
      <c r="MB147" s="0"/>
      <c r="MC147" s="0"/>
      <c r="MD147" s="0"/>
      <c r="ME147" s="0"/>
      <c r="MF147" s="0"/>
      <c r="MG147" s="0"/>
      <c r="MH147" s="0"/>
      <c r="MI147" s="0"/>
      <c r="MJ147" s="0"/>
      <c r="MK147" s="0"/>
      <c r="ML147" s="0"/>
      <c r="MM147" s="0"/>
      <c r="MN147" s="0"/>
      <c r="MO147" s="0"/>
      <c r="MP147" s="0"/>
      <c r="MQ147" s="0"/>
      <c r="MR147" s="0"/>
      <c r="MS147" s="0"/>
      <c r="MT147" s="0"/>
      <c r="MU147" s="0"/>
      <c r="MV147" s="0"/>
      <c r="MW147" s="0"/>
      <c r="MX147" s="0"/>
      <c r="MY147" s="0"/>
      <c r="MZ147" s="0"/>
      <c r="NA147" s="0"/>
      <c r="NB147" s="0"/>
      <c r="NC147" s="0"/>
      <c r="ND147" s="0"/>
      <c r="NE147" s="0"/>
      <c r="NF147" s="0"/>
      <c r="NG147" s="0"/>
      <c r="NH147" s="0"/>
      <c r="NI147" s="0"/>
      <c r="NJ147" s="0"/>
      <c r="NK147" s="0"/>
      <c r="NL147" s="0"/>
      <c r="NM147" s="0"/>
      <c r="NN147" s="0"/>
      <c r="NO147" s="0"/>
      <c r="NP147" s="0"/>
      <c r="NQ147" s="0"/>
      <c r="NR147" s="0"/>
      <c r="NS147" s="0"/>
      <c r="NT147" s="0"/>
      <c r="NU147" s="0"/>
      <c r="NV147" s="0"/>
      <c r="NW147" s="0"/>
      <c r="NX147" s="0"/>
      <c r="NY147" s="0"/>
      <c r="NZ147" s="0"/>
      <c r="OA147" s="0"/>
      <c r="OB147" s="0"/>
      <c r="OC147" s="0"/>
      <c r="OD147" s="0"/>
      <c r="OE147" s="0"/>
      <c r="OF147" s="0"/>
      <c r="OG147" s="0"/>
      <c r="OH147" s="0"/>
      <c r="OI147" s="0"/>
      <c r="OJ147" s="0"/>
      <c r="OK147" s="0"/>
      <c r="OL147" s="0"/>
      <c r="OM147" s="0"/>
      <c r="ON147" s="0"/>
      <c r="OO147" s="0"/>
      <c r="OP147" s="0"/>
      <c r="OQ147" s="0"/>
      <c r="OR147" s="0"/>
      <c r="OS147" s="0"/>
      <c r="OT147" s="0"/>
      <c r="OU147" s="0"/>
      <c r="OV147" s="0"/>
      <c r="OW147" s="0"/>
      <c r="OX147" s="0"/>
      <c r="OY147" s="0"/>
      <c r="OZ147" s="0"/>
      <c r="PA147" s="0"/>
      <c r="PB147" s="0"/>
      <c r="PC147" s="0"/>
      <c r="PD147" s="0"/>
      <c r="PE147" s="0"/>
      <c r="PF147" s="0"/>
      <c r="PG147" s="0"/>
      <c r="PH147" s="0"/>
      <c r="PI147" s="0"/>
      <c r="PJ147" s="0"/>
      <c r="PK147" s="0"/>
      <c r="PL147" s="0"/>
      <c r="PM147" s="0"/>
      <c r="PN147" s="0"/>
      <c r="PO147" s="0"/>
      <c r="PP147" s="0"/>
      <c r="PQ147" s="0"/>
      <c r="PR147" s="0"/>
      <c r="PS147" s="0"/>
      <c r="PT147" s="0"/>
      <c r="PU147" s="0"/>
      <c r="PV147" s="0"/>
      <c r="PW147" s="0"/>
      <c r="PX147" s="0"/>
      <c r="PY147" s="0"/>
      <c r="PZ147" s="0"/>
      <c r="QA147" s="0"/>
      <c r="QB147" s="0"/>
      <c r="QC147" s="0"/>
      <c r="QD147" s="0"/>
      <c r="QE147" s="0"/>
      <c r="QF147" s="0"/>
      <c r="QG147" s="0"/>
      <c r="QH147" s="0"/>
      <c r="QI147" s="0"/>
      <c r="QJ147" s="0"/>
      <c r="QK147" s="0"/>
      <c r="QL147" s="0"/>
      <c r="QM147" s="0"/>
      <c r="QN147" s="0"/>
      <c r="QO147" s="0"/>
      <c r="QP147" s="0"/>
      <c r="QQ147" s="0"/>
      <c r="QR147" s="0"/>
      <c r="QS147" s="0"/>
      <c r="QT147" s="0"/>
      <c r="QU147" s="0"/>
      <c r="QV147" s="0"/>
      <c r="QW147" s="0"/>
      <c r="QX147" s="0"/>
      <c r="QY147" s="0"/>
      <c r="QZ147" s="0"/>
      <c r="RA147" s="0"/>
      <c r="RB147" s="0"/>
      <c r="RC147" s="0"/>
      <c r="RD147" s="0"/>
      <c r="RE147" s="0"/>
      <c r="RF147" s="0"/>
      <c r="RG147" s="0"/>
      <c r="RH147" s="0"/>
      <c r="RI147" s="0"/>
      <c r="RJ147" s="0"/>
      <c r="RK147" s="0"/>
      <c r="RL147" s="0"/>
      <c r="RM147" s="0"/>
      <c r="RN147" s="0"/>
      <c r="RO147" s="0"/>
      <c r="RP147" s="0"/>
      <c r="RQ147" s="0"/>
      <c r="RR147" s="0"/>
      <c r="RS147" s="0"/>
      <c r="RT147" s="0"/>
      <c r="RU147" s="0"/>
      <c r="RV147" s="0"/>
      <c r="RW147" s="0"/>
      <c r="RX147" s="0"/>
      <c r="RY147" s="0"/>
      <c r="RZ147" s="0"/>
      <c r="SA147" s="0"/>
      <c r="SB147" s="0"/>
      <c r="SC147" s="0"/>
      <c r="SD147" s="0"/>
      <c r="SE147" s="0"/>
      <c r="SF147" s="0"/>
      <c r="SG147" s="0"/>
      <c r="SH147" s="0"/>
      <c r="SI147" s="0"/>
      <c r="SJ147" s="0"/>
      <c r="SK147" s="0"/>
      <c r="SL147" s="0"/>
      <c r="SM147" s="0"/>
      <c r="SN147" s="0"/>
      <c r="SO147" s="0"/>
      <c r="SP147" s="0"/>
      <c r="SQ147" s="0"/>
      <c r="SR147" s="0"/>
      <c r="SS147" s="0"/>
      <c r="ST147" s="0"/>
      <c r="SU147" s="0"/>
      <c r="SV147" s="0"/>
      <c r="SW147" s="0"/>
      <c r="SX147" s="0"/>
      <c r="SY147" s="0"/>
      <c r="SZ147" s="0"/>
      <c r="TA147" s="0"/>
      <c r="TB147" s="0"/>
      <c r="TC147" s="0"/>
      <c r="TD147" s="0"/>
      <c r="TE147" s="0"/>
      <c r="TF147" s="0"/>
      <c r="TG147" s="0"/>
      <c r="TH147" s="0"/>
      <c r="TI147" s="0"/>
      <c r="TJ147" s="0"/>
      <c r="TK147" s="0"/>
      <c r="TL147" s="0"/>
      <c r="TM147" s="0"/>
      <c r="TN147" s="0"/>
      <c r="TO147" s="0"/>
      <c r="TP147" s="0"/>
      <c r="TQ147" s="0"/>
      <c r="TR147" s="0"/>
      <c r="TS147" s="0"/>
      <c r="TT147" s="0"/>
      <c r="TU147" s="0"/>
      <c r="TV147" s="0"/>
      <c r="TW147" s="0"/>
      <c r="TX147" s="0"/>
      <c r="TY147" s="0"/>
      <c r="TZ147" s="0"/>
      <c r="UA147" s="0"/>
      <c r="UB147" s="0"/>
      <c r="UC147" s="0"/>
      <c r="UD147" s="0"/>
      <c r="UE147" s="0"/>
      <c r="UF147" s="0"/>
      <c r="UG147" s="0"/>
      <c r="UH147" s="0"/>
      <c r="UI147" s="0"/>
      <c r="UJ147" s="0"/>
      <c r="UK147" s="0"/>
      <c r="UL147" s="0"/>
      <c r="UM147" s="0"/>
      <c r="UN147" s="0"/>
      <c r="UO147" s="0"/>
      <c r="UP147" s="0"/>
      <c r="UQ147" s="0"/>
      <c r="UR147" s="0"/>
      <c r="US147" s="0"/>
      <c r="UT147" s="0"/>
      <c r="UU147" s="0"/>
      <c r="UV147" s="0"/>
      <c r="UW147" s="0"/>
      <c r="UX147" s="0"/>
      <c r="UY147" s="0"/>
      <c r="UZ147" s="0"/>
      <c r="VA147" s="0"/>
      <c r="VB147" s="0"/>
      <c r="VC147" s="0"/>
      <c r="VD147" s="0"/>
      <c r="VE147" s="0"/>
      <c r="VF147" s="0"/>
      <c r="VG147" s="0"/>
      <c r="VH147" s="0"/>
      <c r="VI147" s="0"/>
      <c r="VJ147" s="0"/>
      <c r="VK147" s="0"/>
      <c r="VL147" s="0"/>
      <c r="VM147" s="0"/>
      <c r="VN147" s="0"/>
      <c r="VO147" s="0"/>
      <c r="VP147" s="0"/>
      <c r="VQ147" s="0"/>
      <c r="VR147" s="0"/>
      <c r="VS147" s="0"/>
      <c r="VT147" s="0"/>
      <c r="VU147" s="0"/>
      <c r="VV147" s="0"/>
      <c r="VW147" s="0"/>
      <c r="VX147" s="0"/>
      <c r="VY147" s="0"/>
      <c r="VZ147" s="0"/>
      <c r="WA147" s="0"/>
      <c r="WB147" s="0"/>
      <c r="WC147" s="0"/>
      <c r="WD147" s="0"/>
      <c r="WE147" s="0"/>
      <c r="WF147" s="0"/>
      <c r="WG147" s="0"/>
      <c r="WH147" s="0"/>
      <c r="WI147" s="0"/>
      <c r="WJ147" s="0"/>
      <c r="WK147" s="0"/>
      <c r="WL147" s="0"/>
      <c r="WM147" s="0"/>
      <c r="WN147" s="0"/>
      <c r="WO147" s="0"/>
      <c r="WP147" s="0"/>
      <c r="WQ147" s="0"/>
      <c r="WR147" s="0"/>
      <c r="WS147" s="0"/>
      <c r="WT147" s="0"/>
      <c r="WU147" s="0"/>
      <c r="WV147" s="0"/>
      <c r="WW147" s="0"/>
      <c r="WX147" s="0"/>
      <c r="WY147" s="0"/>
      <c r="WZ147" s="0"/>
      <c r="XA147" s="0"/>
      <c r="XB147" s="0"/>
      <c r="XC147" s="0"/>
      <c r="XD147" s="0"/>
      <c r="XE147" s="0"/>
      <c r="XF147" s="0"/>
      <c r="XG147" s="0"/>
      <c r="XH147" s="0"/>
      <c r="XI147" s="0"/>
      <c r="XJ147" s="0"/>
      <c r="XK147" s="0"/>
      <c r="XL147" s="0"/>
      <c r="XM147" s="0"/>
      <c r="XN147" s="0"/>
      <c r="XO147" s="0"/>
      <c r="XP147" s="0"/>
      <c r="XQ147" s="0"/>
      <c r="XR147" s="0"/>
      <c r="XS147" s="0"/>
      <c r="XT147" s="0"/>
      <c r="XU147" s="0"/>
      <c r="XV147" s="0"/>
      <c r="XW147" s="0"/>
      <c r="XX147" s="0"/>
      <c r="XY147" s="0"/>
      <c r="XZ147" s="0"/>
      <c r="YA147" s="0"/>
      <c r="YB147" s="0"/>
      <c r="YC147" s="0"/>
      <c r="YD147" s="0"/>
      <c r="YE147" s="0"/>
      <c r="YF147" s="0"/>
      <c r="YG147" s="0"/>
      <c r="YH147" s="0"/>
      <c r="YI147" s="0"/>
      <c r="YJ147" s="0"/>
      <c r="YK147" s="0"/>
      <c r="YL147" s="0"/>
      <c r="YM147" s="0"/>
      <c r="YN147" s="0"/>
      <c r="YO147" s="0"/>
      <c r="YP147" s="0"/>
      <c r="YQ147" s="0"/>
      <c r="YR147" s="0"/>
      <c r="YS147" s="0"/>
      <c r="YT147" s="0"/>
      <c r="YU147" s="0"/>
      <c r="YV147" s="0"/>
      <c r="YW147" s="0"/>
      <c r="YX147" s="0"/>
      <c r="YY147" s="0"/>
      <c r="YZ147" s="0"/>
      <c r="ZA147" s="0"/>
      <c r="ZB147" s="0"/>
      <c r="ZC147" s="0"/>
      <c r="ZD147" s="0"/>
      <c r="ZE147" s="0"/>
      <c r="ZF147" s="0"/>
      <c r="ZG147" s="0"/>
      <c r="ZH147" s="0"/>
      <c r="ZI147" s="0"/>
      <c r="ZJ147" s="0"/>
      <c r="ZK147" s="0"/>
      <c r="ZL147" s="0"/>
      <c r="ZM147" s="0"/>
      <c r="ZN147" s="0"/>
      <c r="ZO147" s="0"/>
      <c r="ZP147" s="0"/>
      <c r="ZQ147" s="0"/>
      <c r="ZR147" s="0"/>
      <c r="ZS147" s="0"/>
      <c r="ZT147" s="0"/>
      <c r="ZU147" s="0"/>
      <c r="ZV147" s="0"/>
      <c r="ZW147" s="0"/>
      <c r="ZX147" s="0"/>
      <c r="ZY147" s="0"/>
      <c r="ZZ147" s="0"/>
      <c r="AAA147" s="0"/>
      <c r="AAB147" s="0"/>
      <c r="AAC147" s="0"/>
      <c r="AAD147" s="0"/>
      <c r="AAE147" s="0"/>
      <c r="AAF147" s="0"/>
      <c r="AAG147" s="0"/>
      <c r="AAH147" s="0"/>
      <c r="AAI147" s="0"/>
      <c r="AAJ147" s="0"/>
      <c r="AAK147" s="0"/>
      <c r="AAL147" s="0"/>
      <c r="AAM147" s="0"/>
      <c r="AAN147" s="0"/>
      <c r="AAO147" s="0"/>
      <c r="AAP147" s="0"/>
      <c r="AAQ147" s="0"/>
      <c r="AAR147" s="0"/>
      <c r="AAS147" s="0"/>
      <c r="AAT147" s="0"/>
      <c r="AAU147" s="0"/>
      <c r="AAV147" s="0"/>
      <c r="AAW147" s="0"/>
      <c r="AAX147" s="0"/>
      <c r="AAY147" s="0"/>
      <c r="AAZ147" s="0"/>
      <c r="ABA147" s="0"/>
      <c r="ABB147" s="0"/>
      <c r="ABC147" s="0"/>
      <c r="ABD147" s="0"/>
      <c r="ABE147" s="0"/>
      <c r="ABF147" s="0"/>
      <c r="ABG147" s="0"/>
      <c r="ABH147" s="0"/>
      <c r="ABI147" s="0"/>
      <c r="ABJ147" s="0"/>
      <c r="ABK147" s="0"/>
      <c r="ABL147" s="0"/>
      <c r="ABM147" s="0"/>
      <c r="ABN147" s="0"/>
      <c r="ABO147" s="0"/>
      <c r="ABP147" s="0"/>
      <c r="ABQ147" s="0"/>
      <c r="ABR147" s="0"/>
      <c r="ABS147" s="0"/>
      <c r="ABT147" s="0"/>
      <c r="ABU147" s="0"/>
      <c r="ABV147" s="0"/>
      <c r="ABW147" s="0"/>
      <c r="ABX147" s="0"/>
      <c r="ABY147" s="0"/>
      <c r="ABZ147" s="0"/>
      <c r="ACA147" s="0"/>
      <c r="ACB147" s="0"/>
      <c r="ACC147" s="0"/>
      <c r="ACD147" s="0"/>
      <c r="ACE147" s="0"/>
      <c r="ACF147" s="0"/>
      <c r="ACG147" s="0"/>
      <c r="ACH147" s="0"/>
      <c r="ACI147" s="0"/>
      <c r="ACJ147" s="0"/>
      <c r="ACK147" s="0"/>
      <c r="ACL147" s="0"/>
      <c r="ACM147" s="0"/>
      <c r="ACN147" s="0"/>
      <c r="ACO147" s="0"/>
      <c r="ACP147" s="0"/>
      <c r="ACQ147" s="0"/>
      <c r="ACR147" s="0"/>
      <c r="ACS147" s="0"/>
      <c r="ACT147" s="0"/>
      <c r="ACU147" s="0"/>
      <c r="ACV147" s="0"/>
      <c r="ACW147" s="0"/>
      <c r="ACX147" s="0"/>
      <c r="ACY147" s="0"/>
      <c r="ACZ147" s="0"/>
      <c r="ADA147" s="0"/>
      <c r="ADB147" s="0"/>
      <c r="ADC147" s="0"/>
      <c r="ADD147" s="0"/>
      <c r="ADE147" s="0"/>
      <c r="ADF147" s="0"/>
      <c r="ADG147" s="0"/>
      <c r="ADH147" s="0"/>
      <c r="ADI147" s="0"/>
      <c r="ADJ147" s="0"/>
      <c r="ADK147" s="0"/>
      <c r="ADL147" s="0"/>
      <c r="ADM147" s="0"/>
      <c r="ADN147" s="0"/>
      <c r="ADO147" s="0"/>
      <c r="ADP147" s="0"/>
      <c r="ADQ147" s="0"/>
      <c r="ADR147" s="0"/>
      <c r="ADS147" s="0"/>
      <c r="ADT147" s="0"/>
      <c r="ADU147" s="0"/>
      <c r="ADV147" s="0"/>
      <c r="ADW147" s="0"/>
      <c r="ADX147" s="0"/>
      <c r="ADY147" s="0"/>
      <c r="ADZ147" s="0"/>
      <c r="AEA147" s="0"/>
      <c r="AEB147" s="0"/>
      <c r="AEC147" s="0"/>
      <c r="AED147" s="0"/>
      <c r="AEE147" s="0"/>
      <c r="AEF147" s="0"/>
      <c r="AEG147" s="0"/>
      <c r="AEH147" s="0"/>
      <c r="AEI147" s="0"/>
      <c r="AEJ147" s="0"/>
      <c r="AEK147" s="0"/>
      <c r="AEL147" s="0"/>
      <c r="AEM147" s="0"/>
      <c r="AEN147" s="0"/>
      <c r="AEO147" s="0"/>
      <c r="AEP147" s="0"/>
      <c r="AEQ147" s="0"/>
      <c r="AER147" s="0"/>
      <c r="AES147" s="0"/>
      <c r="AET147" s="0"/>
      <c r="AEU147" s="0"/>
      <c r="AEV147" s="0"/>
      <c r="AEW147" s="0"/>
      <c r="AEX147" s="0"/>
      <c r="AEY147" s="0"/>
      <c r="AEZ147" s="0"/>
      <c r="AFA147" s="0"/>
      <c r="AFB147" s="0"/>
      <c r="AFC147" s="0"/>
      <c r="AFD147" s="0"/>
      <c r="AFE147" s="0"/>
      <c r="AFF147" s="0"/>
      <c r="AFG147" s="0"/>
      <c r="AFH147" s="0"/>
      <c r="AFI147" s="0"/>
      <c r="AFJ147" s="0"/>
      <c r="AFK147" s="0"/>
      <c r="AFL147" s="0"/>
      <c r="AFM147" s="0"/>
      <c r="AFN147" s="0"/>
      <c r="AFO147" s="0"/>
      <c r="AFP147" s="0"/>
      <c r="AFQ147" s="0"/>
      <c r="AFR147" s="0"/>
      <c r="AFS147" s="0"/>
      <c r="AFT147" s="0"/>
      <c r="AFU147" s="0"/>
      <c r="AFV147" s="0"/>
      <c r="AFW147" s="0"/>
      <c r="AFX147" s="0"/>
      <c r="AFY147" s="0"/>
      <c r="AFZ147" s="0"/>
      <c r="AGA147" s="0"/>
      <c r="AGB147" s="0"/>
      <c r="AGC147" s="0"/>
      <c r="AGD147" s="0"/>
      <c r="AGE147" s="0"/>
      <c r="AGF147" s="0"/>
      <c r="AGG147" s="0"/>
      <c r="AGH147" s="0"/>
      <c r="AGI147" s="0"/>
      <c r="AGJ147" s="0"/>
      <c r="AGK147" s="0"/>
      <c r="AGL147" s="0"/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customFormat="false" ht="24" hidden="false" customHeight="true" outlineLevel="0" collapsed="false">
      <c r="A148" s="36"/>
      <c r="B148" s="37"/>
      <c r="C148" s="37"/>
      <c r="D148" s="37"/>
      <c r="E148" s="38"/>
      <c r="F148" s="38"/>
      <c r="G148" s="39"/>
      <c r="H148" s="40"/>
      <c r="I148" s="41"/>
      <c r="J148" s="42"/>
      <c r="K148" s="38"/>
      <c r="L148" s="43"/>
      <c r="M148" s="38"/>
      <c r="N148" s="44"/>
      <c r="O148" s="34" t="n">
        <f aca="false">IF(SUMPRODUCT((F$4:F148=F148)*1)&gt;1,0,1)</f>
        <v>0</v>
      </c>
      <c r="P148" s="34" t="n">
        <f aca="false">SUMPRODUCT((F$4:F$247=F148)*1,(K$4:K$247="Presente")*1)</f>
        <v>0</v>
      </c>
      <c r="Q148" s="35" t="n">
        <f aca="false">IF(P148=0,0,1/SUMPRODUCT((F$4:F$247=F148)*1))</f>
        <v>0</v>
      </c>
      <c r="R148" s="34" t="n">
        <f aca="false">SUMPRODUCT((F$4:F$247=F148)*1,(M$4:M$247="Activo")*1)</f>
        <v>0</v>
      </c>
      <c r="S148" s="35" t="n">
        <f aca="false">IF(R148=0,0,1/SUMPRODUCT((F$4:F$247=F148)*1))</f>
        <v>0</v>
      </c>
      <c r="T148" s="0"/>
      <c r="U148" s="0"/>
      <c r="V148" s="0"/>
      <c r="W148" s="0"/>
      <c r="X148" s="0"/>
      <c r="Y148" s="0"/>
      <c r="Z148" s="0"/>
      <c r="AA148" s="0"/>
      <c r="AB148" s="0"/>
      <c r="AC148" s="0"/>
      <c r="AD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  <c r="BV148" s="0"/>
      <c r="BW148" s="0"/>
      <c r="BX148" s="0"/>
      <c r="BY148" s="0"/>
      <c r="BZ148" s="0"/>
      <c r="CA148" s="0"/>
      <c r="CB148" s="0"/>
      <c r="CC148" s="0"/>
      <c r="CD148" s="0"/>
      <c r="CE148" s="0"/>
      <c r="CF148" s="0"/>
      <c r="CG148" s="0"/>
      <c r="CH148" s="0"/>
      <c r="CI148" s="0"/>
      <c r="CJ148" s="0"/>
      <c r="CK148" s="0"/>
      <c r="CL148" s="0"/>
      <c r="CM148" s="0"/>
      <c r="CN148" s="0"/>
      <c r="CO148" s="0"/>
      <c r="CP148" s="0"/>
      <c r="CQ148" s="0"/>
      <c r="CR148" s="0"/>
      <c r="CS148" s="0"/>
      <c r="CT148" s="0"/>
      <c r="CU148" s="0"/>
      <c r="CV148" s="0"/>
      <c r="CW148" s="0"/>
      <c r="CX148" s="0"/>
      <c r="CY148" s="0"/>
      <c r="CZ148" s="0"/>
      <c r="DA148" s="0"/>
      <c r="DB148" s="0"/>
      <c r="DC148" s="0"/>
      <c r="DD148" s="0"/>
      <c r="DE148" s="0"/>
      <c r="DF148" s="0"/>
      <c r="DG148" s="0"/>
      <c r="DH148" s="0"/>
      <c r="DI148" s="0"/>
      <c r="DJ148" s="0"/>
      <c r="DK148" s="0"/>
      <c r="DL148" s="0"/>
      <c r="DM148" s="0"/>
      <c r="DN148" s="0"/>
      <c r="DO148" s="0"/>
      <c r="DP148" s="0"/>
      <c r="DQ148" s="0"/>
      <c r="DR148" s="0"/>
      <c r="DS148" s="0"/>
      <c r="DT148" s="0"/>
      <c r="DU148" s="0"/>
      <c r="DV148" s="0"/>
      <c r="DW148" s="0"/>
      <c r="DX148" s="0"/>
      <c r="DY148" s="0"/>
      <c r="DZ148" s="0"/>
      <c r="EA148" s="0"/>
      <c r="EB148" s="0"/>
      <c r="EC148" s="0"/>
      <c r="ED148" s="0"/>
      <c r="EE148" s="0"/>
      <c r="EF148" s="0"/>
      <c r="EG148" s="0"/>
      <c r="EH148" s="0"/>
      <c r="EI148" s="0"/>
      <c r="EJ148" s="0"/>
      <c r="EK148" s="0"/>
      <c r="EL148" s="0"/>
      <c r="EM148" s="0"/>
      <c r="EN148" s="0"/>
      <c r="EO148" s="0"/>
      <c r="EP148" s="0"/>
      <c r="EQ148" s="0"/>
      <c r="ER148" s="0"/>
      <c r="ES148" s="0"/>
      <c r="ET148" s="0"/>
      <c r="EU148" s="0"/>
      <c r="EV148" s="0"/>
      <c r="EW148" s="0"/>
      <c r="EX148" s="0"/>
      <c r="EY148" s="0"/>
      <c r="EZ148" s="0"/>
      <c r="FA148" s="0"/>
      <c r="FB148" s="0"/>
      <c r="FC148" s="0"/>
      <c r="FD148" s="0"/>
      <c r="FE148" s="0"/>
      <c r="FF148" s="0"/>
      <c r="FG148" s="0"/>
      <c r="FH148" s="0"/>
      <c r="FI148" s="0"/>
      <c r="FJ148" s="0"/>
      <c r="FK148" s="0"/>
      <c r="FL148" s="0"/>
      <c r="FM148" s="0"/>
      <c r="FN148" s="0"/>
      <c r="FO148" s="0"/>
      <c r="FP148" s="0"/>
      <c r="FQ148" s="0"/>
      <c r="FR148" s="0"/>
      <c r="FS148" s="0"/>
      <c r="FT148" s="0"/>
      <c r="FU148" s="0"/>
      <c r="FV148" s="0"/>
      <c r="FW148" s="0"/>
      <c r="FX148" s="0"/>
      <c r="FY148" s="0"/>
      <c r="FZ148" s="0"/>
      <c r="GA148" s="0"/>
      <c r="GB148" s="0"/>
      <c r="GC148" s="0"/>
      <c r="GD148" s="0"/>
      <c r="GE148" s="0"/>
      <c r="GF148" s="0"/>
      <c r="GG148" s="0"/>
      <c r="GH148" s="0"/>
      <c r="GI148" s="0"/>
      <c r="GJ148" s="0"/>
      <c r="GK148" s="0"/>
      <c r="GL148" s="0"/>
      <c r="GM148" s="0"/>
      <c r="GN148" s="0"/>
      <c r="GO148" s="0"/>
      <c r="GP148" s="0"/>
      <c r="GQ148" s="0"/>
      <c r="GR148" s="0"/>
      <c r="GS148" s="0"/>
      <c r="GT148" s="0"/>
      <c r="GU148" s="0"/>
      <c r="GV148" s="0"/>
      <c r="GW148" s="0"/>
      <c r="GX148" s="0"/>
      <c r="GY148" s="0"/>
      <c r="GZ148" s="0"/>
      <c r="HA148" s="0"/>
      <c r="HB148" s="0"/>
      <c r="HC148" s="0"/>
      <c r="HD148" s="0"/>
      <c r="HE148" s="0"/>
      <c r="HF148" s="0"/>
      <c r="HG148" s="0"/>
      <c r="HH148" s="0"/>
      <c r="HI148" s="0"/>
      <c r="HJ148" s="0"/>
      <c r="HK148" s="0"/>
      <c r="HL148" s="0"/>
      <c r="HM148" s="0"/>
      <c r="HN148" s="0"/>
      <c r="HO148" s="0"/>
      <c r="HP148" s="0"/>
      <c r="HQ148" s="0"/>
      <c r="HR148" s="0"/>
      <c r="HS148" s="0"/>
      <c r="HT148" s="0"/>
      <c r="HU148" s="0"/>
      <c r="HV148" s="0"/>
      <c r="HW148" s="0"/>
      <c r="HX148" s="0"/>
      <c r="HY148" s="0"/>
      <c r="HZ148" s="0"/>
      <c r="IA148" s="0"/>
      <c r="IB148" s="0"/>
      <c r="IC148" s="0"/>
      <c r="ID148" s="0"/>
      <c r="IE148" s="0"/>
      <c r="IF148" s="0"/>
      <c r="IG148" s="0"/>
      <c r="IH148" s="0"/>
      <c r="II148" s="0"/>
      <c r="IJ148" s="0"/>
      <c r="IK148" s="0"/>
      <c r="IL148" s="0"/>
      <c r="IM148" s="0"/>
      <c r="IN148" s="0"/>
      <c r="IO148" s="0"/>
      <c r="IP148" s="0"/>
      <c r="IQ148" s="0"/>
      <c r="IR148" s="0"/>
      <c r="IS148" s="0"/>
      <c r="IT148" s="0"/>
      <c r="IU148" s="0"/>
      <c r="IV148" s="0"/>
      <c r="IW148" s="0"/>
      <c r="IX148" s="0"/>
      <c r="IY148" s="0"/>
      <c r="IZ148" s="0"/>
      <c r="JA148" s="0"/>
      <c r="JB148" s="0"/>
      <c r="JC148" s="0"/>
      <c r="JD148" s="0"/>
      <c r="JE148" s="0"/>
      <c r="JF148" s="0"/>
      <c r="JG148" s="0"/>
      <c r="JH148" s="0"/>
      <c r="JI148" s="0"/>
      <c r="JJ148" s="0"/>
      <c r="JK148" s="0"/>
      <c r="JL148" s="0"/>
      <c r="JM148" s="0"/>
      <c r="JN148" s="0"/>
      <c r="JO148" s="0"/>
      <c r="JP148" s="0"/>
      <c r="JQ148" s="0"/>
      <c r="JR148" s="0"/>
      <c r="JS148" s="0"/>
      <c r="JT148" s="0"/>
      <c r="JU148" s="0"/>
      <c r="JV148" s="0"/>
      <c r="JW148" s="0"/>
      <c r="JX148" s="0"/>
      <c r="JY148" s="0"/>
      <c r="JZ148" s="0"/>
      <c r="KA148" s="0"/>
      <c r="KB148" s="0"/>
      <c r="KC148" s="0"/>
      <c r="KD148" s="0"/>
      <c r="KE148" s="0"/>
      <c r="KF148" s="0"/>
      <c r="KG148" s="0"/>
      <c r="KH148" s="0"/>
      <c r="KI148" s="0"/>
      <c r="KJ148" s="0"/>
      <c r="KK148" s="0"/>
      <c r="KL148" s="0"/>
      <c r="KM148" s="0"/>
      <c r="KN148" s="0"/>
      <c r="KO148" s="0"/>
      <c r="KP148" s="0"/>
      <c r="KQ148" s="0"/>
      <c r="KR148" s="0"/>
      <c r="KS148" s="0"/>
      <c r="KT148" s="0"/>
      <c r="KU148" s="0"/>
      <c r="KV148" s="0"/>
      <c r="KW148" s="0"/>
      <c r="KX148" s="0"/>
      <c r="KY148" s="0"/>
      <c r="KZ148" s="0"/>
      <c r="LA148" s="0"/>
      <c r="LB148" s="0"/>
      <c r="LC148" s="0"/>
      <c r="LD148" s="0"/>
      <c r="LE148" s="0"/>
      <c r="LF148" s="0"/>
      <c r="LG148" s="0"/>
      <c r="LH148" s="0"/>
      <c r="LI148" s="0"/>
      <c r="LJ148" s="0"/>
      <c r="LK148" s="0"/>
      <c r="LL148" s="0"/>
      <c r="LM148" s="0"/>
      <c r="LN148" s="0"/>
      <c r="LO148" s="0"/>
      <c r="LP148" s="0"/>
      <c r="LQ148" s="0"/>
      <c r="LR148" s="0"/>
      <c r="LS148" s="0"/>
      <c r="LT148" s="0"/>
      <c r="LU148" s="0"/>
      <c r="LV148" s="0"/>
      <c r="LW148" s="0"/>
      <c r="LX148" s="0"/>
      <c r="LY148" s="0"/>
      <c r="LZ148" s="0"/>
      <c r="MA148" s="0"/>
      <c r="MB148" s="0"/>
      <c r="MC148" s="0"/>
      <c r="MD148" s="0"/>
      <c r="ME148" s="0"/>
      <c r="MF148" s="0"/>
      <c r="MG148" s="0"/>
      <c r="MH148" s="0"/>
      <c r="MI148" s="0"/>
      <c r="MJ148" s="0"/>
      <c r="MK148" s="0"/>
      <c r="ML148" s="0"/>
      <c r="MM148" s="0"/>
      <c r="MN148" s="0"/>
      <c r="MO148" s="0"/>
      <c r="MP148" s="0"/>
      <c r="MQ148" s="0"/>
      <c r="MR148" s="0"/>
      <c r="MS148" s="0"/>
      <c r="MT148" s="0"/>
      <c r="MU148" s="0"/>
      <c r="MV148" s="0"/>
      <c r="MW148" s="0"/>
      <c r="MX148" s="0"/>
      <c r="MY148" s="0"/>
      <c r="MZ148" s="0"/>
      <c r="NA148" s="0"/>
      <c r="NB148" s="0"/>
      <c r="NC148" s="0"/>
      <c r="ND148" s="0"/>
      <c r="NE148" s="0"/>
      <c r="NF148" s="0"/>
      <c r="NG148" s="0"/>
      <c r="NH148" s="0"/>
      <c r="NI148" s="0"/>
      <c r="NJ148" s="0"/>
      <c r="NK148" s="0"/>
      <c r="NL148" s="0"/>
      <c r="NM148" s="0"/>
      <c r="NN148" s="0"/>
      <c r="NO148" s="0"/>
      <c r="NP148" s="0"/>
      <c r="NQ148" s="0"/>
      <c r="NR148" s="0"/>
      <c r="NS148" s="0"/>
      <c r="NT148" s="0"/>
      <c r="NU148" s="0"/>
      <c r="NV148" s="0"/>
      <c r="NW148" s="0"/>
      <c r="NX148" s="0"/>
      <c r="NY148" s="0"/>
      <c r="NZ148" s="0"/>
      <c r="OA148" s="0"/>
      <c r="OB148" s="0"/>
      <c r="OC148" s="0"/>
      <c r="OD148" s="0"/>
      <c r="OE148" s="0"/>
      <c r="OF148" s="0"/>
      <c r="OG148" s="0"/>
      <c r="OH148" s="0"/>
      <c r="OI148" s="0"/>
      <c r="OJ148" s="0"/>
      <c r="OK148" s="0"/>
      <c r="OL148" s="0"/>
      <c r="OM148" s="0"/>
      <c r="ON148" s="0"/>
      <c r="OO148" s="0"/>
      <c r="OP148" s="0"/>
      <c r="OQ148" s="0"/>
      <c r="OR148" s="0"/>
      <c r="OS148" s="0"/>
      <c r="OT148" s="0"/>
      <c r="OU148" s="0"/>
      <c r="OV148" s="0"/>
      <c r="OW148" s="0"/>
      <c r="OX148" s="0"/>
      <c r="OY148" s="0"/>
      <c r="OZ148" s="0"/>
      <c r="PA148" s="0"/>
      <c r="PB148" s="0"/>
      <c r="PC148" s="0"/>
      <c r="PD148" s="0"/>
      <c r="PE148" s="0"/>
      <c r="PF148" s="0"/>
      <c r="PG148" s="0"/>
      <c r="PH148" s="0"/>
      <c r="PI148" s="0"/>
      <c r="PJ148" s="0"/>
      <c r="PK148" s="0"/>
      <c r="PL148" s="0"/>
      <c r="PM148" s="0"/>
      <c r="PN148" s="0"/>
      <c r="PO148" s="0"/>
      <c r="PP148" s="0"/>
      <c r="PQ148" s="0"/>
      <c r="PR148" s="0"/>
      <c r="PS148" s="0"/>
      <c r="PT148" s="0"/>
      <c r="PU148" s="0"/>
      <c r="PV148" s="0"/>
      <c r="PW148" s="0"/>
      <c r="PX148" s="0"/>
      <c r="PY148" s="0"/>
      <c r="PZ148" s="0"/>
      <c r="QA148" s="0"/>
      <c r="QB148" s="0"/>
      <c r="QC148" s="0"/>
      <c r="QD148" s="0"/>
      <c r="QE148" s="0"/>
      <c r="QF148" s="0"/>
      <c r="QG148" s="0"/>
      <c r="QH148" s="0"/>
      <c r="QI148" s="0"/>
      <c r="QJ148" s="0"/>
      <c r="QK148" s="0"/>
      <c r="QL148" s="0"/>
      <c r="QM148" s="0"/>
      <c r="QN148" s="0"/>
      <c r="QO148" s="0"/>
      <c r="QP148" s="0"/>
      <c r="QQ148" s="0"/>
      <c r="QR148" s="0"/>
      <c r="QS148" s="0"/>
      <c r="QT148" s="0"/>
      <c r="QU148" s="0"/>
      <c r="QV148" s="0"/>
      <c r="QW148" s="0"/>
      <c r="QX148" s="0"/>
      <c r="QY148" s="0"/>
      <c r="QZ148" s="0"/>
      <c r="RA148" s="0"/>
      <c r="RB148" s="0"/>
      <c r="RC148" s="0"/>
      <c r="RD148" s="0"/>
      <c r="RE148" s="0"/>
      <c r="RF148" s="0"/>
      <c r="RG148" s="0"/>
      <c r="RH148" s="0"/>
      <c r="RI148" s="0"/>
      <c r="RJ148" s="0"/>
      <c r="RK148" s="0"/>
      <c r="RL148" s="0"/>
      <c r="RM148" s="0"/>
      <c r="RN148" s="0"/>
      <c r="RO148" s="0"/>
      <c r="RP148" s="0"/>
      <c r="RQ148" s="0"/>
      <c r="RR148" s="0"/>
      <c r="RS148" s="0"/>
      <c r="RT148" s="0"/>
      <c r="RU148" s="0"/>
      <c r="RV148" s="0"/>
      <c r="RW148" s="0"/>
      <c r="RX148" s="0"/>
      <c r="RY148" s="0"/>
      <c r="RZ148" s="0"/>
      <c r="SA148" s="0"/>
      <c r="SB148" s="0"/>
      <c r="SC148" s="0"/>
      <c r="SD148" s="0"/>
      <c r="SE148" s="0"/>
      <c r="SF148" s="0"/>
      <c r="SG148" s="0"/>
      <c r="SH148" s="0"/>
      <c r="SI148" s="0"/>
      <c r="SJ148" s="0"/>
      <c r="SK148" s="0"/>
      <c r="SL148" s="0"/>
      <c r="SM148" s="0"/>
      <c r="SN148" s="0"/>
      <c r="SO148" s="0"/>
      <c r="SP148" s="0"/>
      <c r="SQ148" s="0"/>
      <c r="SR148" s="0"/>
      <c r="SS148" s="0"/>
      <c r="ST148" s="0"/>
      <c r="SU148" s="0"/>
      <c r="SV148" s="0"/>
      <c r="SW148" s="0"/>
      <c r="SX148" s="0"/>
      <c r="SY148" s="0"/>
      <c r="SZ148" s="0"/>
      <c r="TA148" s="0"/>
      <c r="TB148" s="0"/>
      <c r="TC148" s="0"/>
      <c r="TD148" s="0"/>
      <c r="TE148" s="0"/>
      <c r="TF148" s="0"/>
      <c r="TG148" s="0"/>
      <c r="TH148" s="0"/>
      <c r="TI148" s="0"/>
      <c r="TJ148" s="0"/>
      <c r="TK148" s="0"/>
      <c r="TL148" s="0"/>
      <c r="TM148" s="0"/>
      <c r="TN148" s="0"/>
      <c r="TO148" s="0"/>
      <c r="TP148" s="0"/>
      <c r="TQ148" s="0"/>
      <c r="TR148" s="0"/>
      <c r="TS148" s="0"/>
      <c r="TT148" s="0"/>
      <c r="TU148" s="0"/>
      <c r="TV148" s="0"/>
      <c r="TW148" s="0"/>
      <c r="TX148" s="0"/>
      <c r="TY148" s="0"/>
      <c r="TZ148" s="0"/>
      <c r="UA148" s="0"/>
      <c r="UB148" s="0"/>
      <c r="UC148" s="0"/>
      <c r="UD148" s="0"/>
      <c r="UE148" s="0"/>
      <c r="UF148" s="0"/>
      <c r="UG148" s="0"/>
      <c r="UH148" s="0"/>
      <c r="UI148" s="0"/>
      <c r="UJ148" s="0"/>
      <c r="UK148" s="0"/>
      <c r="UL148" s="0"/>
      <c r="UM148" s="0"/>
      <c r="UN148" s="0"/>
      <c r="UO148" s="0"/>
      <c r="UP148" s="0"/>
      <c r="UQ148" s="0"/>
      <c r="UR148" s="0"/>
      <c r="US148" s="0"/>
      <c r="UT148" s="0"/>
      <c r="UU148" s="0"/>
      <c r="UV148" s="0"/>
      <c r="UW148" s="0"/>
      <c r="UX148" s="0"/>
      <c r="UY148" s="0"/>
      <c r="UZ148" s="0"/>
      <c r="VA148" s="0"/>
      <c r="VB148" s="0"/>
      <c r="VC148" s="0"/>
      <c r="VD148" s="0"/>
      <c r="VE148" s="0"/>
      <c r="VF148" s="0"/>
      <c r="VG148" s="0"/>
      <c r="VH148" s="0"/>
      <c r="VI148" s="0"/>
      <c r="VJ148" s="0"/>
      <c r="VK148" s="0"/>
      <c r="VL148" s="0"/>
      <c r="VM148" s="0"/>
      <c r="VN148" s="0"/>
      <c r="VO148" s="0"/>
      <c r="VP148" s="0"/>
      <c r="VQ148" s="0"/>
      <c r="VR148" s="0"/>
      <c r="VS148" s="0"/>
      <c r="VT148" s="0"/>
      <c r="VU148" s="0"/>
      <c r="VV148" s="0"/>
      <c r="VW148" s="0"/>
      <c r="VX148" s="0"/>
      <c r="VY148" s="0"/>
      <c r="VZ148" s="0"/>
      <c r="WA148" s="0"/>
      <c r="WB148" s="0"/>
      <c r="WC148" s="0"/>
      <c r="WD148" s="0"/>
      <c r="WE148" s="0"/>
      <c r="WF148" s="0"/>
      <c r="WG148" s="0"/>
      <c r="WH148" s="0"/>
      <c r="WI148" s="0"/>
      <c r="WJ148" s="0"/>
      <c r="WK148" s="0"/>
      <c r="WL148" s="0"/>
      <c r="WM148" s="0"/>
      <c r="WN148" s="0"/>
      <c r="WO148" s="0"/>
      <c r="WP148" s="0"/>
      <c r="WQ148" s="0"/>
      <c r="WR148" s="0"/>
      <c r="WS148" s="0"/>
      <c r="WT148" s="0"/>
      <c r="WU148" s="0"/>
      <c r="WV148" s="0"/>
      <c r="WW148" s="0"/>
      <c r="WX148" s="0"/>
      <c r="WY148" s="0"/>
      <c r="WZ148" s="0"/>
      <c r="XA148" s="0"/>
      <c r="XB148" s="0"/>
      <c r="XC148" s="0"/>
      <c r="XD148" s="0"/>
      <c r="XE148" s="0"/>
      <c r="XF148" s="0"/>
      <c r="XG148" s="0"/>
      <c r="XH148" s="0"/>
      <c r="XI148" s="0"/>
      <c r="XJ148" s="0"/>
      <c r="XK148" s="0"/>
      <c r="XL148" s="0"/>
      <c r="XM148" s="0"/>
      <c r="XN148" s="0"/>
      <c r="XO148" s="0"/>
      <c r="XP148" s="0"/>
      <c r="XQ148" s="0"/>
      <c r="XR148" s="0"/>
      <c r="XS148" s="0"/>
      <c r="XT148" s="0"/>
      <c r="XU148" s="0"/>
      <c r="XV148" s="0"/>
      <c r="XW148" s="0"/>
      <c r="XX148" s="0"/>
      <c r="XY148" s="0"/>
      <c r="XZ148" s="0"/>
      <c r="YA148" s="0"/>
      <c r="YB148" s="0"/>
      <c r="YC148" s="0"/>
      <c r="YD148" s="0"/>
      <c r="YE148" s="0"/>
      <c r="YF148" s="0"/>
      <c r="YG148" s="0"/>
      <c r="YH148" s="0"/>
      <c r="YI148" s="0"/>
      <c r="YJ148" s="0"/>
      <c r="YK148" s="0"/>
      <c r="YL148" s="0"/>
      <c r="YM148" s="0"/>
      <c r="YN148" s="0"/>
      <c r="YO148" s="0"/>
      <c r="YP148" s="0"/>
      <c r="YQ148" s="0"/>
      <c r="YR148" s="0"/>
      <c r="YS148" s="0"/>
      <c r="YT148" s="0"/>
      <c r="YU148" s="0"/>
      <c r="YV148" s="0"/>
      <c r="YW148" s="0"/>
      <c r="YX148" s="0"/>
      <c r="YY148" s="0"/>
      <c r="YZ148" s="0"/>
      <c r="ZA148" s="0"/>
      <c r="ZB148" s="0"/>
      <c r="ZC148" s="0"/>
      <c r="ZD148" s="0"/>
      <c r="ZE148" s="0"/>
      <c r="ZF148" s="0"/>
      <c r="ZG148" s="0"/>
      <c r="ZH148" s="0"/>
      <c r="ZI148" s="0"/>
      <c r="ZJ148" s="0"/>
      <c r="ZK148" s="0"/>
      <c r="ZL148" s="0"/>
      <c r="ZM148" s="0"/>
      <c r="ZN148" s="0"/>
      <c r="ZO148" s="0"/>
      <c r="ZP148" s="0"/>
      <c r="ZQ148" s="0"/>
      <c r="ZR148" s="0"/>
      <c r="ZS148" s="0"/>
      <c r="ZT148" s="0"/>
      <c r="ZU148" s="0"/>
      <c r="ZV148" s="0"/>
      <c r="ZW148" s="0"/>
      <c r="ZX148" s="0"/>
      <c r="ZY148" s="0"/>
      <c r="ZZ148" s="0"/>
      <c r="AAA148" s="0"/>
      <c r="AAB148" s="0"/>
      <c r="AAC148" s="0"/>
      <c r="AAD148" s="0"/>
      <c r="AAE148" s="0"/>
      <c r="AAF148" s="0"/>
      <c r="AAG148" s="0"/>
      <c r="AAH148" s="0"/>
      <c r="AAI148" s="0"/>
      <c r="AAJ148" s="0"/>
      <c r="AAK148" s="0"/>
      <c r="AAL148" s="0"/>
      <c r="AAM148" s="0"/>
      <c r="AAN148" s="0"/>
      <c r="AAO148" s="0"/>
      <c r="AAP148" s="0"/>
      <c r="AAQ148" s="0"/>
      <c r="AAR148" s="0"/>
      <c r="AAS148" s="0"/>
      <c r="AAT148" s="0"/>
      <c r="AAU148" s="0"/>
      <c r="AAV148" s="0"/>
      <c r="AAW148" s="0"/>
      <c r="AAX148" s="0"/>
      <c r="AAY148" s="0"/>
      <c r="AAZ148" s="0"/>
      <c r="ABA148" s="0"/>
      <c r="ABB148" s="0"/>
      <c r="ABC148" s="0"/>
      <c r="ABD148" s="0"/>
      <c r="ABE148" s="0"/>
      <c r="ABF148" s="0"/>
      <c r="ABG148" s="0"/>
      <c r="ABH148" s="0"/>
      <c r="ABI148" s="0"/>
      <c r="ABJ148" s="0"/>
      <c r="ABK148" s="0"/>
      <c r="ABL148" s="0"/>
      <c r="ABM148" s="0"/>
      <c r="ABN148" s="0"/>
      <c r="ABO148" s="0"/>
      <c r="ABP148" s="0"/>
      <c r="ABQ148" s="0"/>
      <c r="ABR148" s="0"/>
      <c r="ABS148" s="0"/>
      <c r="ABT148" s="0"/>
      <c r="ABU148" s="0"/>
      <c r="ABV148" s="0"/>
      <c r="ABW148" s="0"/>
      <c r="ABX148" s="0"/>
      <c r="ABY148" s="0"/>
      <c r="ABZ148" s="0"/>
      <c r="ACA148" s="0"/>
      <c r="ACB148" s="0"/>
      <c r="ACC148" s="0"/>
      <c r="ACD148" s="0"/>
      <c r="ACE148" s="0"/>
      <c r="ACF148" s="0"/>
      <c r="ACG148" s="0"/>
      <c r="ACH148" s="0"/>
      <c r="ACI148" s="0"/>
      <c r="ACJ148" s="0"/>
      <c r="ACK148" s="0"/>
      <c r="ACL148" s="0"/>
      <c r="ACM148" s="0"/>
      <c r="ACN148" s="0"/>
      <c r="ACO148" s="0"/>
      <c r="ACP148" s="0"/>
      <c r="ACQ148" s="0"/>
      <c r="ACR148" s="0"/>
      <c r="ACS148" s="0"/>
      <c r="ACT148" s="0"/>
      <c r="ACU148" s="0"/>
      <c r="ACV148" s="0"/>
      <c r="ACW148" s="0"/>
      <c r="ACX148" s="0"/>
      <c r="ACY148" s="0"/>
      <c r="ACZ148" s="0"/>
      <c r="ADA148" s="0"/>
      <c r="ADB148" s="0"/>
      <c r="ADC148" s="0"/>
      <c r="ADD148" s="0"/>
      <c r="ADE148" s="0"/>
      <c r="ADF148" s="0"/>
      <c r="ADG148" s="0"/>
      <c r="ADH148" s="0"/>
      <c r="ADI148" s="0"/>
      <c r="ADJ148" s="0"/>
      <c r="ADK148" s="0"/>
      <c r="ADL148" s="0"/>
      <c r="ADM148" s="0"/>
      <c r="ADN148" s="0"/>
      <c r="ADO148" s="0"/>
      <c r="ADP148" s="0"/>
      <c r="ADQ148" s="0"/>
      <c r="ADR148" s="0"/>
      <c r="ADS148" s="0"/>
      <c r="ADT148" s="0"/>
      <c r="ADU148" s="0"/>
      <c r="ADV148" s="0"/>
      <c r="ADW148" s="0"/>
      <c r="ADX148" s="0"/>
      <c r="ADY148" s="0"/>
      <c r="ADZ148" s="0"/>
      <c r="AEA148" s="0"/>
      <c r="AEB148" s="0"/>
      <c r="AEC148" s="0"/>
      <c r="AED148" s="0"/>
      <c r="AEE148" s="0"/>
      <c r="AEF148" s="0"/>
      <c r="AEG148" s="0"/>
      <c r="AEH148" s="0"/>
      <c r="AEI148" s="0"/>
      <c r="AEJ148" s="0"/>
      <c r="AEK148" s="0"/>
      <c r="AEL148" s="0"/>
      <c r="AEM148" s="0"/>
      <c r="AEN148" s="0"/>
      <c r="AEO148" s="0"/>
      <c r="AEP148" s="0"/>
      <c r="AEQ148" s="0"/>
      <c r="AER148" s="0"/>
      <c r="AES148" s="0"/>
      <c r="AET148" s="0"/>
      <c r="AEU148" s="0"/>
      <c r="AEV148" s="0"/>
      <c r="AEW148" s="0"/>
      <c r="AEX148" s="0"/>
      <c r="AEY148" s="0"/>
      <c r="AEZ148" s="0"/>
      <c r="AFA148" s="0"/>
      <c r="AFB148" s="0"/>
      <c r="AFC148" s="0"/>
      <c r="AFD148" s="0"/>
      <c r="AFE148" s="0"/>
      <c r="AFF148" s="0"/>
      <c r="AFG148" s="0"/>
      <c r="AFH148" s="0"/>
      <c r="AFI148" s="0"/>
      <c r="AFJ148" s="0"/>
      <c r="AFK148" s="0"/>
      <c r="AFL148" s="0"/>
      <c r="AFM148" s="0"/>
      <c r="AFN148" s="0"/>
      <c r="AFO148" s="0"/>
      <c r="AFP148" s="0"/>
      <c r="AFQ148" s="0"/>
      <c r="AFR148" s="0"/>
      <c r="AFS148" s="0"/>
      <c r="AFT148" s="0"/>
      <c r="AFU148" s="0"/>
      <c r="AFV148" s="0"/>
      <c r="AFW148" s="0"/>
      <c r="AFX148" s="0"/>
      <c r="AFY148" s="0"/>
      <c r="AFZ148" s="0"/>
      <c r="AGA148" s="0"/>
      <c r="AGB148" s="0"/>
      <c r="AGC148" s="0"/>
      <c r="AGD148" s="0"/>
      <c r="AGE148" s="0"/>
      <c r="AGF148" s="0"/>
      <c r="AGG148" s="0"/>
      <c r="AGH148" s="0"/>
      <c r="AGI148" s="0"/>
      <c r="AGJ148" s="0"/>
      <c r="AGK148" s="0"/>
      <c r="AGL148" s="0"/>
      <c r="AGM148" s="0"/>
      <c r="AGN148" s="0"/>
      <c r="AGO148" s="0"/>
      <c r="AGP148" s="0"/>
      <c r="AGQ148" s="0"/>
      <c r="AGR148" s="0"/>
      <c r="AGS148" s="0"/>
      <c r="AGT148" s="0"/>
      <c r="AGU148" s="0"/>
      <c r="AGV148" s="0"/>
      <c r="AGW148" s="0"/>
      <c r="AGX148" s="0"/>
      <c r="AGY148" s="0"/>
      <c r="AGZ148" s="0"/>
      <c r="AHA148" s="0"/>
      <c r="AHB148" s="0"/>
      <c r="AHC148" s="0"/>
      <c r="AHD148" s="0"/>
      <c r="AHE148" s="0"/>
      <c r="AHF148" s="0"/>
      <c r="AHG148" s="0"/>
      <c r="AHH148" s="0"/>
      <c r="AHI148" s="0"/>
      <c r="AHJ148" s="0"/>
      <c r="AHK148" s="0"/>
      <c r="AHL148" s="0"/>
      <c r="AHM148" s="0"/>
      <c r="AHN148" s="0"/>
      <c r="AHO148" s="0"/>
      <c r="AHP148" s="0"/>
      <c r="AHQ148" s="0"/>
      <c r="AHR148" s="0"/>
      <c r="AHS148" s="0"/>
      <c r="AHT148" s="0"/>
      <c r="AHU148" s="0"/>
      <c r="AHV148" s="0"/>
      <c r="AHW148" s="0"/>
      <c r="AHX148" s="0"/>
      <c r="AHY148" s="0"/>
      <c r="AHZ148" s="0"/>
      <c r="AIA148" s="0"/>
      <c r="AIB148" s="0"/>
      <c r="AIC148" s="0"/>
      <c r="AID148" s="0"/>
      <c r="AIE148" s="0"/>
      <c r="AIF148" s="0"/>
      <c r="AIG148" s="0"/>
      <c r="AIH148" s="0"/>
      <c r="AII148" s="0"/>
      <c r="AIJ148" s="0"/>
      <c r="AIK148" s="0"/>
      <c r="AIL148" s="0"/>
      <c r="AIM148" s="0"/>
      <c r="AIN148" s="0"/>
      <c r="AIO148" s="0"/>
      <c r="AIP148" s="0"/>
      <c r="AIQ148" s="0"/>
      <c r="AIR148" s="0"/>
      <c r="AIS148" s="0"/>
      <c r="AIT148" s="0"/>
      <c r="AIU148" s="0"/>
      <c r="AIV148" s="0"/>
      <c r="AIW148" s="0"/>
      <c r="AIX148" s="0"/>
      <c r="AIY148" s="0"/>
      <c r="AIZ148" s="0"/>
      <c r="AJA148" s="0"/>
      <c r="AJB148" s="0"/>
      <c r="AJC148" s="0"/>
      <c r="AJD148" s="0"/>
      <c r="AJE148" s="0"/>
      <c r="AJF148" s="0"/>
      <c r="AJG148" s="0"/>
      <c r="AJH148" s="0"/>
      <c r="AJI148" s="0"/>
      <c r="AJJ148" s="0"/>
      <c r="AJK148" s="0"/>
      <c r="AJL148" s="0"/>
      <c r="AJM148" s="0"/>
      <c r="AJN148" s="0"/>
      <c r="AJO148" s="0"/>
      <c r="AJP148" s="0"/>
      <c r="AJQ148" s="0"/>
      <c r="AJR148" s="0"/>
      <c r="AJS148" s="0"/>
      <c r="AJT148" s="0"/>
      <c r="AJU148" s="0"/>
      <c r="AJV148" s="0"/>
      <c r="AJW148" s="0"/>
      <c r="AJX148" s="0"/>
      <c r="AJY148" s="0"/>
      <c r="AJZ148" s="0"/>
      <c r="AKA148" s="0"/>
      <c r="AKB148" s="0"/>
      <c r="AKC148" s="0"/>
      <c r="AKD148" s="0"/>
      <c r="AKE148" s="0"/>
      <c r="AKF148" s="0"/>
      <c r="AKG148" s="0"/>
      <c r="AKH148" s="0"/>
      <c r="AKI148" s="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  <c r="AMI148" s="0"/>
      <c r="AMJ148" s="0"/>
    </row>
    <row r="149" customFormat="false" ht="13.5" hidden="false" customHeight="true" outlineLevel="0" collapsed="false">
      <c r="A149" s="36"/>
      <c r="B149" s="37"/>
      <c r="C149" s="37"/>
      <c r="D149" s="37"/>
      <c r="E149" s="38"/>
      <c r="F149" s="38"/>
      <c r="G149" s="39"/>
      <c r="H149" s="40"/>
      <c r="I149" s="41"/>
      <c r="J149" s="42"/>
      <c r="K149" s="38"/>
      <c r="L149" s="43"/>
      <c r="M149" s="38"/>
      <c r="N149" s="44"/>
      <c r="O149" s="34" t="n">
        <f aca="false">IF(SUMPRODUCT((F$4:F149=F149)*1)&gt;1,0,1)</f>
        <v>0</v>
      </c>
      <c r="P149" s="34" t="n">
        <f aca="false">SUMPRODUCT((F$4:F$247=F149)*1,(K$4:K$247="Presente")*1)</f>
        <v>0</v>
      </c>
      <c r="Q149" s="35" t="n">
        <f aca="false">IF(P149=0,0,1/SUMPRODUCT((F$4:F$247=F149)*1))</f>
        <v>0</v>
      </c>
      <c r="R149" s="34" t="n">
        <f aca="false">SUMPRODUCT((F$4:F$247=F149)*1,(M$4:M$247="Activo")*1)</f>
        <v>0</v>
      </c>
      <c r="S149" s="35" t="n">
        <f aca="false">IF(R149=0,0,1/SUMPRODUCT((F$4:F$247=F149)*1))</f>
        <v>0</v>
      </c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  <c r="HA149" s="0"/>
      <c r="HB149" s="0"/>
      <c r="HC149" s="0"/>
      <c r="HD149" s="0"/>
      <c r="HE149" s="0"/>
      <c r="HF149" s="0"/>
      <c r="HG149" s="0"/>
      <c r="HH149" s="0"/>
      <c r="HI149" s="0"/>
      <c r="HJ149" s="0"/>
      <c r="HK149" s="0"/>
      <c r="HL149" s="0"/>
      <c r="HM149" s="0"/>
      <c r="HN149" s="0"/>
      <c r="HO149" s="0"/>
      <c r="HP149" s="0"/>
      <c r="HQ149" s="0"/>
      <c r="HR149" s="0"/>
      <c r="HS149" s="0"/>
      <c r="HT149" s="0"/>
      <c r="HU149" s="0"/>
      <c r="HV149" s="0"/>
      <c r="HW149" s="0"/>
      <c r="HX149" s="0"/>
      <c r="HY149" s="0"/>
      <c r="HZ149" s="0"/>
      <c r="IA149" s="0"/>
      <c r="IB149" s="0"/>
      <c r="IC149" s="0"/>
      <c r="ID149" s="0"/>
      <c r="IE149" s="0"/>
      <c r="IF149" s="0"/>
      <c r="IG149" s="0"/>
      <c r="IH149" s="0"/>
      <c r="II149" s="0"/>
      <c r="IJ149" s="0"/>
      <c r="IK149" s="0"/>
      <c r="IL149" s="0"/>
      <c r="IM149" s="0"/>
      <c r="IN149" s="0"/>
      <c r="IO149" s="0"/>
      <c r="IP149" s="0"/>
      <c r="IQ149" s="0"/>
      <c r="IR149" s="0"/>
      <c r="IS149" s="0"/>
      <c r="IT149" s="0"/>
      <c r="IU149" s="0"/>
      <c r="IV149" s="0"/>
      <c r="IW149" s="0"/>
      <c r="IX149" s="0"/>
      <c r="IY149" s="0"/>
      <c r="IZ149" s="0"/>
      <c r="JA149" s="0"/>
      <c r="JB149" s="0"/>
      <c r="JC149" s="0"/>
      <c r="JD149" s="0"/>
      <c r="JE149" s="0"/>
      <c r="JF149" s="0"/>
      <c r="JG149" s="0"/>
      <c r="JH149" s="0"/>
      <c r="JI149" s="0"/>
      <c r="JJ149" s="0"/>
      <c r="JK149" s="0"/>
      <c r="JL149" s="0"/>
      <c r="JM149" s="0"/>
      <c r="JN149" s="0"/>
      <c r="JO149" s="0"/>
      <c r="JP149" s="0"/>
      <c r="JQ149" s="0"/>
      <c r="JR149" s="0"/>
      <c r="JS149" s="0"/>
      <c r="JT149" s="0"/>
      <c r="JU149" s="0"/>
      <c r="JV149" s="0"/>
      <c r="JW149" s="0"/>
      <c r="JX149" s="0"/>
      <c r="JY149" s="0"/>
      <c r="JZ149" s="0"/>
      <c r="KA149" s="0"/>
      <c r="KB149" s="0"/>
      <c r="KC149" s="0"/>
      <c r="KD149" s="0"/>
      <c r="KE149" s="0"/>
      <c r="KF149" s="0"/>
      <c r="KG149" s="0"/>
      <c r="KH149" s="0"/>
      <c r="KI149" s="0"/>
      <c r="KJ149" s="0"/>
      <c r="KK149" s="0"/>
      <c r="KL149" s="0"/>
      <c r="KM149" s="0"/>
      <c r="KN149" s="0"/>
      <c r="KO149" s="0"/>
      <c r="KP149" s="0"/>
      <c r="KQ149" s="0"/>
      <c r="KR149" s="0"/>
      <c r="KS149" s="0"/>
      <c r="KT149" s="0"/>
      <c r="KU149" s="0"/>
      <c r="KV149" s="0"/>
      <c r="KW149" s="0"/>
      <c r="KX149" s="0"/>
      <c r="KY149" s="0"/>
      <c r="KZ149" s="0"/>
      <c r="LA149" s="0"/>
      <c r="LB149" s="0"/>
      <c r="LC149" s="0"/>
      <c r="LD149" s="0"/>
      <c r="LE149" s="0"/>
      <c r="LF149" s="0"/>
      <c r="LG149" s="0"/>
      <c r="LH149" s="0"/>
      <c r="LI149" s="0"/>
      <c r="LJ149" s="0"/>
      <c r="LK149" s="0"/>
      <c r="LL149" s="0"/>
      <c r="LM149" s="0"/>
      <c r="LN149" s="0"/>
      <c r="LO149" s="0"/>
      <c r="LP149" s="0"/>
      <c r="LQ149" s="0"/>
      <c r="LR149" s="0"/>
      <c r="LS149" s="0"/>
      <c r="LT149" s="0"/>
      <c r="LU149" s="0"/>
      <c r="LV149" s="0"/>
      <c r="LW149" s="0"/>
      <c r="LX149" s="0"/>
      <c r="LY149" s="0"/>
      <c r="LZ149" s="0"/>
      <c r="MA149" s="0"/>
      <c r="MB149" s="0"/>
      <c r="MC149" s="0"/>
      <c r="MD149" s="0"/>
      <c r="ME149" s="0"/>
      <c r="MF149" s="0"/>
      <c r="MG149" s="0"/>
      <c r="MH149" s="0"/>
      <c r="MI149" s="0"/>
      <c r="MJ149" s="0"/>
      <c r="MK149" s="0"/>
      <c r="ML149" s="0"/>
      <c r="MM149" s="0"/>
      <c r="MN149" s="0"/>
      <c r="MO149" s="0"/>
      <c r="MP149" s="0"/>
      <c r="MQ149" s="0"/>
      <c r="MR149" s="0"/>
      <c r="MS149" s="0"/>
      <c r="MT149" s="0"/>
      <c r="MU149" s="0"/>
      <c r="MV149" s="0"/>
      <c r="MW149" s="0"/>
      <c r="MX149" s="0"/>
      <c r="MY149" s="0"/>
      <c r="MZ149" s="0"/>
      <c r="NA149" s="0"/>
      <c r="NB149" s="0"/>
      <c r="NC149" s="0"/>
      <c r="ND149" s="0"/>
      <c r="NE149" s="0"/>
      <c r="NF149" s="0"/>
      <c r="NG149" s="0"/>
      <c r="NH149" s="0"/>
      <c r="NI149" s="0"/>
      <c r="NJ149" s="0"/>
      <c r="NK149" s="0"/>
      <c r="NL149" s="0"/>
      <c r="NM149" s="0"/>
      <c r="NN149" s="0"/>
      <c r="NO149" s="0"/>
      <c r="NP149" s="0"/>
      <c r="NQ149" s="0"/>
      <c r="NR149" s="0"/>
      <c r="NS149" s="0"/>
      <c r="NT149" s="0"/>
      <c r="NU149" s="0"/>
      <c r="NV149" s="0"/>
      <c r="NW149" s="0"/>
      <c r="NX149" s="0"/>
      <c r="NY149" s="0"/>
      <c r="NZ149" s="0"/>
      <c r="OA149" s="0"/>
      <c r="OB149" s="0"/>
      <c r="OC149" s="0"/>
      <c r="OD149" s="0"/>
      <c r="OE149" s="0"/>
      <c r="OF149" s="0"/>
      <c r="OG149" s="0"/>
      <c r="OH149" s="0"/>
      <c r="OI149" s="0"/>
      <c r="OJ149" s="0"/>
      <c r="OK149" s="0"/>
      <c r="OL149" s="0"/>
      <c r="OM149" s="0"/>
      <c r="ON149" s="0"/>
      <c r="OO149" s="0"/>
      <c r="OP149" s="0"/>
      <c r="OQ149" s="0"/>
      <c r="OR149" s="0"/>
      <c r="OS149" s="0"/>
      <c r="OT149" s="0"/>
      <c r="OU149" s="0"/>
      <c r="OV149" s="0"/>
      <c r="OW149" s="0"/>
      <c r="OX149" s="0"/>
      <c r="OY149" s="0"/>
      <c r="OZ149" s="0"/>
      <c r="PA149" s="0"/>
      <c r="PB149" s="0"/>
      <c r="PC149" s="0"/>
      <c r="PD149" s="0"/>
      <c r="PE149" s="0"/>
      <c r="PF149" s="0"/>
      <c r="PG149" s="0"/>
      <c r="PH149" s="0"/>
      <c r="PI149" s="0"/>
      <c r="PJ149" s="0"/>
      <c r="PK149" s="0"/>
      <c r="PL149" s="0"/>
      <c r="PM149" s="0"/>
      <c r="PN149" s="0"/>
      <c r="PO149" s="0"/>
      <c r="PP149" s="0"/>
      <c r="PQ149" s="0"/>
      <c r="PR149" s="0"/>
      <c r="PS149" s="0"/>
      <c r="PT149" s="0"/>
      <c r="PU149" s="0"/>
      <c r="PV149" s="0"/>
      <c r="PW149" s="0"/>
      <c r="PX149" s="0"/>
      <c r="PY149" s="0"/>
      <c r="PZ149" s="0"/>
      <c r="QA149" s="0"/>
      <c r="QB149" s="0"/>
      <c r="QC149" s="0"/>
      <c r="QD149" s="0"/>
      <c r="QE149" s="0"/>
      <c r="QF149" s="0"/>
      <c r="QG149" s="0"/>
      <c r="QH149" s="0"/>
      <c r="QI149" s="0"/>
      <c r="QJ149" s="0"/>
      <c r="QK149" s="0"/>
      <c r="QL149" s="0"/>
      <c r="QM149" s="0"/>
      <c r="QN149" s="0"/>
      <c r="QO149" s="0"/>
      <c r="QP149" s="0"/>
      <c r="QQ149" s="0"/>
      <c r="QR149" s="0"/>
      <c r="QS149" s="0"/>
      <c r="QT149" s="0"/>
      <c r="QU149" s="0"/>
      <c r="QV149" s="0"/>
      <c r="QW149" s="0"/>
      <c r="QX149" s="0"/>
      <c r="QY149" s="0"/>
      <c r="QZ149" s="0"/>
      <c r="RA149" s="0"/>
      <c r="RB149" s="0"/>
      <c r="RC149" s="0"/>
      <c r="RD149" s="0"/>
      <c r="RE149" s="0"/>
      <c r="RF149" s="0"/>
      <c r="RG149" s="0"/>
      <c r="RH149" s="0"/>
      <c r="RI149" s="0"/>
      <c r="RJ149" s="0"/>
      <c r="RK149" s="0"/>
      <c r="RL149" s="0"/>
      <c r="RM149" s="0"/>
      <c r="RN149" s="0"/>
      <c r="RO149" s="0"/>
      <c r="RP149" s="0"/>
      <c r="RQ149" s="0"/>
      <c r="RR149" s="0"/>
      <c r="RS149" s="0"/>
      <c r="RT149" s="0"/>
      <c r="RU149" s="0"/>
      <c r="RV149" s="0"/>
      <c r="RW149" s="0"/>
      <c r="RX149" s="0"/>
      <c r="RY149" s="0"/>
      <c r="RZ149" s="0"/>
      <c r="SA149" s="0"/>
      <c r="SB149" s="0"/>
      <c r="SC149" s="0"/>
      <c r="SD149" s="0"/>
      <c r="SE149" s="0"/>
      <c r="SF149" s="0"/>
      <c r="SG149" s="0"/>
      <c r="SH149" s="0"/>
      <c r="SI149" s="0"/>
      <c r="SJ149" s="0"/>
      <c r="SK149" s="0"/>
      <c r="SL149" s="0"/>
      <c r="SM149" s="0"/>
      <c r="SN149" s="0"/>
      <c r="SO149" s="0"/>
      <c r="SP149" s="0"/>
      <c r="SQ149" s="0"/>
      <c r="SR149" s="0"/>
      <c r="SS149" s="0"/>
      <c r="ST149" s="0"/>
      <c r="SU149" s="0"/>
      <c r="SV149" s="0"/>
      <c r="SW149" s="0"/>
      <c r="SX149" s="0"/>
      <c r="SY149" s="0"/>
      <c r="SZ149" s="0"/>
      <c r="TA149" s="0"/>
      <c r="TB149" s="0"/>
      <c r="TC149" s="0"/>
      <c r="TD149" s="0"/>
      <c r="TE149" s="0"/>
      <c r="TF149" s="0"/>
      <c r="TG149" s="0"/>
      <c r="TH149" s="0"/>
      <c r="TI149" s="0"/>
      <c r="TJ149" s="0"/>
      <c r="TK149" s="0"/>
      <c r="TL149" s="0"/>
      <c r="TM149" s="0"/>
      <c r="TN149" s="0"/>
      <c r="TO149" s="0"/>
      <c r="TP149" s="0"/>
      <c r="TQ149" s="0"/>
      <c r="TR149" s="0"/>
      <c r="TS149" s="0"/>
      <c r="TT149" s="0"/>
      <c r="TU149" s="0"/>
      <c r="TV149" s="0"/>
      <c r="TW149" s="0"/>
      <c r="TX149" s="0"/>
      <c r="TY149" s="0"/>
      <c r="TZ149" s="0"/>
      <c r="UA149" s="0"/>
      <c r="UB149" s="0"/>
      <c r="UC149" s="0"/>
      <c r="UD149" s="0"/>
      <c r="UE149" s="0"/>
      <c r="UF149" s="0"/>
      <c r="UG149" s="0"/>
      <c r="UH149" s="0"/>
      <c r="UI149" s="0"/>
      <c r="UJ149" s="0"/>
      <c r="UK149" s="0"/>
      <c r="UL149" s="0"/>
      <c r="UM149" s="0"/>
      <c r="UN149" s="0"/>
      <c r="UO149" s="0"/>
      <c r="UP149" s="0"/>
      <c r="UQ149" s="0"/>
      <c r="UR149" s="0"/>
      <c r="US149" s="0"/>
      <c r="UT149" s="0"/>
      <c r="UU149" s="0"/>
      <c r="UV149" s="0"/>
      <c r="UW149" s="0"/>
      <c r="UX149" s="0"/>
      <c r="UY149" s="0"/>
      <c r="UZ149" s="0"/>
      <c r="VA149" s="0"/>
      <c r="VB149" s="0"/>
      <c r="VC149" s="0"/>
      <c r="VD149" s="0"/>
      <c r="VE149" s="0"/>
      <c r="VF149" s="0"/>
      <c r="VG149" s="0"/>
      <c r="VH149" s="0"/>
      <c r="VI149" s="0"/>
      <c r="VJ149" s="0"/>
      <c r="VK149" s="0"/>
      <c r="VL149" s="0"/>
      <c r="VM149" s="0"/>
      <c r="VN149" s="0"/>
      <c r="VO149" s="0"/>
      <c r="VP149" s="0"/>
      <c r="VQ149" s="0"/>
      <c r="VR149" s="0"/>
      <c r="VS149" s="0"/>
      <c r="VT149" s="0"/>
      <c r="VU149" s="0"/>
      <c r="VV149" s="0"/>
      <c r="VW149" s="0"/>
      <c r="VX149" s="0"/>
      <c r="VY149" s="0"/>
      <c r="VZ149" s="0"/>
      <c r="WA149" s="0"/>
      <c r="WB149" s="0"/>
      <c r="WC149" s="0"/>
      <c r="WD149" s="0"/>
      <c r="WE149" s="0"/>
      <c r="WF149" s="0"/>
      <c r="WG149" s="0"/>
      <c r="WH149" s="0"/>
      <c r="WI149" s="0"/>
      <c r="WJ149" s="0"/>
      <c r="WK149" s="0"/>
      <c r="WL149" s="0"/>
      <c r="WM149" s="0"/>
      <c r="WN149" s="0"/>
      <c r="WO149" s="0"/>
      <c r="WP149" s="0"/>
      <c r="WQ149" s="0"/>
      <c r="WR149" s="0"/>
      <c r="WS149" s="0"/>
      <c r="WT149" s="0"/>
      <c r="WU149" s="0"/>
      <c r="WV149" s="0"/>
      <c r="WW149" s="0"/>
      <c r="WX149" s="0"/>
      <c r="WY149" s="0"/>
      <c r="WZ149" s="0"/>
      <c r="XA149" s="0"/>
      <c r="XB149" s="0"/>
      <c r="XC149" s="0"/>
      <c r="XD149" s="0"/>
      <c r="XE149" s="0"/>
      <c r="XF149" s="0"/>
      <c r="XG149" s="0"/>
      <c r="XH149" s="0"/>
      <c r="XI149" s="0"/>
      <c r="XJ149" s="0"/>
      <c r="XK149" s="0"/>
      <c r="XL149" s="0"/>
      <c r="XM149" s="0"/>
      <c r="XN149" s="0"/>
      <c r="XO149" s="0"/>
      <c r="XP149" s="0"/>
      <c r="XQ149" s="0"/>
      <c r="XR149" s="0"/>
      <c r="XS149" s="0"/>
      <c r="XT149" s="0"/>
      <c r="XU149" s="0"/>
      <c r="XV149" s="0"/>
      <c r="XW149" s="0"/>
      <c r="XX149" s="0"/>
      <c r="XY149" s="0"/>
      <c r="XZ149" s="0"/>
      <c r="YA149" s="0"/>
      <c r="YB149" s="0"/>
      <c r="YC149" s="0"/>
      <c r="YD149" s="0"/>
      <c r="YE149" s="0"/>
      <c r="YF149" s="0"/>
      <c r="YG149" s="0"/>
      <c r="YH149" s="0"/>
      <c r="YI149" s="0"/>
      <c r="YJ149" s="0"/>
      <c r="YK149" s="0"/>
      <c r="YL149" s="0"/>
      <c r="YM149" s="0"/>
      <c r="YN149" s="0"/>
      <c r="YO149" s="0"/>
      <c r="YP149" s="0"/>
      <c r="YQ149" s="0"/>
      <c r="YR149" s="0"/>
      <c r="YS149" s="0"/>
      <c r="YT149" s="0"/>
      <c r="YU149" s="0"/>
      <c r="YV149" s="0"/>
      <c r="YW149" s="0"/>
      <c r="YX149" s="0"/>
      <c r="YY149" s="0"/>
      <c r="YZ149" s="0"/>
      <c r="ZA149" s="0"/>
      <c r="ZB149" s="0"/>
      <c r="ZC149" s="0"/>
      <c r="ZD149" s="0"/>
      <c r="ZE149" s="0"/>
      <c r="ZF149" s="0"/>
      <c r="ZG149" s="0"/>
      <c r="ZH149" s="0"/>
      <c r="ZI149" s="0"/>
      <c r="ZJ149" s="0"/>
      <c r="ZK149" s="0"/>
      <c r="ZL149" s="0"/>
      <c r="ZM149" s="0"/>
      <c r="ZN149" s="0"/>
      <c r="ZO149" s="0"/>
      <c r="ZP149" s="0"/>
      <c r="ZQ149" s="0"/>
      <c r="ZR149" s="0"/>
      <c r="ZS149" s="0"/>
      <c r="ZT149" s="0"/>
      <c r="ZU149" s="0"/>
      <c r="ZV149" s="0"/>
      <c r="ZW149" s="0"/>
      <c r="ZX149" s="0"/>
      <c r="ZY149" s="0"/>
      <c r="ZZ149" s="0"/>
      <c r="AAA149" s="0"/>
      <c r="AAB149" s="0"/>
      <c r="AAC149" s="0"/>
      <c r="AAD149" s="0"/>
      <c r="AAE149" s="0"/>
      <c r="AAF149" s="0"/>
      <c r="AAG149" s="0"/>
      <c r="AAH149" s="0"/>
      <c r="AAI149" s="0"/>
      <c r="AAJ149" s="0"/>
      <c r="AAK149" s="0"/>
      <c r="AAL149" s="0"/>
      <c r="AAM149" s="0"/>
      <c r="AAN149" s="0"/>
      <c r="AAO149" s="0"/>
      <c r="AAP149" s="0"/>
      <c r="AAQ149" s="0"/>
      <c r="AAR149" s="0"/>
      <c r="AAS149" s="0"/>
      <c r="AAT149" s="0"/>
      <c r="AAU149" s="0"/>
      <c r="AAV149" s="0"/>
      <c r="AAW149" s="0"/>
      <c r="AAX149" s="0"/>
      <c r="AAY149" s="0"/>
      <c r="AAZ149" s="0"/>
      <c r="ABA149" s="0"/>
      <c r="ABB149" s="0"/>
      <c r="ABC149" s="0"/>
      <c r="ABD149" s="0"/>
      <c r="ABE149" s="0"/>
      <c r="ABF149" s="0"/>
      <c r="ABG149" s="0"/>
      <c r="ABH149" s="0"/>
      <c r="ABI149" s="0"/>
      <c r="ABJ149" s="0"/>
      <c r="ABK149" s="0"/>
      <c r="ABL149" s="0"/>
      <c r="ABM149" s="0"/>
      <c r="ABN149" s="0"/>
      <c r="ABO149" s="0"/>
      <c r="ABP149" s="0"/>
      <c r="ABQ149" s="0"/>
      <c r="ABR149" s="0"/>
      <c r="ABS149" s="0"/>
      <c r="ABT149" s="0"/>
      <c r="ABU149" s="0"/>
      <c r="ABV149" s="0"/>
      <c r="ABW149" s="0"/>
      <c r="ABX149" s="0"/>
      <c r="ABY149" s="0"/>
      <c r="ABZ149" s="0"/>
      <c r="ACA149" s="0"/>
      <c r="ACB149" s="0"/>
      <c r="ACC149" s="0"/>
      <c r="ACD149" s="0"/>
      <c r="ACE149" s="0"/>
      <c r="ACF149" s="0"/>
      <c r="ACG149" s="0"/>
      <c r="ACH149" s="0"/>
      <c r="ACI149" s="0"/>
      <c r="ACJ149" s="0"/>
      <c r="ACK149" s="0"/>
      <c r="ACL149" s="0"/>
      <c r="ACM149" s="0"/>
      <c r="ACN149" s="0"/>
      <c r="ACO149" s="0"/>
      <c r="ACP149" s="0"/>
      <c r="ACQ149" s="0"/>
      <c r="ACR149" s="0"/>
      <c r="ACS149" s="0"/>
      <c r="ACT149" s="0"/>
      <c r="ACU149" s="0"/>
      <c r="ACV149" s="0"/>
      <c r="ACW149" s="0"/>
      <c r="ACX149" s="0"/>
      <c r="ACY149" s="0"/>
      <c r="ACZ149" s="0"/>
      <c r="ADA149" s="0"/>
      <c r="ADB149" s="0"/>
      <c r="ADC149" s="0"/>
      <c r="ADD149" s="0"/>
      <c r="ADE149" s="0"/>
      <c r="ADF149" s="0"/>
      <c r="ADG149" s="0"/>
      <c r="ADH149" s="0"/>
      <c r="ADI149" s="0"/>
      <c r="ADJ149" s="0"/>
      <c r="ADK149" s="0"/>
      <c r="ADL149" s="0"/>
      <c r="ADM149" s="0"/>
      <c r="ADN149" s="0"/>
      <c r="ADO149" s="0"/>
      <c r="ADP149" s="0"/>
      <c r="ADQ149" s="0"/>
      <c r="ADR149" s="0"/>
      <c r="ADS149" s="0"/>
      <c r="ADT149" s="0"/>
      <c r="ADU149" s="0"/>
      <c r="ADV149" s="0"/>
      <c r="ADW149" s="0"/>
      <c r="ADX149" s="0"/>
      <c r="ADY149" s="0"/>
      <c r="ADZ149" s="0"/>
      <c r="AEA149" s="0"/>
      <c r="AEB149" s="0"/>
      <c r="AEC149" s="0"/>
      <c r="AED149" s="0"/>
      <c r="AEE149" s="0"/>
      <c r="AEF149" s="0"/>
      <c r="AEG149" s="0"/>
      <c r="AEH149" s="0"/>
      <c r="AEI149" s="0"/>
      <c r="AEJ149" s="0"/>
      <c r="AEK149" s="0"/>
      <c r="AEL149" s="0"/>
      <c r="AEM149" s="0"/>
      <c r="AEN149" s="0"/>
      <c r="AEO149" s="0"/>
      <c r="AEP149" s="0"/>
      <c r="AEQ149" s="0"/>
      <c r="AER149" s="0"/>
      <c r="AES149" s="0"/>
      <c r="AET149" s="0"/>
      <c r="AEU149" s="0"/>
      <c r="AEV149" s="0"/>
      <c r="AEW149" s="0"/>
      <c r="AEX149" s="0"/>
      <c r="AEY149" s="0"/>
      <c r="AEZ149" s="0"/>
      <c r="AFA149" s="0"/>
      <c r="AFB149" s="0"/>
      <c r="AFC149" s="0"/>
      <c r="AFD149" s="0"/>
      <c r="AFE149" s="0"/>
      <c r="AFF149" s="0"/>
      <c r="AFG149" s="0"/>
      <c r="AFH149" s="0"/>
      <c r="AFI149" s="0"/>
      <c r="AFJ149" s="0"/>
      <c r="AFK149" s="0"/>
      <c r="AFL149" s="0"/>
      <c r="AFM149" s="0"/>
      <c r="AFN149" s="0"/>
      <c r="AFO149" s="0"/>
      <c r="AFP149" s="0"/>
      <c r="AFQ149" s="0"/>
      <c r="AFR149" s="0"/>
      <c r="AFS149" s="0"/>
      <c r="AFT149" s="0"/>
      <c r="AFU149" s="0"/>
      <c r="AFV149" s="0"/>
      <c r="AFW149" s="0"/>
      <c r="AFX149" s="0"/>
      <c r="AFY149" s="0"/>
      <c r="AFZ149" s="0"/>
      <c r="AGA149" s="0"/>
      <c r="AGB149" s="0"/>
      <c r="AGC149" s="0"/>
      <c r="AGD149" s="0"/>
      <c r="AGE149" s="0"/>
      <c r="AGF149" s="0"/>
      <c r="AGG149" s="0"/>
      <c r="AGH149" s="0"/>
      <c r="AGI149" s="0"/>
      <c r="AGJ149" s="0"/>
      <c r="AGK149" s="0"/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customFormat="false" ht="13.5" hidden="false" customHeight="true" outlineLevel="0" collapsed="false">
      <c r="A150" s="36"/>
      <c r="B150" s="37"/>
      <c r="C150" s="37"/>
      <c r="D150" s="37"/>
      <c r="E150" s="38"/>
      <c r="F150" s="38"/>
      <c r="G150" s="39"/>
      <c r="H150" s="40"/>
      <c r="I150" s="41"/>
      <c r="J150" s="42"/>
      <c r="K150" s="38"/>
      <c r="L150" s="43"/>
      <c r="M150" s="38"/>
      <c r="N150" s="44"/>
      <c r="O150" s="34" t="n">
        <f aca="false">IF(SUMPRODUCT((F$4:F150=F150)*1)&gt;1,0,1)</f>
        <v>0</v>
      </c>
      <c r="P150" s="34" t="n">
        <f aca="false">SUMPRODUCT((F$4:F$247=F150)*1,(K$4:K$247="Presente")*1)</f>
        <v>0</v>
      </c>
      <c r="Q150" s="35" t="n">
        <f aca="false">IF(P150=0,0,1/SUMPRODUCT((F$4:F$247=F150)*1))</f>
        <v>0</v>
      </c>
      <c r="R150" s="34" t="n">
        <f aca="false">SUMPRODUCT((F$4:F$247=F150)*1,(M$4:M$247="Activo")*1)</f>
        <v>0</v>
      </c>
      <c r="S150" s="35" t="n">
        <f aca="false">IF(R150=0,0,1/SUMPRODUCT((F$4:F$247=F150)*1))</f>
        <v>0</v>
      </c>
      <c r="T150" s="0"/>
      <c r="U150" s="0"/>
      <c r="V150" s="0"/>
      <c r="W150" s="0"/>
      <c r="X150" s="0"/>
      <c r="Y150" s="0"/>
      <c r="Z150" s="0"/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  <c r="BV150" s="0"/>
      <c r="BW150" s="0"/>
      <c r="BX150" s="0"/>
      <c r="BY150" s="0"/>
      <c r="BZ150" s="0"/>
      <c r="CA150" s="0"/>
      <c r="CB150" s="0"/>
      <c r="CC150" s="0"/>
      <c r="CD150" s="0"/>
      <c r="CE150" s="0"/>
      <c r="CF150" s="0"/>
      <c r="CG150" s="0"/>
      <c r="CH150" s="0"/>
      <c r="CI150" s="0"/>
      <c r="CJ150" s="0"/>
      <c r="CK150" s="0"/>
      <c r="CL150" s="0"/>
      <c r="CM150" s="0"/>
      <c r="CN150" s="0"/>
      <c r="CO150" s="0"/>
      <c r="CP150" s="0"/>
      <c r="CQ150" s="0"/>
      <c r="CR150" s="0"/>
      <c r="CS150" s="0"/>
      <c r="CT150" s="0"/>
      <c r="CU150" s="0"/>
      <c r="CV150" s="0"/>
      <c r="CW150" s="0"/>
      <c r="CX150" s="0"/>
      <c r="CY150" s="0"/>
      <c r="CZ150" s="0"/>
      <c r="DA150" s="0"/>
      <c r="DB150" s="0"/>
      <c r="DC150" s="0"/>
      <c r="DD150" s="0"/>
      <c r="DE150" s="0"/>
      <c r="DF150" s="0"/>
      <c r="DG150" s="0"/>
      <c r="DH150" s="0"/>
      <c r="DI150" s="0"/>
      <c r="DJ150" s="0"/>
      <c r="DK150" s="0"/>
      <c r="DL150" s="0"/>
      <c r="DM150" s="0"/>
      <c r="DN150" s="0"/>
      <c r="DO150" s="0"/>
      <c r="DP150" s="0"/>
      <c r="DQ150" s="0"/>
      <c r="DR150" s="0"/>
      <c r="DS150" s="0"/>
      <c r="DT150" s="0"/>
      <c r="DU150" s="0"/>
      <c r="DV150" s="0"/>
      <c r="DW150" s="0"/>
      <c r="DX150" s="0"/>
      <c r="DY150" s="0"/>
      <c r="DZ150" s="0"/>
      <c r="EA150" s="0"/>
      <c r="EB150" s="0"/>
      <c r="EC150" s="0"/>
      <c r="ED150" s="0"/>
      <c r="EE150" s="0"/>
      <c r="EF150" s="0"/>
      <c r="EG150" s="0"/>
      <c r="EH150" s="0"/>
      <c r="EI150" s="0"/>
      <c r="EJ150" s="0"/>
      <c r="EK150" s="0"/>
      <c r="EL150" s="0"/>
      <c r="EM150" s="0"/>
      <c r="EN150" s="0"/>
      <c r="EO150" s="0"/>
      <c r="EP150" s="0"/>
      <c r="EQ150" s="0"/>
      <c r="ER150" s="0"/>
      <c r="ES150" s="0"/>
      <c r="ET150" s="0"/>
      <c r="EU150" s="0"/>
      <c r="EV150" s="0"/>
      <c r="EW150" s="0"/>
      <c r="EX150" s="0"/>
      <c r="EY150" s="0"/>
      <c r="EZ150" s="0"/>
      <c r="FA150" s="0"/>
      <c r="FB150" s="0"/>
      <c r="FC150" s="0"/>
      <c r="FD150" s="0"/>
      <c r="FE150" s="0"/>
      <c r="FF150" s="0"/>
      <c r="FG150" s="0"/>
      <c r="FH150" s="0"/>
      <c r="FI150" s="0"/>
      <c r="FJ150" s="0"/>
      <c r="FK150" s="0"/>
      <c r="FL150" s="0"/>
      <c r="FM150" s="0"/>
      <c r="FN150" s="0"/>
      <c r="FO150" s="0"/>
      <c r="FP150" s="0"/>
      <c r="FQ150" s="0"/>
      <c r="FR150" s="0"/>
      <c r="FS150" s="0"/>
      <c r="FT150" s="0"/>
      <c r="FU150" s="0"/>
      <c r="FV150" s="0"/>
      <c r="FW150" s="0"/>
      <c r="FX150" s="0"/>
      <c r="FY150" s="0"/>
      <c r="FZ150" s="0"/>
      <c r="GA150" s="0"/>
      <c r="GB150" s="0"/>
      <c r="GC150" s="0"/>
      <c r="GD150" s="0"/>
      <c r="GE150" s="0"/>
      <c r="GF150" s="0"/>
      <c r="GG150" s="0"/>
      <c r="GH150" s="0"/>
      <c r="GI150" s="0"/>
      <c r="GJ150" s="0"/>
      <c r="GK150" s="0"/>
      <c r="GL150" s="0"/>
      <c r="GM150" s="0"/>
      <c r="GN150" s="0"/>
      <c r="GO150" s="0"/>
      <c r="GP150" s="0"/>
      <c r="GQ150" s="0"/>
      <c r="GR150" s="0"/>
      <c r="GS150" s="0"/>
      <c r="GT150" s="0"/>
      <c r="GU150" s="0"/>
      <c r="GV150" s="0"/>
      <c r="GW150" s="0"/>
      <c r="GX150" s="0"/>
      <c r="GY150" s="0"/>
      <c r="GZ150" s="0"/>
      <c r="HA150" s="0"/>
      <c r="HB150" s="0"/>
      <c r="HC150" s="0"/>
      <c r="HD150" s="0"/>
      <c r="HE150" s="0"/>
      <c r="HF150" s="0"/>
      <c r="HG150" s="0"/>
      <c r="HH150" s="0"/>
      <c r="HI150" s="0"/>
      <c r="HJ150" s="0"/>
      <c r="HK150" s="0"/>
      <c r="HL150" s="0"/>
      <c r="HM150" s="0"/>
      <c r="HN150" s="0"/>
      <c r="HO150" s="0"/>
      <c r="HP150" s="0"/>
      <c r="HQ150" s="0"/>
      <c r="HR150" s="0"/>
      <c r="HS150" s="0"/>
      <c r="HT150" s="0"/>
      <c r="HU150" s="0"/>
      <c r="HV150" s="0"/>
      <c r="HW150" s="0"/>
      <c r="HX150" s="0"/>
      <c r="HY150" s="0"/>
      <c r="HZ150" s="0"/>
      <c r="IA150" s="0"/>
      <c r="IB150" s="0"/>
      <c r="IC150" s="0"/>
      <c r="ID150" s="0"/>
      <c r="IE150" s="0"/>
      <c r="IF150" s="0"/>
      <c r="IG150" s="0"/>
      <c r="IH150" s="0"/>
      <c r="II150" s="0"/>
      <c r="IJ150" s="0"/>
      <c r="IK150" s="0"/>
      <c r="IL150" s="0"/>
      <c r="IM150" s="0"/>
      <c r="IN150" s="0"/>
      <c r="IO150" s="0"/>
      <c r="IP150" s="0"/>
      <c r="IQ150" s="0"/>
      <c r="IR150" s="0"/>
      <c r="IS150" s="0"/>
      <c r="IT150" s="0"/>
      <c r="IU150" s="0"/>
      <c r="IV150" s="0"/>
      <c r="IW150" s="0"/>
      <c r="IX150" s="0"/>
      <c r="IY150" s="0"/>
      <c r="IZ150" s="0"/>
      <c r="JA150" s="0"/>
      <c r="JB150" s="0"/>
      <c r="JC150" s="0"/>
      <c r="JD150" s="0"/>
      <c r="JE150" s="0"/>
      <c r="JF150" s="0"/>
      <c r="JG150" s="0"/>
      <c r="JH150" s="0"/>
      <c r="JI150" s="0"/>
      <c r="JJ150" s="0"/>
      <c r="JK150" s="0"/>
      <c r="JL150" s="0"/>
      <c r="JM150" s="0"/>
      <c r="JN150" s="0"/>
      <c r="JO150" s="0"/>
      <c r="JP150" s="0"/>
      <c r="JQ150" s="0"/>
      <c r="JR150" s="0"/>
      <c r="JS150" s="0"/>
      <c r="JT150" s="0"/>
      <c r="JU150" s="0"/>
      <c r="JV150" s="0"/>
      <c r="JW150" s="0"/>
      <c r="JX150" s="0"/>
      <c r="JY150" s="0"/>
      <c r="JZ150" s="0"/>
      <c r="KA150" s="0"/>
      <c r="KB150" s="0"/>
      <c r="KC150" s="0"/>
      <c r="KD150" s="0"/>
      <c r="KE150" s="0"/>
      <c r="KF150" s="0"/>
      <c r="KG150" s="0"/>
      <c r="KH150" s="0"/>
      <c r="KI150" s="0"/>
      <c r="KJ150" s="0"/>
      <c r="KK150" s="0"/>
      <c r="KL150" s="0"/>
      <c r="KM150" s="0"/>
      <c r="KN150" s="0"/>
      <c r="KO150" s="0"/>
      <c r="KP150" s="0"/>
      <c r="KQ150" s="0"/>
      <c r="KR150" s="0"/>
      <c r="KS150" s="0"/>
      <c r="KT150" s="0"/>
      <c r="KU150" s="0"/>
      <c r="KV150" s="0"/>
      <c r="KW150" s="0"/>
      <c r="KX150" s="0"/>
      <c r="KY150" s="0"/>
      <c r="KZ150" s="0"/>
      <c r="LA150" s="0"/>
      <c r="LB150" s="0"/>
      <c r="LC150" s="0"/>
      <c r="LD150" s="0"/>
      <c r="LE150" s="0"/>
      <c r="LF150" s="0"/>
      <c r="LG150" s="0"/>
      <c r="LH150" s="0"/>
      <c r="LI150" s="0"/>
      <c r="LJ150" s="0"/>
      <c r="LK150" s="0"/>
      <c r="LL150" s="0"/>
      <c r="LM150" s="0"/>
      <c r="LN150" s="0"/>
      <c r="LO150" s="0"/>
      <c r="LP150" s="0"/>
      <c r="LQ150" s="0"/>
      <c r="LR150" s="0"/>
      <c r="LS150" s="0"/>
      <c r="LT150" s="0"/>
      <c r="LU150" s="0"/>
      <c r="LV150" s="0"/>
      <c r="LW150" s="0"/>
      <c r="LX150" s="0"/>
      <c r="LY150" s="0"/>
      <c r="LZ150" s="0"/>
      <c r="MA150" s="0"/>
      <c r="MB150" s="0"/>
      <c r="MC150" s="0"/>
      <c r="MD150" s="0"/>
      <c r="ME150" s="0"/>
      <c r="MF150" s="0"/>
      <c r="MG150" s="0"/>
      <c r="MH150" s="0"/>
      <c r="MI150" s="0"/>
      <c r="MJ150" s="0"/>
      <c r="MK150" s="0"/>
      <c r="ML150" s="0"/>
      <c r="MM150" s="0"/>
      <c r="MN150" s="0"/>
      <c r="MO150" s="0"/>
      <c r="MP150" s="0"/>
      <c r="MQ150" s="0"/>
      <c r="MR150" s="0"/>
      <c r="MS150" s="0"/>
      <c r="MT150" s="0"/>
      <c r="MU150" s="0"/>
      <c r="MV150" s="0"/>
      <c r="MW150" s="0"/>
      <c r="MX150" s="0"/>
      <c r="MY150" s="0"/>
      <c r="MZ150" s="0"/>
      <c r="NA150" s="0"/>
      <c r="NB150" s="0"/>
      <c r="NC150" s="0"/>
      <c r="ND150" s="0"/>
      <c r="NE150" s="0"/>
      <c r="NF150" s="0"/>
      <c r="NG150" s="0"/>
      <c r="NH150" s="0"/>
      <c r="NI150" s="0"/>
      <c r="NJ150" s="0"/>
      <c r="NK150" s="0"/>
      <c r="NL150" s="0"/>
      <c r="NM150" s="0"/>
      <c r="NN150" s="0"/>
      <c r="NO150" s="0"/>
      <c r="NP150" s="0"/>
      <c r="NQ150" s="0"/>
      <c r="NR150" s="0"/>
      <c r="NS150" s="0"/>
      <c r="NT150" s="0"/>
      <c r="NU150" s="0"/>
      <c r="NV150" s="0"/>
      <c r="NW150" s="0"/>
      <c r="NX150" s="0"/>
      <c r="NY150" s="0"/>
      <c r="NZ150" s="0"/>
      <c r="OA150" s="0"/>
      <c r="OB150" s="0"/>
      <c r="OC150" s="0"/>
      <c r="OD150" s="0"/>
      <c r="OE150" s="0"/>
      <c r="OF150" s="0"/>
      <c r="OG150" s="0"/>
      <c r="OH150" s="0"/>
      <c r="OI150" s="0"/>
      <c r="OJ150" s="0"/>
      <c r="OK150" s="0"/>
      <c r="OL150" s="0"/>
      <c r="OM150" s="0"/>
      <c r="ON150" s="0"/>
      <c r="OO150" s="0"/>
      <c r="OP150" s="0"/>
      <c r="OQ150" s="0"/>
      <c r="OR150" s="0"/>
      <c r="OS150" s="0"/>
      <c r="OT150" s="0"/>
      <c r="OU150" s="0"/>
      <c r="OV150" s="0"/>
      <c r="OW150" s="0"/>
      <c r="OX150" s="0"/>
      <c r="OY150" s="0"/>
      <c r="OZ150" s="0"/>
      <c r="PA150" s="0"/>
      <c r="PB150" s="0"/>
      <c r="PC150" s="0"/>
      <c r="PD150" s="0"/>
      <c r="PE150" s="0"/>
      <c r="PF150" s="0"/>
      <c r="PG150" s="0"/>
      <c r="PH150" s="0"/>
      <c r="PI150" s="0"/>
      <c r="PJ150" s="0"/>
      <c r="PK150" s="0"/>
      <c r="PL150" s="0"/>
      <c r="PM150" s="0"/>
      <c r="PN150" s="0"/>
      <c r="PO150" s="0"/>
      <c r="PP150" s="0"/>
      <c r="PQ150" s="0"/>
      <c r="PR150" s="0"/>
      <c r="PS150" s="0"/>
      <c r="PT150" s="0"/>
      <c r="PU150" s="0"/>
      <c r="PV150" s="0"/>
      <c r="PW150" s="0"/>
      <c r="PX150" s="0"/>
      <c r="PY150" s="0"/>
      <c r="PZ150" s="0"/>
      <c r="QA150" s="0"/>
      <c r="QB150" s="0"/>
      <c r="QC150" s="0"/>
      <c r="QD150" s="0"/>
      <c r="QE150" s="0"/>
      <c r="QF150" s="0"/>
      <c r="QG150" s="0"/>
      <c r="QH150" s="0"/>
      <c r="QI150" s="0"/>
      <c r="QJ150" s="0"/>
      <c r="QK150" s="0"/>
      <c r="QL150" s="0"/>
      <c r="QM150" s="0"/>
      <c r="QN150" s="0"/>
      <c r="QO150" s="0"/>
      <c r="QP150" s="0"/>
      <c r="QQ150" s="0"/>
      <c r="QR150" s="0"/>
      <c r="QS150" s="0"/>
      <c r="QT150" s="0"/>
      <c r="QU150" s="0"/>
      <c r="QV150" s="0"/>
      <c r="QW150" s="0"/>
      <c r="QX150" s="0"/>
      <c r="QY150" s="0"/>
      <c r="QZ150" s="0"/>
      <c r="RA150" s="0"/>
      <c r="RB150" s="0"/>
      <c r="RC150" s="0"/>
      <c r="RD150" s="0"/>
      <c r="RE150" s="0"/>
      <c r="RF150" s="0"/>
      <c r="RG150" s="0"/>
      <c r="RH150" s="0"/>
      <c r="RI150" s="0"/>
      <c r="RJ150" s="0"/>
      <c r="RK150" s="0"/>
      <c r="RL150" s="0"/>
      <c r="RM150" s="0"/>
      <c r="RN150" s="0"/>
      <c r="RO150" s="0"/>
      <c r="RP150" s="0"/>
      <c r="RQ150" s="0"/>
      <c r="RR150" s="0"/>
      <c r="RS150" s="0"/>
      <c r="RT150" s="0"/>
      <c r="RU150" s="0"/>
      <c r="RV150" s="0"/>
      <c r="RW150" s="0"/>
      <c r="RX150" s="0"/>
      <c r="RY150" s="0"/>
      <c r="RZ150" s="0"/>
      <c r="SA150" s="0"/>
      <c r="SB150" s="0"/>
      <c r="SC150" s="0"/>
      <c r="SD150" s="0"/>
      <c r="SE150" s="0"/>
      <c r="SF150" s="0"/>
      <c r="SG150" s="0"/>
      <c r="SH150" s="0"/>
      <c r="SI150" s="0"/>
      <c r="SJ150" s="0"/>
      <c r="SK150" s="0"/>
      <c r="SL150" s="0"/>
      <c r="SM150" s="0"/>
      <c r="SN150" s="0"/>
      <c r="SO150" s="0"/>
      <c r="SP150" s="0"/>
      <c r="SQ150" s="0"/>
      <c r="SR150" s="0"/>
      <c r="SS150" s="0"/>
      <c r="ST150" s="0"/>
      <c r="SU150" s="0"/>
      <c r="SV150" s="0"/>
      <c r="SW150" s="0"/>
      <c r="SX150" s="0"/>
      <c r="SY150" s="0"/>
      <c r="SZ150" s="0"/>
      <c r="TA150" s="0"/>
      <c r="TB150" s="0"/>
      <c r="TC150" s="0"/>
      <c r="TD150" s="0"/>
      <c r="TE150" s="0"/>
      <c r="TF150" s="0"/>
      <c r="TG150" s="0"/>
      <c r="TH150" s="0"/>
      <c r="TI150" s="0"/>
      <c r="TJ150" s="0"/>
      <c r="TK150" s="0"/>
      <c r="TL150" s="0"/>
      <c r="TM150" s="0"/>
      <c r="TN150" s="0"/>
      <c r="TO150" s="0"/>
      <c r="TP150" s="0"/>
      <c r="TQ150" s="0"/>
      <c r="TR150" s="0"/>
      <c r="TS150" s="0"/>
      <c r="TT150" s="0"/>
      <c r="TU150" s="0"/>
      <c r="TV150" s="0"/>
      <c r="TW150" s="0"/>
      <c r="TX150" s="0"/>
      <c r="TY150" s="0"/>
      <c r="TZ150" s="0"/>
      <c r="UA150" s="0"/>
      <c r="UB150" s="0"/>
      <c r="UC150" s="0"/>
      <c r="UD150" s="0"/>
      <c r="UE150" s="0"/>
      <c r="UF150" s="0"/>
      <c r="UG150" s="0"/>
      <c r="UH150" s="0"/>
      <c r="UI150" s="0"/>
      <c r="UJ150" s="0"/>
      <c r="UK150" s="0"/>
      <c r="UL150" s="0"/>
      <c r="UM150" s="0"/>
      <c r="UN150" s="0"/>
      <c r="UO150" s="0"/>
      <c r="UP150" s="0"/>
      <c r="UQ150" s="0"/>
      <c r="UR150" s="0"/>
      <c r="US150" s="0"/>
      <c r="UT150" s="0"/>
      <c r="UU150" s="0"/>
      <c r="UV150" s="0"/>
      <c r="UW150" s="0"/>
      <c r="UX150" s="0"/>
      <c r="UY150" s="0"/>
      <c r="UZ150" s="0"/>
      <c r="VA150" s="0"/>
      <c r="VB150" s="0"/>
      <c r="VC150" s="0"/>
      <c r="VD150" s="0"/>
      <c r="VE150" s="0"/>
      <c r="VF150" s="0"/>
      <c r="VG150" s="0"/>
      <c r="VH150" s="0"/>
      <c r="VI150" s="0"/>
      <c r="VJ150" s="0"/>
      <c r="VK150" s="0"/>
      <c r="VL150" s="0"/>
      <c r="VM150" s="0"/>
      <c r="VN150" s="0"/>
      <c r="VO150" s="0"/>
      <c r="VP150" s="0"/>
      <c r="VQ150" s="0"/>
      <c r="VR150" s="0"/>
      <c r="VS150" s="0"/>
      <c r="VT150" s="0"/>
      <c r="VU150" s="0"/>
      <c r="VV150" s="0"/>
      <c r="VW150" s="0"/>
      <c r="VX150" s="0"/>
      <c r="VY150" s="0"/>
      <c r="VZ150" s="0"/>
      <c r="WA150" s="0"/>
      <c r="WB150" s="0"/>
      <c r="WC150" s="0"/>
      <c r="WD150" s="0"/>
      <c r="WE150" s="0"/>
      <c r="WF150" s="0"/>
      <c r="WG150" s="0"/>
      <c r="WH150" s="0"/>
      <c r="WI150" s="0"/>
      <c r="WJ150" s="0"/>
      <c r="WK150" s="0"/>
      <c r="WL150" s="0"/>
      <c r="WM150" s="0"/>
      <c r="WN150" s="0"/>
      <c r="WO150" s="0"/>
      <c r="WP150" s="0"/>
      <c r="WQ150" s="0"/>
      <c r="WR150" s="0"/>
      <c r="WS150" s="0"/>
      <c r="WT150" s="0"/>
      <c r="WU150" s="0"/>
      <c r="WV150" s="0"/>
      <c r="WW150" s="0"/>
      <c r="WX150" s="0"/>
      <c r="WY150" s="0"/>
      <c r="WZ150" s="0"/>
      <c r="XA150" s="0"/>
      <c r="XB150" s="0"/>
      <c r="XC150" s="0"/>
      <c r="XD150" s="0"/>
      <c r="XE150" s="0"/>
      <c r="XF150" s="0"/>
      <c r="XG150" s="0"/>
      <c r="XH150" s="0"/>
      <c r="XI150" s="0"/>
      <c r="XJ150" s="0"/>
      <c r="XK150" s="0"/>
      <c r="XL150" s="0"/>
      <c r="XM150" s="0"/>
      <c r="XN150" s="0"/>
      <c r="XO150" s="0"/>
      <c r="XP150" s="0"/>
      <c r="XQ150" s="0"/>
      <c r="XR150" s="0"/>
      <c r="XS150" s="0"/>
      <c r="XT150" s="0"/>
      <c r="XU150" s="0"/>
      <c r="XV150" s="0"/>
      <c r="XW150" s="0"/>
      <c r="XX150" s="0"/>
      <c r="XY150" s="0"/>
      <c r="XZ150" s="0"/>
      <c r="YA150" s="0"/>
      <c r="YB150" s="0"/>
      <c r="YC150" s="0"/>
      <c r="YD150" s="0"/>
      <c r="YE150" s="0"/>
      <c r="YF150" s="0"/>
      <c r="YG150" s="0"/>
      <c r="YH150" s="0"/>
      <c r="YI150" s="0"/>
      <c r="YJ150" s="0"/>
      <c r="YK150" s="0"/>
      <c r="YL150" s="0"/>
      <c r="YM150" s="0"/>
      <c r="YN150" s="0"/>
      <c r="YO150" s="0"/>
      <c r="YP150" s="0"/>
      <c r="YQ150" s="0"/>
      <c r="YR150" s="0"/>
      <c r="YS150" s="0"/>
      <c r="YT150" s="0"/>
      <c r="YU150" s="0"/>
      <c r="YV150" s="0"/>
      <c r="YW150" s="0"/>
      <c r="YX150" s="0"/>
      <c r="YY150" s="0"/>
      <c r="YZ150" s="0"/>
      <c r="ZA150" s="0"/>
      <c r="ZB150" s="0"/>
      <c r="ZC150" s="0"/>
      <c r="ZD150" s="0"/>
      <c r="ZE150" s="0"/>
      <c r="ZF150" s="0"/>
      <c r="ZG150" s="0"/>
      <c r="ZH150" s="0"/>
      <c r="ZI150" s="0"/>
      <c r="ZJ150" s="0"/>
      <c r="ZK150" s="0"/>
      <c r="ZL150" s="0"/>
      <c r="ZM150" s="0"/>
      <c r="ZN150" s="0"/>
      <c r="ZO150" s="0"/>
      <c r="ZP150" s="0"/>
      <c r="ZQ150" s="0"/>
      <c r="ZR150" s="0"/>
      <c r="ZS150" s="0"/>
      <c r="ZT150" s="0"/>
      <c r="ZU150" s="0"/>
      <c r="ZV150" s="0"/>
      <c r="ZW150" s="0"/>
      <c r="ZX150" s="0"/>
      <c r="ZY150" s="0"/>
      <c r="ZZ150" s="0"/>
      <c r="AAA150" s="0"/>
      <c r="AAB150" s="0"/>
      <c r="AAC150" s="0"/>
      <c r="AAD150" s="0"/>
      <c r="AAE150" s="0"/>
      <c r="AAF150" s="0"/>
      <c r="AAG150" s="0"/>
      <c r="AAH150" s="0"/>
      <c r="AAI150" s="0"/>
      <c r="AAJ150" s="0"/>
      <c r="AAK150" s="0"/>
      <c r="AAL150" s="0"/>
      <c r="AAM150" s="0"/>
      <c r="AAN150" s="0"/>
      <c r="AAO150" s="0"/>
      <c r="AAP150" s="0"/>
      <c r="AAQ150" s="0"/>
      <c r="AAR150" s="0"/>
      <c r="AAS150" s="0"/>
      <c r="AAT150" s="0"/>
      <c r="AAU150" s="0"/>
      <c r="AAV150" s="0"/>
      <c r="AAW150" s="0"/>
      <c r="AAX150" s="0"/>
      <c r="AAY150" s="0"/>
      <c r="AAZ150" s="0"/>
      <c r="ABA150" s="0"/>
      <c r="ABB150" s="0"/>
      <c r="ABC150" s="0"/>
      <c r="ABD150" s="0"/>
      <c r="ABE150" s="0"/>
      <c r="ABF150" s="0"/>
      <c r="ABG150" s="0"/>
      <c r="ABH150" s="0"/>
      <c r="ABI150" s="0"/>
      <c r="ABJ150" s="0"/>
      <c r="ABK150" s="0"/>
      <c r="ABL150" s="0"/>
      <c r="ABM150" s="0"/>
      <c r="ABN150" s="0"/>
      <c r="ABO150" s="0"/>
      <c r="ABP150" s="0"/>
      <c r="ABQ150" s="0"/>
      <c r="ABR150" s="0"/>
      <c r="ABS150" s="0"/>
      <c r="ABT150" s="0"/>
      <c r="ABU150" s="0"/>
      <c r="ABV150" s="0"/>
      <c r="ABW150" s="0"/>
      <c r="ABX150" s="0"/>
      <c r="ABY150" s="0"/>
      <c r="ABZ150" s="0"/>
      <c r="ACA150" s="0"/>
      <c r="ACB150" s="0"/>
      <c r="ACC150" s="0"/>
      <c r="ACD150" s="0"/>
      <c r="ACE150" s="0"/>
      <c r="ACF150" s="0"/>
      <c r="ACG150" s="0"/>
      <c r="ACH150" s="0"/>
      <c r="ACI150" s="0"/>
      <c r="ACJ150" s="0"/>
      <c r="ACK150" s="0"/>
      <c r="ACL150" s="0"/>
      <c r="ACM150" s="0"/>
      <c r="ACN150" s="0"/>
      <c r="ACO150" s="0"/>
      <c r="ACP150" s="0"/>
      <c r="ACQ150" s="0"/>
      <c r="ACR150" s="0"/>
      <c r="ACS150" s="0"/>
      <c r="ACT150" s="0"/>
      <c r="ACU150" s="0"/>
      <c r="ACV150" s="0"/>
      <c r="ACW150" s="0"/>
      <c r="ACX150" s="0"/>
      <c r="ACY150" s="0"/>
      <c r="ACZ150" s="0"/>
      <c r="ADA150" s="0"/>
      <c r="ADB150" s="0"/>
      <c r="ADC150" s="0"/>
      <c r="ADD150" s="0"/>
      <c r="ADE150" s="0"/>
      <c r="ADF150" s="0"/>
      <c r="ADG150" s="0"/>
      <c r="ADH150" s="0"/>
      <c r="ADI150" s="0"/>
      <c r="ADJ150" s="0"/>
      <c r="ADK150" s="0"/>
      <c r="ADL150" s="0"/>
      <c r="ADM150" s="0"/>
      <c r="ADN150" s="0"/>
      <c r="ADO150" s="0"/>
      <c r="ADP150" s="0"/>
      <c r="ADQ150" s="0"/>
      <c r="ADR150" s="0"/>
      <c r="ADS150" s="0"/>
      <c r="ADT150" s="0"/>
      <c r="ADU150" s="0"/>
      <c r="ADV150" s="0"/>
      <c r="ADW150" s="0"/>
      <c r="ADX150" s="0"/>
      <c r="ADY150" s="0"/>
      <c r="ADZ150" s="0"/>
      <c r="AEA150" s="0"/>
      <c r="AEB150" s="0"/>
      <c r="AEC150" s="0"/>
      <c r="AED150" s="0"/>
      <c r="AEE150" s="0"/>
      <c r="AEF150" s="0"/>
      <c r="AEG150" s="0"/>
      <c r="AEH150" s="0"/>
      <c r="AEI150" s="0"/>
      <c r="AEJ150" s="0"/>
      <c r="AEK150" s="0"/>
      <c r="AEL150" s="0"/>
      <c r="AEM150" s="0"/>
      <c r="AEN150" s="0"/>
      <c r="AEO150" s="0"/>
      <c r="AEP150" s="0"/>
      <c r="AEQ150" s="0"/>
      <c r="AER150" s="0"/>
      <c r="AES150" s="0"/>
      <c r="AET150" s="0"/>
      <c r="AEU150" s="0"/>
      <c r="AEV150" s="0"/>
      <c r="AEW150" s="0"/>
      <c r="AEX150" s="0"/>
      <c r="AEY150" s="0"/>
      <c r="AEZ150" s="0"/>
      <c r="AFA150" s="0"/>
      <c r="AFB150" s="0"/>
      <c r="AFC150" s="0"/>
      <c r="AFD150" s="0"/>
      <c r="AFE150" s="0"/>
      <c r="AFF150" s="0"/>
      <c r="AFG150" s="0"/>
      <c r="AFH150" s="0"/>
      <c r="AFI150" s="0"/>
      <c r="AFJ150" s="0"/>
      <c r="AFK150" s="0"/>
      <c r="AFL150" s="0"/>
      <c r="AFM150" s="0"/>
      <c r="AFN150" s="0"/>
      <c r="AFO150" s="0"/>
      <c r="AFP150" s="0"/>
      <c r="AFQ150" s="0"/>
      <c r="AFR150" s="0"/>
      <c r="AFS150" s="0"/>
      <c r="AFT150" s="0"/>
      <c r="AFU150" s="0"/>
      <c r="AFV150" s="0"/>
      <c r="AFW150" s="0"/>
      <c r="AFX150" s="0"/>
      <c r="AFY150" s="0"/>
      <c r="AFZ150" s="0"/>
      <c r="AGA150" s="0"/>
      <c r="AGB150" s="0"/>
      <c r="AGC150" s="0"/>
      <c r="AGD150" s="0"/>
      <c r="AGE150" s="0"/>
      <c r="AGF150" s="0"/>
      <c r="AGG150" s="0"/>
      <c r="AGH150" s="0"/>
      <c r="AGI150" s="0"/>
      <c r="AGJ150" s="0"/>
      <c r="AGK150" s="0"/>
      <c r="AGL150" s="0"/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s="45" customFormat="true" ht="13.5" hidden="false" customHeight="true" outlineLevel="0" collapsed="false">
      <c r="A151" s="36"/>
      <c r="B151" s="37"/>
      <c r="C151" s="37"/>
      <c r="D151" s="37"/>
      <c r="E151" s="38"/>
      <c r="F151" s="38"/>
      <c r="G151" s="39"/>
      <c r="H151" s="40"/>
      <c r="I151" s="41"/>
      <c r="J151" s="42"/>
      <c r="K151" s="38"/>
      <c r="L151" s="43"/>
      <c r="M151" s="38"/>
      <c r="N151" s="44"/>
      <c r="O151" s="34" t="n">
        <f aca="false">IF(SUMPRODUCT((F$4:F151=F151)*1)&gt;1,0,1)</f>
        <v>0</v>
      </c>
      <c r="P151" s="34" t="n">
        <f aca="false">SUMPRODUCT((F$4:F$247=F151)*1,(K$4:K$247="Presente")*1)</f>
        <v>0</v>
      </c>
      <c r="Q151" s="35" t="n">
        <f aca="false">IF(P151=0,0,1/SUMPRODUCT((F$4:F$247=F151)*1))</f>
        <v>0</v>
      </c>
      <c r="R151" s="34" t="n">
        <f aca="false">SUMPRODUCT((F$4:F$247=F151)*1,(M$4:M$247="Activo")*1)</f>
        <v>0</v>
      </c>
      <c r="S151" s="35" t="n">
        <f aca="false">IF(R151=0,0,1/SUMPRODUCT((F$4:F$247=F151)*1))</f>
        <v>0</v>
      </c>
    </row>
    <row r="152" customFormat="false" ht="22.5" hidden="false" customHeight="true" outlineLevel="0" collapsed="false">
      <c r="A152" s="36"/>
      <c r="B152" s="37"/>
      <c r="C152" s="37"/>
      <c r="D152" s="37"/>
      <c r="E152" s="38"/>
      <c r="F152" s="38"/>
      <c r="G152" s="39"/>
      <c r="H152" s="40"/>
      <c r="I152" s="41"/>
      <c r="J152" s="42"/>
      <c r="K152" s="38"/>
      <c r="L152" s="43"/>
      <c r="M152" s="38"/>
      <c r="N152" s="44"/>
      <c r="O152" s="34" t="n">
        <f aca="false">IF(SUMPRODUCT((F$4:F152=F152)*1)&gt;1,0,1)</f>
        <v>0</v>
      </c>
      <c r="P152" s="34" t="n">
        <f aca="false">SUMPRODUCT((F$4:F$247=F152)*1,(K$4:K$247="Presente")*1)</f>
        <v>0</v>
      </c>
      <c r="Q152" s="35" t="n">
        <f aca="false">IF(P152=0,0,1/SUMPRODUCT((F$4:F$247=F152)*1))</f>
        <v>0</v>
      </c>
      <c r="R152" s="34" t="n">
        <f aca="false">SUMPRODUCT((F$4:F$247=F152)*1,(M$4:M$247="Activo")*1)</f>
        <v>0</v>
      </c>
      <c r="S152" s="35" t="n">
        <f aca="false">IF(R152=0,0,1/SUMPRODUCT((F$4:F$247=F152)*1))</f>
        <v>0</v>
      </c>
      <c r="T152" s="0"/>
      <c r="U152" s="0"/>
      <c r="V152" s="0"/>
      <c r="W152" s="0"/>
      <c r="X152" s="0"/>
      <c r="Y152" s="0"/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  <c r="BW152" s="0"/>
      <c r="BX152" s="0"/>
      <c r="BY152" s="0"/>
      <c r="BZ152" s="0"/>
      <c r="CA152" s="0"/>
      <c r="CB152" s="0"/>
      <c r="CC152" s="0"/>
      <c r="CD152" s="0"/>
      <c r="CE152" s="0"/>
      <c r="CF152" s="0"/>
      <c r="CG152" s="0"/>
      <c r="CH152" s="0"/>
      <c r="CI152" s="0"/>
      <c r="CJ152" s="0"/>
      <c r="CK152" s="0"/>
      <c r="CL152" s="0"/>
      <c r="CM152" s="0"/>
      <c r="CN152" s="0"/>
      <c r="CO152" s="0"/>
      <c r="CP152" s="0"/>
      <c r="CQ152" s="0"/>
      <c r="CR152" s="0"/>
      <c r="CS152" s="0"/>
      <c r="CT152" s="0"/>
      <c r="CU152" s="0"/>
      <c r="CV152" s="0"/>
      <c r="CW152" s="0"/>
      <c r="CX152" s="0"/>
      <c r="CY152" s="0"/>
      <c r="CZ152" s="0"/>
      <c r="DA152" s="0"/>
      <c r="DB152" s="0"/>
      <c r="DC152" s="0"/>
      <c r="DD152" s="0"/>
      <c r="DE152" s="0"/>
      <c r="DF152" s="0"/>
      <c r="DG152" s="0"/>
      <c r="DH152" s="0"/>
      <c r="DI152" s="0"/>
      <c r="DJ152" s="0"/>
      <c r="DK152" s="0"/>
      <c r="DL152" s="0"/>
      <c r="DM152" s="0"/>
      <c r="DN152" s="0"/>
      <c r="DO152" s="0"/>
      <c r="DP152" s="0"/>
      <c r="DQ152" s="0"/>
      <c r="DR152" s="0"/>
      <c r="DS152" s="0"/>
      <c r="DT152" s="0"/>
      <c r="DU152" s="0"/>
      <c r="DV152" s="0"/>
      <c r="DW152" s="0"/>
      <c r="DX152" s="0"/>
      <c r="DY152" s="0"/>
      <c r="DZ152" s="0"/>
      <c r="EA152" s="0"/>
      <c r="EB152" s="0"/>
      <c r="EC152" s="0"/>
      <c r="ED152" s="0"/>
      <c r="EE152" s="0"/>
      <c r="EF152" s="0"/>
      <c r="EG152" s="0"/>
      <c r="EH152" s="0"/>
      <c r="EI152" s="0"/>
      <c r="EJ152" s="0"/>
      <c r="EK152" s="0"/>
      <c r="EL152" s="0"/>
      <c r="EM152" s="0"/>
      <c r="EN152" s="0"/>
      <c r="EO152" s="0"/>
      <c r="EP152" s="0"/>
      <c r="EQ152" s="0"/>
      <c r="ER152" s="0"/>
      <c r="ES152" s="0"/>
      <c r="ET152" s="0"/>
      <c r="EU152" s="0"/>
      <c r="EV152" s="0"/>
      <c r="EW152" s="0"/>
      <c r="EX152" s="0"/>
      <c r="EY152" s="0"/>
      <c r="EZ152" s="0"/>
      <c r="FA152" s="0"/>
      <c r="FB152" s="0"/>
      <c r="FC152" s="0"/>
      <c r="FD152" s="0"/>
      <c r="FE152" s="0"/>
      <c r="FF152" s="0"/>
      <c r="FG152" s="0"/>
      <c r="FH152" s="0"/>
      <c r="FI152" s="0"/>
      <c r="FJ152" s="0"/>
      <c r="FK152" s="0"/>
      <c r="FL152" s="0"/>
      <c r="FM152" s="0"/>
      <c r="FN152" s="0"/>
      <c r="FO152" s="0"/>
      <c r="FP152" s="0"/>
      <c r="FQ152" s="0"/>
      <c r="FR152" s="0"/>
      <c r="FS152" s="0"/>
      <c r="FT152" s="0"/>
      <c r="FU152" s="0"/>
      <c r="FV152" s="0"/>
      <c r="FW152" s="0"/>
      <c r="FX152" s="0"/>
      <c r="FY152" s="0"/>
      <c r="FZ152" s="0"/>
      <c r="GA152" s="0"/>
      <c r="GB152" s="0"/>
      <c r="GC152" s="0"/>
      <c r="GD152" s="0"/>
      <c r="GE152" s="0"/>
      <c r="GF152" s="0"/>
      <c r="GG152" s="0"/>
      <c r="GH152" s="0"/>
      <c r="GI152" s="0"/>
      <c r="GJ152" s="0"/>
      <c r="GK152" s="0"/>
      <c r="GL152" s="0"/>
      <c r="GM152" s="0"/>
      <c r="GN152" s="0"/>
      <c r="GO152" s="0"/>
      <c r="GP152" s="0"/>
      <c r="GQ152" s="0"/>
      <c r="GR152" s="0"/>
      <c r="GS152" s="0"/>
      <c r="GT152" s="0"/>
      <c r="GU152" s="0"/>
      <c r="GV152" s="0"/>
      <c r="GW152" s="0"/>
      <c r="GX152" s="0"/>
      <c r="GY152" s="0"/>
      <c r="GZ152" s="0"/>
      <c r="HA152" s="0"/>
      <c r="HB152" s="0"/>
      <c r="HC152" s="0"/>
      <c r="HD152" s="0"/>
      <c r="HE152" s="0"/>
      <c r="HF152" s="0"/>
      <c r="HG152" s="0"/>
      <c r="HH152" s="0"/>
      <c r="HI152" s="0"/>
      <c r="HJ152" s="0"/>
      <c r="HK152" s="0"/>
      <c r="HL152" s="0"/>
      <c r="HM152" s="0"/>
      <c r="HN152" s="0"/>
      <c r="HO152" s="0"/>
      <c r="HP152" s="0"/>
      <c r="HQ152" s="0"/>
      <c r="HR152" s="0"/>
      <c r="HS152" s="0"/>
      <c r="HT152" s="0"/>
      <c r="HU152" s="0"/>
      <c r="HV152" s="0"/>
      <c r="HW152" s="0"/>
      <c r="HX152" s="0"/>
      <c r="HY152" s="0"/>
      <c r="HZ152" s="0"/>
      <c r="IA152" s="0"/>
      <c r="IB152" s="0"/>
      <c r="IC152" s="0"/>
      <c r="ID152" s="0"/>
      <c r="IE152" s="0"/>
      <c r="IF152" s="0"/>
      <c r="IG152" s="0"/>
      <c r="IH152" s="0"/>
      <c r="II152" s="0"/>
      <c r="IJ152" s="0"/>
      <c r="IK152" s="0"/>
      <c r="IL152" s="0"/>
      <c r="IM152" s="0"/>
      <c r="IN152" s="0"/>
      <c r="IO152" s="0"/>
      <c r="IP152" s="0"/>
      <c r="IQ152" s="0"/>
      <c r="IR152" s="0"/>
      <c r="IS152" s="0"/>
      <c r="IT152" s="0"/>
      <c r="IU152" s="0"/>
      <c r="IV152" s="0"/>
      <c r="IW152" s="0"/>
      <c r="IX152" s="0"/>
      <c r="IY152" s="0"/>
      <c r="IZ152" s="0"/>
      <c r="JA152" s="0"/>
      <c r="JB152" s="0"/>
      <c r="JC152" s="0"/>
      <c r="JD152" s="0"/>
      <c r="JE152" s="0"/>
      <c r="JF152" s="0"/>
      <c r="JG152" s="0"/>
      <c r="JH152" s="0"/>
      <c r="JI152" s="0"/>
      <c r="JJ152" s="0"/>
      <c r="JK152" s="0"/>
      <c r="JL152" s="0"/>
      <c r="JM152" s="0"/>
      <c r="JN152" s="0"/>
      <c r="JO152" s="0"/>
      <c r="JP152" s="0"/>
      <c r="JQ152" s="0"/>
      <c r="JR152" s="0"/>
      <c r="JS152" s="0"/>
      <c r="JT152" s="0"/>
      <c r="JU152" s="0"/>
      <c r="JV152" s="0"/>
      <c r="JW152" s="0"/>
      <c r="JX152" s="0"/>
      <c r="JY152" s="0"/>
      <c r="JZ152" s="0"/>
      <c r="KA152" s="0"/>
      <c r="KB152" s="0"/>
      <c r="KC152" s="0"/>
      <c r="KD152" s="0"/>
      <c r="KE152" s="0"/>
      <c r="KF152" s="0"/>
      <c r="KG152" s="0"/>
      <c r="KH152" s="0"/>
      <c r="KI152" s="0"/>
      <c r="KJ152" s="0"/>
      <c r="KK152" s="0"/>
      <c r="KL152" s="0"/>
      <c r="KM152" s="0"/>
      <c r="KN152" s="0"/>
      <c r="KO152" s="0"/>
      <c r="KP152" s="0"/>
      <c r="KQ152" s="0"/>
      <c r="KR152" s="0"/>
      <c r="KS152" s="0"/>
      <c r="KT152" s="0"/>
      <c r="KU152" s="0"/>
      <c r="KV152" s="0"/>
      <c r="KW152" s="0"/>
      <c r="KX152" s="0"/>
      <c r="KY152" s="0"/>
      <c r="KZ152" s="0"/>
      <c r="LA152" s="0"/>
      <c r="LB152" s="0"/>
      <c r="LC152" s="0"/>
      <c r="LD152" s="0"/>
      <c r="LE152" s="0"/>
      <c r="LF152" s="0"/>
      <c r="LG152" s="0"/>
      <c r="LH152" s="0"/>
      <c r="LI152" s="0"/>
      <c r="LJ152" s="0"/>
      <c r="LK152" s="0"/>
      <c r="LL152" s="0"/>
      <c r="LM152" s="0"/>
      <c r="LN152" s="0"/>
      <c r="LO152" s="0"/>
      <c r="LP152" s="0"/>
      <c r="LQ152" s="0"/>
      <c r="LR152" s="0"/>
      <c r="LS152" s="0"/>
      <c r="LT152" s="0"/>
      <c r="LU152" s="0"/>
      <c r="LV152" s="0"/>
      <c r="LW152" s="0"/>
      <c r="LX152" s="0"/>
      <c r="LY152" s="0"/>
      <c r="LZ152" s="0"/>
      <c r="MA152" s="0"/>
      <c r="MB152" s="0"/>
      <c r="MC152" s="0"/>
      <c r="MD152" s="0"/>
      <c r="ME152" s="0"/>
      <c r="MF152" s="0"/>
      <c r="MG152" s="0"/>
      <c r="MH152" s="0"/>
      <c r="MI152" s="0"/>
      <c r="MJ152" s="0"/>
      <c r="MK152" s="0"/>
      <c r="ML152" s="0"/>
      <c r="MM152" s="0"/>
      <c r="MN152" s="0"/>
      <c r="MO152" s="0"/>
      <c r="MP152" s="0"/>
      <c r="MQ152" s="0"/>
      <c r="MR152" s="0"/>
      <c r="MS152" s="0"/>
      <c r="MT152" s="0"/>
      <c r="MU152" s="0"/>
      <c r="MV152" s="0"/>
      <c r="MW152" s="0"/>
      <c r="MX152" s="0"/>
      <c r="MY152" s="0"/>
      <c r="MZ152" s="0"/>
      <c r="NA152" s="0"/>
      <c r="NB152" s="0"/>
      <c r="NC152" s="0"/>
      <c r="ND152" s="0"/>
      <c r="NE152" s="0"/>
      <c r="NF152" s="0"/>
      <c r="NG152" s="0"/>
      <c r="NH152" s="0"/>
      <c r="NI152" s="0"/>
      <c r="NJ152" s="0"/>
      <c r="NK152" s="0"/>
      <c r="NL152" s="0"/>
      <c r="NM152" s="0"/>
      <c r="NN152" s="0"/>
      <c r="NO152" s="0"/>
      <c r="NP152" s="0"/>
      <c r="NQ152" s="0"/>
      <c r="NR152" s="0"/>
      <c r="NS152" s="0"/>
      <c r="NT152" s="0"/>
      <c r="NU152" s="0"/>
      <c r="NV152" s="0"/>
      <c r="NW152" s="0"/>
      <c r="NX152" s="0"/>
      <c r="NY152" s="0"/>
      <c r="NZ152" s="0"/>
      <c r="OA152" s="0"/>
      <c r="OB152" s="0"/>
      <c r="OC152" s="0"/>
      <c r="OD152" s="0"/>
      <c r="OE152" s="0"/>
      <c r="OF152" s="0"/>
      <c r="OG152" s="0"/>
      <c r="OH152" s="0"/>
      <c r="OI152" s="0"/>
      <c r="OJ152" s="0"/>
      <c r="OK152" s="0"/>
      <c r="OL152" s="0"/>
      <c r="OM152" s="0"/>
      <c r="ON152" s="0"/>
      <c r="OO152" s="0"/>
      <c r="OP152" s="0"/>
      <c r="OQ152" s="0"/>
      <c r="OR152" s="0"/>
      <c r="OS152" s="0"/>
      <c r="OT152" s="0"/>
      <c r="OU152" s="0"/>
      <c r="OV152" s="0"/>
      <c r="OW152" s="0"/>
      <c r="OX152" s="0"/>
      <c r="OY152" s="0"/>
      <c r="OZ152" s="0"/>
      <c r="PA152" s="0"/>
      <c r="PB152" s="0"/>
      <c r="PC152" s="0"/>
      <c r="PD152" s="0"/>
      <c r="PE152" s="0"/>
      <c r="PF152" s="0"/>
      <c r="PG152" s="0"/>
      <c r="PH152" s="0"/>
      <c r="PI152" s="0"/>
      <c r="PJ152" s="0"/>
      <c r="PK152" s="0"/>
      <c r="PL152" s="0"/>
      <c r="PM152" s="0"/>
      <c r="PN152" s="0"/>
      <c r="PO152" s="0"/>
      <c r="PP152" s="0"/>
      <c r="PQ152" s="0"/>
      <c r="PR152" s="0"/>
      <c r="PS152" s="0"/>
      <c r="PT152" s="0"/>
      <c r="PU152" s="0"/>
      <c r="PV152" s="0"/>
      <c r="PW152" s="0"/>
      <c r="PX152" s="0"/>
      <c r="PY152" s="0"/>
      <c r="PZ152" s="0"/>
      <c r="QA152" s="0"/>
      <c r="QB152" s="0"/>
      <c r="QC152" s="0"/>
      <c r="QD152" s="0"/>
      <c r="QE152" s="0"/>
      <c r="QF152" s="0"/>
      <c r="QG152" s="0"/>
      <c r="QH152" s="0"/>
      <c r="QI152" s="0"/>
      <c r="QJ152" s="0"/>
      <c r="QK152" s="0"/>
      <c r="QL152" s="0"/>
      <c r="QM152" s="0"/>
      <c r="QN152" s="0"/>
      <c r="QO152" s="0"/>
      <c r="QP152" s="0"/>
      <c r="QQ152" s="0"/>
      <c r="QR152" s="0"/>
      <c r="QS152" s="0"/>
      <c r="QT152" s="0"/>
      <c r="QU152" s="0"/>
      <c r="QV152" s="0"/>
      <c r="QW152" s="0"/>
      <c r="QX152" s="0"/>
      <c r="QY152" s="0"/>
      <c r="QZ152" s="0"/>
      <c r="RA152" s="0"/>
      <c r="RB152" s="0"/>
      <c r="RC152" s="0"/>
      <c r="RD152" s="0"/>
      <c r="RE152" s="0"/>
      <c r="RF152" s="0"/>
      <c r="RG152" s="0"/>
      <c r="RH152" s="0"/>
      <c r="RI152" s="0"/>
      <c r="RJ152" s="0"/>
      <c r="RK152" s="0"/>
      <c r="RL152" s="0"/>
      <c r="RM152" s="0"/>
      <c r="RN152" s="0"/>
      <c r="RO152" s="0"/>
      <c r="RP152" s="0"/>
      <c r="RQ152" s="0"/>
      <c r="RR152" s="0"/>
      <c r="RS152" s="0"/>
      <c r="RT152" s="0"/>
      <c r="RU152" s="0"/>
      <c r="RV152" s="0"/>
      <c r="RW152" s="0"/>
      <c r="RX152" s="0"/>
      <c r="RY152" s="0"/>
      <c r="RZ152" s="0"/>
      <c r="SA152" s="0"/>
      <c r="SB152" s="0"/>
      <c r="SC152" s="0"/>
      <c r="SD152" s="0"/>
      <c r="SE152" s="0"/>
      <c r="SF152" s="0"/>
      <c r="SG152" s="0"/>
      <c r="SH152" s="0"/>
      <c r="SI152" s="0"/>
      <c r="SJ152" s="0"/>
      <c r="SK152" s="0"/>
      <c r="SL152" s="0"/>
      <c r="SM152" s="0"/>
      <c r="SN152" s="0"/>
      <c r="SO152" s="0"/>
      <c r="SP152" s="0"/>
      <c r="SQ152" s="0"/>
      <c r="SR152" s="0"/>
      <c r="SS152" s="0"/>
      <c r="ST152" s="0"/>
      <c r="SU152" s="0"/>
      <c r="SV152" s="0"/>
      <c r="SW152" s="0"/>
      <c r="SX152" s="0"/>
      <c r="SY152" s="0"/>
      <c r="SZ152" s="0"/>
      <c r="TA152" s="0"/>
      <c r="TB152" s="0"/>
      <c r="TC152" s="0"/>
      <c r="TD152" s="0"/>
      <c r="TE152" s="0"/>
      <c r="TF152" s="0"/>
      <c r="TG152" s="0"/>
      <c r="TH152" s="0"/>
      <c r="TI152" s="0"/>
      <c r="TJ152" s="0"/>
      <c r="TK152" s="0"/>
      <c r="TL152" s="0"/>
      <c r="TM152" s="0"/>
      <c r="TN152" s="0"/>
      <c r="TO152" s="0"/>
      <c r="TP152" s="0"/>
      <c r="TQ152" s="0"/>
      <c r="TR152" s="0"/>
      <c r="TS152" s="0"/>
      <c r="TT152" s="0"/>
      <c r="TU152" s="0"/>
      <c r="TV152" s="0"/>
      <c r="TW152" s="0"/>
      <c r="TX152" s="0"/>
      <c r="TY152" s="0"/>
      <c r="TZ152" s="0"/>
      <c r="UA152" s="0"/>
      <c r="UB152" s="0"/>
      <c r="UC152" s="0"/>
      <c r="UD152" s="0"/>
      <c r="UE152" s="0"/>
      <c r="UF152" s="0"/>
      <c r="UG152" s="0"/>
      <c r="UH152" s="0"/>
      <c r="UI152" s="0"/>
      <c r="UJ152" s="0"/>
      <c r="UK152" s="0"/>
      <c r="UL152" s="0"/>
      <c r="UM152" s="0"/>
      <c r="UN152" s="0"/>
      <c r="UO152" s="0"/>
      <c r="UP152" s="0"/>
      <c r="UQ152" s="0"/>
      <c r="UR152" s="0"/>
      <c r="US152" s="0"/>
      <c r="UT152" s="0"/>
      <c r="UU152" s="0"/>
      <c r="UV152" s="0"/>
      <c r="UW152" s="0"/>
      <c r="UX152" s="0"/>
      <c r="UY152" s="0"/>
      <c r="UZ152" s="0"/>
      <c r="VA152" s="0"/>
      <c r="VB152" s="0"/>
      <c r="VC152" s="0"/>
      <c r="VD152" s="0"/>
      <c r="VE152" s="0"/>
      <c r="VF152" s="0"/>
      <c r="VG152" s="0"/>
      <c r="VH152" s="0"/>
      <c r="VI152" s="0"/>
      <c r="VJ152" s="0"/>
      <c r="VK152" s="0"/>
      <c r="VL152" s="0"/>
      <c r="VM152" s="0"/>
      <c r="VN152" s="0"/>
      <c r="VO152" s="0"/>
      <c r="VP152" s="0"/>
      <c r="VQ152" s="0"/>
      <c r="VR152" s="0"/>
      <c r="VS152" s="0"/>
      <c r="VT152" s="0"/>
      <c r="VU152" s="0"/>
      <c r="VV152" s="0"/>
      <c r="VW152" s="0"/>
      <c r="VX152" s="0"/>
      <c r="VY152" s="0"/>
      <c r="VZ152" s="0"/>
      <c r="WA152" s="0"/>
      <c r="WB152" s="0"/>
      <c r="WC152" s="0"/>
      <c r="WD152" s="0"/>
      <c r="WE152" s="0"/>
      <c r="WF152" s="0"/>
      <c r="WG152" s="0"/>
      <c r="WH152" s="0"/>
      <c r="WI152" s="0"/>
      <c r="WJ152" s="0"/>
      <c r="WK152" s="0"/>
      <c r="WL152" s="0"/>
      <c r="WM152" s="0"/>
      <c r="WN152" s="0"/>
      <c r="WO152" s="0"/>
      <c r="WP152" s="0"/>
      <c r="WQ152" s="0"/>
      <c r="WR152" s="0"/>
      <c r="WS152" s="0"/>
      <c r="WT152" s="0"/>
      <c r="WU152" s="0"/>
      <c r="WV152" s="0"/>
      <c r="WW152" s="0"/>
      <c r="WX152" s="0"/>
      <c r="WY152" s="0"/>
      <c r="WZ152" s="0"/>
      <c r="XA152" s="0"/>
      <c r="XB152" s="0"/>
      <c r="XC152" s="0"/>
      <c r="XD152" s="0"/>
      <c r="XE152" s="0"/>
      <c r="XF152" s="0"/>
      <c r="XG152" s="0"/>
      <c r="XH152" s="0"/>
      <c r="XI152" s="0"/>
      <c r="XJ152" s="0"/>
      <c r="XK152" s="0"/>
      <c r="XL152" s="0"/>
      <c r="XM152" s="0"/>
      <c r="XN152" s="0"/>
      <c r="XO152" s="0"/>
      <c r="XP152" s="0"/>
      <c r="XQ152" s="0"/>
      <c r="XR152" s="0"/>
      <c r="XS152" s="0"/>
      <c r="XT152" s="0"/>
      <c r="XU152" s="0"/>
      <c r="XV152" s="0"/>
      <c r="XW152" s="0"/>
      <c r="XX152" s="0"/>
      <c r="XY152" s="0"/>
      <c r="XZ152" s="0"/>
      <c r="YA152" s="0"/>
      <c r="YB152" s="0"/>
      <c r="YC152" s="0"/>
      <c r="YD152" s="0"/>
      <c r="YE152" s="0"/>
      <c r="YF152" s="0"/>
      <c r="YG152" s="0"/>
      <c r="YH152" s="0"/>
      <c r="YI152" s="0"/>
      <c r="YJ152" s="0"/>
      <c r="YK152" s="0"/>
      <c r="YL152" s="0"/>
      <c r="YM152" s="0"/>
      <c r="YN152" s="0"/>
      <c r="YO152" s="0"/>
      <c r="YP152" s="0"/>
      <c r="YQ152" s="0"/>
      <c r="YR152" s="0"/>
      <c r="YS152" s="0"/>
      <c r="YT152" s="0"/>
      <c r="YU152" s="0"/>
      <c r="YV152" s="0"/>
      <c r="YW152" s="0"/>
      <c r="YX152" s="0"/>
      <c r="YY152" s="0"/>
      <c r="YZ152" s="0"/>
      <c r="ZA152" s="0"/>
      <c r="ZB152" s="0"/>
      <c r="ZC152" s="0"/>
      <c r="ZD152" s="0"/>
      <c r="ZE152" s="0"/>
      <c r="ZF152" s="0"/>
      <c r="ZG152" s="0"/>
      <c r="ZH152" s="0"/>
      <c r="ZI152" s="0"/>
      <c r="ZJ152" s="0"/>
      <c r="ZK152" s="0"/>
      <c r="ZL152" s="0"/>
      <c r="ZM152" s="0"/>
      <c r="ZN152" s="0"/>
      <c r="ZO152" s="0"/>
      <c r="ZP152" s="0"/>
      <c r="ZQ152" s="0"/>
      <c r="ZR152" s="0"/>
      <c r="ZS152" s="0"/>
      <c r="ZT152" s="0"/>
      <c r="ZU152" s="0"/>
      <c r="ZV152" s="0"/>
      <c r="ZW152" s="0"/>
      <c r="ZX152" s="0"/>
      <c r="ZY152" s="0"/>
      <c r="ZZ152" s="0"/>
      <c r="AAA152" s="0"/>
      <c r="AAB152" s="0"/>
      <c r="AAC152" s="0"/>
      <c r="AAD152" s="0"/>
      <c r="AAE152" s="0"/>
      <c r="AAF152" s="0"/>
      <c r="AAG152" s="0"/>
      <c r="AAH152" s="0"/>
      <c r="AAI152" s="0"/>
      <c r="AAJ152" s="0"/>
      <c r="AAK152" s="0"/>
      <c r="AAL152" s="0"/>
      <c r="AAM152" s="0"/>
      <c r="AAN152" s="0"/>
      <c r="AAO152" s="0"/>
      <c r="AAP152" s="0"/>
      <c r="AAQ152" s="0"/>
      <c r="AAR152" s="0"/>
      <c r="AAS152" s="0"/>
      <c r="AAT152" s="0"/>
      <c r="AAU152" s="0"/>
      <c r="AAV152" s="0"/>
      <c r="AAW152" s="0"/>
      <c r="AAX152" s="0"/>
      <c r="AAY152" s="0"/>
      <c r="AAZ152" s="0"/>
      <c r="ABA152" s="0"/>
      <c r="ABB152" s="0"/>
      <c r="ABC152" s="0"/>
      <c r="ABD152" s="0"/>
      <c r="ABE152" s="0"/>
      <c r="ABF152" s="0"/>
      <c r="ABG152" s="0"/>
      <c r="ABH152" s="0"/>
      <c r="ABI152" s="0"/>
      <c r="ABJ152" s="0"/>
      <c r="ABK152" s="0"/>
      <c r="ABL152" s="0"/>
      <c r="ABM152" s="0"/>
      <c r="ABN152" s="0"/>
      <c r="ABO152" s="0"/>
      <c r="ABP152" s="0"/>
      <c r="ABQ152" s="0"/>
      <c r="ABR152" s="0"/>
      <c r="ABS152" s="0"/>
      <c r="ABT152" s="0"/>
      <c r="ABU152" s="0"/>
      <c r="ABV152" s="0"/>
      <c r="ABW152" s="0"/>
      <c r="ABX152" s="0"/>
      <c r="ABY152" s="0"/>
      <c r="ABZ152" s="0"/>
      <c r="ACA152" s="0"/>
      <c r="ACB152" s="0"/>
      <c r="ACC152" s="0"/>
      <c r="ACD152" s="0"/>
      <c r="ACE152" s="0"/>
      <c r="ACF152" s="0"/>
      <c r="ACG152" s="0"/>
      <c r="ACH152" s="0"/>
      <c r="ACI152" s="0"/>
      <c r="ACJ152" s="0"/>
      <c r="ACK152" s="0"/>
      <c r="ACL152" s="0"/>
      <c r="ACM152" s="0"/>
      <c r="ACN152" s="0"/>
      <c r="ACO152" s="0"/>
      <c r="ACP152" s="0"/>
      <c r="ACQ152" s="0"/>
      <c r="ACR152" s="0"/>
      <c r="ACS152" s="0"/>
      <c r="ACT152" s="0"/>
      <c r="ACU152" s="0"/>
      <c r="ACV152" s="0"/>
      <c r="ACW152" s="0"/>
      <c r="ACX152" s="0"/>
      <c r="ACY152" s="0"/>
      <c r="ACZ152" s="0"/>
      <c r="ADA152" s="0"/>
      <c r="ADB152" s="0"/>
      <c r="ADC152" s="0"/>
      <c r="ADD152" s="0"/>
      <c r="ADE152" s="0"/>
      <c r="ADF152" s="0"/>
      <c r="ADG152" s="0"/>
      <c r="ADH152" s="0"/>
      <c r="ADI152" s="0"/>
      <c r="ADJ152" s="0"/>
      <c r="ADK152" s="0"/>
      <c r="ADL152" s="0"/>
      <c r="ADM152" s="0"/>
      <c r="ADN152" s="0"/>
      <c r="ADO152" s="0"/>
      <c r="ADP152" s="0"/>
      <c r="ADQ152" s="0"/>
      <c r="ADR152" s="0"/>
      <c r="ADS152" s="0"/>
      <c r="ADT152" s="0"/>
      <c r="ADU152" s="0"/>
      <c r="ADV152" s="0"/>
      <c r="ADW152" s="0"/>
      <c r="ADX152" s="0"/>
      <c r="ADY152" s="0"/>
      <c r="ADZ152" s="0"/>
      <c r="AEA152" s="0"/>
      <c r="AEB152" s="0"/>
      <c r="AEC152" s="0"/>
      <c r="AED152" s="0"/>
      <c r="AEE152" s="0"/>
      <c r="AEF152" s="0"/>
      <c r="AEG152" s="0"/>
      <c r="AEH152" s="0"/>
      <c r="AEI152" s="0"/>
      <c r="AEJ152" s="0"/>
      <c r="AEK152" s="0"/>
      <c r="AEL152" s="0"/>
      <c r="AEM152" s="0"/>
      <c r="AEN152" s="0"/>
      <c r="AEO152" s="0"/>
      <c r="AEP152" s="0"/>
      <c r="AEQ152" s="0"/>
      <c r="AER152" s="0"/>
      <c r="AES152" s="0"/>
      <c r="AET152" s="0"/>
      <c r="AEU152" s="0"/>
      <c r="AEV152" s="0"/>
      <c r="AEW152" s="0"/>
      <c r="AEX152" s="0"/>
      <c r="AEY152" s="0"/>
      <c r="AEZ152" s="0"/>
      <c r="AFA152" s="0"/>
      <c r="AFB152" s="0"/>
      <c r="AFC152" s="0"/>
      <c r="AFD152" s="0"/>
      <c r="AFE152" s="0"/>
      <c r="AFF152" s="0"/>
      <c r="AFG152" s="0"/>
      <c r="AFH152" s="0"/>
      <c r="AFI152" s="0"/>
      <c r="AFJ152" s="0"/>
      <c r="AFK152" s="0"/>
      <c r="AFL152" s="0"/>
      <c r="AFM152" s="0"/>
      <c r="AFN152" s="0"/>
      <c r="AFO152" s="0"/>
      <c r="AFP152" s="0"/>
      <c r="AFQ152" s="0"/>
      <c r="AFR152" s="0"/>
      <c r="AFS152" s="0"/>
      <c r="AFT152" s="0"/>
      <c r="AFU152" s="0"/>
      <c r="AFV152" s="0"/>
      <c r="AFW152" s="0"/>
      <c r="AFX152" s="0"/>
      <c r="AFY152" s="0"/>
      <c r="AFZ152" s="0"/>
      <c r="AGA152" s="0"/>
      <c r="AGB152" s="0"/>
      <c r="AGC152" s="0"/>
      <c r="AGD152" s="0"/>
      <c r="AGE152" s="0"/>
      <c r="AGF152" s="0"/>
      <c r="AGG152" s="0"/>
      <c r="AGH152" s="0"/>
      <c r="AGI152" s="0"/>
      <c r="AGJ152" s="0"/>
      <c r="AGK152" s="0"/>
      <c r="AGL152" s="0"/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  <c r="AMJ152" s="0"/>
    </row>
    <row r="153" customFormat="false" ht="13.5" hidden="false" customHeight="true" outlineLevel="0" collapsed="false">
      <c r="A153" s="36"/>
      <c r="B153" s="37"/>
      <c r="C153" s="37"/>
      <c r="D153" s="37"/>
      <c r="E153" s="38"/>
      <c r="F153" s="38"/>
      <c r="G153" s="39"/>
      <c r="H153" s="40"/>
      <c r="I153" s="41"/>
      <c r="J153" s="42"/>
      <c r="K153" s="38"/>
      <c r="L153" s="43"/>
      <c r="M153" s="38"/>
      <c r="N153" s="44"/>
      <c r="O153" s="34" t="n">
        <f aca="false">IF(SUMPRODUCT((F$4:F153=F153)*1)&gt;1,0,1)</f>
        <v>0</v>
      </c>
      <c r="P153" s="34" t="n">
        <f aca="false">SUMPRODUCT((F$4:F$247=F153)*1,(K$4:K$247="Presente")*1)</f>
        <v>0</v>
      </c>
      <c r="Q153" s="35" t="n">
        <f aca="false">IF(P153=0,0,1/SUMPRODUCT((F$4:F$247=F153)*1))</f>
        <v>0</v>
      </c>
      <c r="R153" s="34" t="n">
        <f aca="false">SUMPRODUCT((F$4:F$247=F153)*1,(M$4:M$247="Activo")*1)</f>
        <v>0</v>
      </c>
      <c r="S153" s="35" t="n">
        <f aca="false">IF(R153=0,0,1/SUMPRODUCT((F$4:F$247=F153)*1))</f>
        <v>0</v>
      </c>
      <c r="T153" s="0"/>
      <c r="U153" s="0"/>
      <c r="V153" s="0"/>
      <c r="W153" s="0"/>
      <c r="X153" s="0"/>
      <c r="Y153" s="0"/>
      <c r="Z153" s="0"/>
      <c r="AA153" s="0"/>
      <c r="AB153" s="0"/>
      <c r="AC153" s="0"/>
      <c r="AD153" s="0"/>
      <c r="AE153" s="0"/>
      <c r="AF153" s="0"/>
      <c r="AG153" s="0"/>
      <c r="AH153" s="0"/>
      <c r="AI153" s="0"/>
      <c r="AJ153" s="0"/>
      <c r="AK153" s="0"/>
      <c r="AL153" s="0"/>
      <c r="AM153" s="0"/>
      <c r="AN153" s="0"/>
      <c r="AO153" s="0"/>
      <c r="AP153" s="0"/>
      <c r="AQ153" s="0"/>
      <c r="AR153" s="0"/>
      <c r="AS153" s="0"/>
      <c r="AT153" s="0"/>
      <c r="AU153" s="0"/>
      <c r="AV153" s="0"/>
      <c r="AW153" s="0"/>
      <c r="AX153" s="0"/>
      <c r="AY153" s="0"/>
      <c r="AZ153" s="0"/>
      <c r="BA153" s="0"/>
      <c r="BB153" s="0"/>
      <c r="BC153" s="0"/>
      <c r="BD153" s="0"/>
      <c r="BE153" s="0"/>
      <c r="BF153" s="0"/>
      <c r="BG153" s="0"/>
      <c r="BH153" s="0"/>
      <c r="BI153" s="0"/>
      <c r="BJ153" s="0"/>
      <c r="BK153" s="0"/>
      <c r="BL153" s="0"/>
      <c r="BM153" s="0"/>
      <c r="BN153" s="0"/>
      <c r="BO153" s="0"/>
      <c r="BP153" s="0"/>
      <c r="BQ153" s="0"/>
      <c r="BR153" s="0"/>
      <c r="BS153" s="0"/>
      <c r="BT153" s="0"/>
      <c r="BU153" s="0"/>
      <c r="BV153" s="0"/>
      <c r="BW153" s="0"/>
      <c r="BX153" s="0"/>
      <c r="BY153" s="0"/>
      <c r="BZ153" s="0"/>
      <c r="CA153" s="0"/>
      <c r="CB153" s="0"/>
      <c r="CC153" s="0"/>
      <c r="CD153" s="0"/>
      <c r="CE153" s="0"/>
      <c r="CF153" s="0"/>
      <c r="CG153" s="0"/>
      <c r="CH153" s="0"/>
      <c r="CI153" s="0"/>
      <c r="CJ153" s="0"/>
      <c r="CK153" s="0"/>
      <c r="CL153" s="0"/>
      <c r="CM153" s="0"/>
      <c r="CN153" s="0"/>
      <c r="CO153" s="0"/>
      <c r="CP153" s="0"/>
      <c r="CQ153" s="0"/>
      <c r="CR153" s="0"/>
      <c r="CS153" s="0"/>
      <c r="CT153" s="0"/>
      <c r="CU153" s="0"/>
      <c r="CV153" s="0"/>
      <c r="CW153" s="0"/>
      <c r="CX153" s="0"/>
      <c r="CY153" s="0"/>
      <c r="CZ153" s="0"/>
      <c r="DA153" s="0"/>
      <c r="DB153" s="0"/>
      <c r="DC153" s="0"/>
      <c r="DD153" s="0"/>
      <c r="DE153" s="0"/>
      <c r="DF153" s="0"/>
      <c r="DG153" s="0"/>
      <c r="DH153" s="0"/>
      <c r="DI153" s="0"/>
      <c r="DJ153" s="0"/>
      <c r="DK153" s="0"/>
      <c r="DL153" s="0"/>
      <c r="DM153" s="0"/>
      <c r="DN153" s="0"/>
      <c r="DO153" s="0"/>
      <c r="DP153" s="0"/>
      <c r="DQ153" s="0"/>
      <c r="DR153" s="0"/>
      <c r="DS153" s="0"/>
      <c r="DT153" s="0"/>
      <c r="DU153" s="0"/>
      <c r="DV153" s="0"/>
      <c r="DW153" s="0"/>
      <c r="DX153" s="0"/>
      <c r="DY153" s="0"/>
      <c r="DZ153" s="0"/>
      <c r="EA153" s="0"/>
      <c r="EB153" s="0"/>
      <c r="EC153" s="0"/>
      <c r="ED153" s="0"/>
      <c r="EE153" s="0"/>
      <c r="EF153" s="0"/>
      <c r="EG153" s="0"/>
      <c r="EH153" s="0"/>
      <c r="EI153" s="0"/>
      <c r="EJ153" s="0"/>
      <c r="EK153" s="0"/>
      <c r="EL153" s="0"/>
      <c r="EM153" s="0"/>
      <c r="EN153" s="0"/>
      <c r="EO153" s="0"/>
      <c r="EP153" s="0"/>
      <c r="EQ153" s="0"/>
      <c r="ER153" s="0"/>
      <c r="ES153" s="0"/>
      <c r="ET153" s="0"/>
      <c r="EU153" s="0"/>
      <c r="EV153" s="0"/>
      <c r="EW153" s="0"/>
      <c r="EX153" s="0"/>
      <c r="EY153" s="0"/>
      <c r="EZ153" s="0"/>
      <c r="FA153" s="0"/>
      <c r="FB153" s="0"/>
      <c r="FC153" s="0"/>
      <c r="FD153" s="0"/>
      <c r="FE153" s="0"/>
      <c r="FF153" s="0"/>
      <c r="FG153" s="0"/>
      <c r="FH153" s="0"/>
      <c r="FI153" s="0"/>
      <c r="FJ153" s="0"/>
      <c r="FK153" s="0"/>
      <c r="FL153" s="0"/>
      <c r="FM153" s="0"/>
      <c r="FN153" s="0"/>
      <c r="FO153" s="0"/>
      <c r="FP153" s="0"/>
      <c r="FQ153" s="0"/>
      <c r="FR153" s="0"/>
      <c r="FS153" s="0"/>
      <c r="FT153" s="0"/>
      <c r="FU153" s="0"/>
      <c r="FV153" s="0"/>
      <c r="FW153" s="0"/>
      <c r="FX153" s="0"/>
      <c r="FY153" s="0"/>
      <c r="FZ153" s="0"/>
      <c r="GA153" s="0"/>
      <c r="GB153" s="0"/>
      <c r="GC153" s="0"/>
      <c r="GD153" s="0"/>
      <c r="GE153" s="0"/>
      <c r="GF153" s="0"/>
      <c r="GG153" s="0"/>
      <c r="GH153" s="0"/>
      <c r="GI153" s="0"/>
      <c r="GJ153" s="0"/>
      <c r="GK153" s="0"/>
      <c r="GL153" s="0"/>
      <c r="GM153" s="0"/>
      <c r="GN153" s="0"/>
      <c r="GO153" s="0"/>
      <c r="GP153" s="0"/>
      <c r="GQ153" s="0"/>
      <c r="GR153" s="0"/>
      <c r="GS153" s="0"/>
      <c r="GT153" s="0"/>
      <c r="GU153" s="0"/>
      <c r="GV153" s="0"/>
      <c r="GW153" s="0"/>
      <c r="GX153" s="0"/>
      <c r="GY153" s="0"/>
      <c r="GZ153" s="0"/>
      <c r="HA153" s="0"/>
      <c r="HB153" s="0"/>
      <c r="HC153" s="0"/>
      <c r="HD153" s="0"/>
      <c r="HE153" s="0"/>
      <c r="HF153" s="0"/>
      <c r="HG153" s="0"/>
      <c r="HH153" s="0"/>
      <c r="HI153" s="0"/>
      <c r="HJ153" s="0"/>
      <c r="HK153" s="0"/>
      <c r="HL153" s="0"/>
      <c r="HM153" s="0"/>
      <c r="HN153" s="0"/>
      <c r="HO153" s="0"/>
      <c r="HP153" s="0"/>
      <c r="HQ153" s="0"/>
      <c r="HR153" s="0"/>
      <c r="HS153" s="0"/>
      <c r="HT153" s="0"/>
      <c r="HU153" s="0"/>
      <c r="HV153" s="0"/>
      <c r="HW153" s="0"/>
      <c r="HX153" s="0"/>
      <c r="HY153" s="0"/>
      <c r="HZ153" s="0"/>
      <c r="IA153" s="0"/>
      <c r="IB153" s="0"/>
      <c r="IC153" s="0"/>
      <c r="ID153" s="0"/>
      <c r="IE153" s="0"/>
      <c r="IF153" s="0"/>
      <c r="IG153" s="0"/>
      <c r="IH153" s="0"/>
      <c r="II153" s="0"/>
      <c r="IJ153" s="0"/>
      <c r="IK153" s="0"/>
      <c r="IL153" s="0"/>
      <c r="IM153" s="0"/>
      <c r="IN153" s="0"/>
      <c r="IO153" s="0"/>
      <c r="IP153" s="0"/>
      <c r="IQ153" s="0"/>
      <c r="IR153" s="0"/>
      <c r="IS153" s="0"/>
      <c r="IT153" s="0"/>
      <c r="IU153" s="0"/>
      <c r="IV153" s="0"/>
      <c r="IW153" s="0"/>
      <c r="IX153" s="0"/>
      <c r="IY153" s="0"/>
      <c r="IZ153" s="0"/>
      <c r="JA153" s="0"/>
      <c r="JB153" s="0"/>
      <c r="JC153" s="0"/>
      <c r="JD153" s="0"/>
      <c r="JE153" s="0"/>
      <c r="JF153" s="0"/>
      <c r="JG153" s="0"/>
      <c r="JH153" s="0"/>
      <c r="JI153" s="0"/>
      <c r="JJ153" s="0"/>
      <c r="JK153" s="0"/>
      <c r="JL153" s="0"/>
      <c r="JM153" s="0"/>
      <c r="JN153" s="0"/>
      <c r="JO153" s="0"/>
      <c r="JP153" s="0"/>
      <c r="JQ153" s="0"/>
      <c r="JR153" s="0"/>
      <c r="JS153" s="0"/>
      <c r="JT153" s="0"/>
      <c r="JU153" s="0"/>
      <c r="JV153" s="0"/>
      <c r="JW153" s="0"/>
      <c r="JX153" s="0"/>
      <c r="JY153" s="0"/>
      <c r="JZ153" s="0"/>
      <c r="KA153" s="0"/>
      <c r="KB153" s="0"/>
      <c r="KC153" s="0"/>
      <c r="KD153" s="0"/>
      <c r="KE153" s="0"/>
      <c r="KF153" s="0"/>
      <c r="KG153" s="0"/>
      <c r="KH153" s="0"/>
      <c r="KI153" s="0"/>
      <c r="KJ153" s="0"/>
      <c r="KK153" s="0"/>
      <c r="KL153" s="0"/>
      <c r="KM153" s="0"/>
      <c r="KN153" s="0"/>
      <c r="KO153" s="0"/>
      <c r="KP153" s="0"/>
      <c r="KQ153" s="0"/>
      <c r="KR153" s="0"/>
      <c r="KS153" s="0"/>
      <c r="KT153" s="0"/>
      <c r="KU153" s="0"/>
      <c r="KV153" s="0"/>
      <c r="KW153" s="0"/>
      <c r="KX153" s="0"/>
      <c r="KY153" s="0"/>
      <c r="KZ153" s="0"/>
      <c r="LA153" s="0"/>
      <c r="LB153" s="0"/>
      <c r="LC153" s="0"/>
      <c r="LD153" s="0"/>
      <c r="LE153" s="0"/>
      <c r="LF153" s="0"/>
      <c r="LG153" s="0"/>
      <c r="LH153" s="0"/>
      <c r="LI153" s="0"/>
      <c r="LJ153" s="0"/>
      <c r="LK153" s="0"/>
      <c r="LL153" s="0"/>
      <c r="LM153" s="0"/>
      <c r="LN153" s="0"/>
      <c r="LO153" s="0"/>
      <c r="LP153" s="0"/>
      <c r="LQ153" s="0"/>
      <c r="LR153" s="0"/>
      <c r="LS153" s="0"/>
      <c r="LT153" s="0"/>
      <c r="LU153" s="0"/>
      <c r="LV153" s="0"/>
      <c r="LW153" s="0"/>
      <c r="LX153" s="0"/>
      <c r="LY153" s="0"/>
      <c r="LZ153" s="0"/>
      <c r="MA153" s="0"/>
      <c r="MB153" s="0"/>
      <c r="MC153" s="0"/>
      <c r="MD153" s="0"/>
      <c r="ME153" s="0"/>
      <c r="MF153" s="0"/>
      <c r="MG153" s="0"/>
      <c r="MH153" s="0"/>
      <c r="MI153" s="0"/>
      <c r="MJ153" s="0"/>
      <c r="MK153" s="0"/>
      <c r="ML153" s="0"/>
      <c r="MM153" s="0"/>
      <c r="MN153" s="0"/>
      <c r="MO153" s="0"/>
      <c r="MP153" s="0"/>
      <c r="MQ153" s="0"/>
      <c r="MR153" s="0"/>
      <c r="MS153" s="0"/>
      <c r="MT153" s="0"/>
      <c r="MU153" s="0"/>
      <c r="MV153" s="0"/>
      <c r="MW153" s="0"/>
      <c r="MX153" s="0"/>
      <c r="MY153" s="0"/>
      <c r="MZ153" s="0"/>
      <c r="NA153" s="0"/>
      <c r="NB153" s="0"/>
      <c r="NC153" s="0"/>
      <c r="ND153" s="0"/>
      <c r="NE153" s="0"/>
      <c r="NF153" s="0"/>
      <c r="NG153" s="0"/>
      <c r="NH153" s="0"/>
      <c r="NI153" s="0"/>
      <c r="NJ153" s="0"/>
      <c r="NK153" s="0"/>
      <c r="NL153" s="0"/>
      <c r="NM153" s="0"/>
      <c r="NN153" s="0"/>
      <c r="NO153" s="0"/>
      <c r="NP153" s="0"/>
      <c r="NQ153" s="0"/>
      <c r="NR153" s="0"/>
      <c r="NS153" s="0"/>
      <c r="NT153" s="0"/>
      <c r="NU153" s="0"/>
      <c r="NV153" s="0"/>
      <c r="NW153" s="0"/>
      <c r="NX153" s="0"/>
      <c r="NY153" s="0"/>
      <c r="NZ153" s="0"/>
      <c r="OA153" s="0"/>
      <c r="OB153" s="0"/>
      <c r="OC153" s="0"/>
      <c r="OD153" s="0"/>
      <c r="OE153" s="0"/>
      <c r="OF153" s="0"/>
      <c r="OG153" s="0"/>
      <c r="OH153" s="0"/>
      <c r="OI153" s="0"/>
      <c r="OJ153" s="0"/>
      <c r="OK153" s="0"/>
      <c r="OL153" s="0"/>
      <c r="OM153" s="0"/>
      <c r="ON153" s="0"/>
      <c r="OO153" s="0"/>
      <c r="OP153" s="0"/>
      <c r="OQ153" s="0"/>
      <c r="OR153" s="0"/>
      <c r="OS153" s="0"/>
      <c r="OT153" s="0"/>
      <c r="OU153" s="0"/>
      <c r="OV153" s="0"/>
      <c r="OW153" s="0"/>
      <c r="OX153" s="0"/>
      <c r="OY153" s="0"/>
      <c r="OZ153" s="0"/>
      <c r="PA153" s="0"/>
      <c r="PB153" s="0"/>
      <c r="PC153" s="0"/>
      <c r="PD153" s="0"/>
      <c r="PE153" s="0"/>
      <c r="PF153" s="0"/>
      <c r="PG153" s="0"/>
      <c r="PH153" s="0"/>
      <c r="PI153" s="0"/>
      <c r="PJ153" s="0"/>
      <c r="PK153" s="0"/>
      <c r="PL153" s="0"/>
      <c r="PM153" s="0"/>
      <c r="PN153" s="0"/>
      <c r="PO153" s="0"/>
      <c r="PP153" s="0"/>
      <c r="PQ153" s="0"/>
      <c r="PR153" s="0"/>
      <c r="PS153" s="0"/>
      <c r="PT153" s="0"/>
      <c r="PU153" s="0"/>
      <c r="PV153" s="0"/>
      <c r="PW153" s="0"/>
      <c r="PX153" s="0"/>
      <c r="PY153" s="0"/>
      <c r="PZ153" s="0"/>
      <c r="QA153" s="0"/>
      <c r="QB153" s="0"/>
      <c r="QC153" s="0"/>
      <c r="QD153" s="0"/>
      <c r="QE153" s="0"/>
      <c r="QF153" s="0"/>
      <c r="QG153" s="0"/>
      <c r="QH153" s="0"/>
      <c r="QI153" s="0"/>
      <c r="QJ153" s="0"/>
      <c r="QK153" s="0"/>
      <c r="QL153" s="0"/>
      <c r="QM153" s="0"/>
      <c r="QN153" s="0"/>
      <c r="QO153" s="0"/>
      <c r="QP153" s="0"/>
      <c r="QQ153" s="0"/>
      <c r="QR153" s="0"/>
      <c r="QS153" s="0"/>
      <c r="QT153" s="0"/>
      <c r="QU153" s="0"/>
      <c r="QV153" s="0"/>
      <c r="QW153" s="0"/>
      <c r="QX153" s="0"/>
      <c r="QY153" s="0"/>
      <c r="QZ153" s="0"/>
      <c r="RA153" s="0"/>
      <c r="RB153" s="0"/>
      <c r="RC153" s="0"/>
      <c r="RD153" s="0"/>
      <c r="RE153" s="0"/>
      <c r="RF153" s="0"/>
      <c r="RG153" s="0"/>
      <c r="RH153" s="0"/>
      <c r="RI153" s="0"/>
      <c r="RJ153" s="0"/>
      <c r="RK153" s="0"/>
      <c r="RL153" s="0"/>
      <c r="RM153" s="0"/>
      <c r="RN153" s="0"/>
      <c r="RO153" s="0"/>
      <c r="RP153" s="0"/>
      <c r="RQ153" s="0"/>
      <c r="RR153" s="0"/>
      <c r="RS153" s="0"/>
      <c r="RT153" s="0"/>
      <c r="RU153" s="0"/>
      <c r="RV153" s="0"/>
      <c r="RW153" s="0"/>
      <c r="RX153" s="0"/>
      <c r="RY153" s="0"/>
      <c r="RZ153" s="0"/>
      <c r="SA153" s="0"/>
      <c r="SB153" s="0"/>
      <c r="SC153" s="0"/>
      <c r="SD153" s="0"/>
      <c r="SE153" s="0"/>
      <c r="SF153" s="0"/>
      <c r="SG153" s="0"/>
      <c r="SH153" s="0"/>
      <c r="SI153" s="0"/>
      <c r="SJ153" s="0"/>
      <c r="SK153" s="0"/>
      <c r="SL153" s="0"/>
      <c r="SM153" s="0"/>
      <c r="SN153" s="0"/>
      <c r="SO153" s="0"/>
      <c r="SP153" s="0"/>
      <c r="SQ153" s="0"/>
      <c r="SR153" s="0"/>
      <c r="SS153" s="0"/>
      <c r="ST153" s="0"/>
      <c r="SU153" s="0"/>
      <c r="SV153" s="0"/>
      <c r="SW153" s="0"/>
      <c r="SX153" s="0"/>
      <c r="SY153" s="0"/>
      <c r="SZ153" s="0"/>
      <c r="TA153" s="0"/>
      <c r="TB153" s="0"/>
      <c r="TC153" s="0"/>
      <c r="TD153" s="0"/>
      <c r="TE153" s="0"/>
      <c r="TF153" s="0"/>
      <c r="TG153" s="0"/>
      <c r="TH153" s="0"/>
      <c r="TI153" s="0"/>
      <c r="TJ153" s="0"/>
      <c r="TK153" s="0"/>
      <c r="TL153" s="0"/>
      <c r="TM153" s="0"/>
      <c r="TN153" s="0"/>
      <c r="TO153" s="0"/>
      <c r="TP153" s="0"/>
      <c r="TQ153" s="0"/>
      <c r="TR153" s="0"/>
      <c r="TS153" s="0"/>
      <c r="TT153" s="0"/>
      <c r="TU153" s="0"/>
      <c r="TV153" s="0"/>
      <c r="TW153" s="0"/>
      <c r="TX153" s="0"/>
      <c r="TY153" s="0"/>
      <c r="TZ153" s="0"/>
      <c r="UA153" s="0"/>
      <c r="UB153" s="0"/>
      <c r="UC153" s="0"/>
      <c r="UD153" s="0"/>
      <c r="UE153" s="0"/>
      <c r="UF153" s="0"/>
      <c r="UG153" s="0"/>
      <c r="UH153" s="0"/>
      <c r="UI153" s="0"/>
      <c r="UJ153" s="0"/>
      <c r="UK153" s="0"/>
      <c r="UL153" s="0"/>
      <c r="UM153" s="0"/>
      <c r="UN153" s="0"/>
      <c r="UO153" s="0"/>
      <c r="UP153" s="0"/>
      <c r="UQ153" s="0"/>
      <c r="UR153" s="0"/>
      <c r="US153" s="0"/>
      <c r="UT153" s="0"/>
      <c r="UU153" s="0"/>
      <c r="UV153" s="0"/>
      <c r="UW153" s="0"/>
      <c r="UX153" s="0"/>
      <c r="UY153" s="0"/>
      <c r="UZ153" s="0"/>
      <c r="VA153" s="0"/>
      <c r="VB153" s="0"/>
      <c r="VC153" s="0"/>
      <c r="VD153" s="0"/>
      <c r="VE153" s="0"/>
      <c r="VF153" s="0"/>
      <c r="VG153" s="0"/>
      <c r="VH153" s="0"/>
      <c r="VI153" s="0"/>
      <c r="VJ153" s="0"/>
      <c r="VK153" s="0"/>
      <c r="VL153" s="0"/>
      <c r="VM153" s="0"/>
      <c r="VN153" s="0"/>
      <c r="VO153" s="0"/>
      <c r="VP153" s="0"/>
      <c r="VQ153" s="0"/>
      <c r="VR153" s="0"/>
      <c r="VS153" s="0"/>
      <c r="VT153" s="0"/>
      <c r="VU153" s="0"/>
      <c r="VV153" s="0"/>
      <c r="VW153" s="0"/>
      <c r="VX153" s="0"/>
      <c r="VY153" s="0"/>
      <c r="VZ153" s="0"/>
      <c r="WA153" s="0"/>
      <c r="WB153" s="0"/>
      <c r="WC153" s="0"/>
      <c r="WD153" s="0"/>
      <c r="WE153" s="0"/>
      <c r="WF153" s="0"/>
      <c r="WG153" s="0"/>
      <c r="WH153" s="0"/>
      <c r="WI153" s="0"/>
      <c r="WJ153" s="0"/>
      <c r="WK153" s="0"/>
      <c r="WL153" s="0"/>
      <c r="WM153" s="0"/>
      <c r="WN153" s="0"/>
      <c r="WO153" s="0"/>
      <c r="WP153" s="0"/>
      <c r="WQ153" s="0"/>
      <c r="WR153" s="0"/>
      <c r="WS153" s="0"/>
      <c r="WT153" s="0"/>
      <c r="WU153" s="0"/>
      <c r="WV153" s="0"/>
      <c r="WW153" s="0"/>
      <c r="WX153" s="0"/>
      <c r="WY153" s="0"/>
      <c r="WZ153" s="0"/>
      <c r="XA153" s="0"/>
      <c r="XB153" s="0"/>
      <c r="XC153" s="0"/>
      <c r="XD153" s="0"/>
      <c r="XE153" s="0"/>
      <c r="XF153" s="0"/>
      <c r="XG153" s="0"/>
      <c r="XH153" s="0"/>
      <c r="XI153" s="0"/>
      <c r="XJ153" s="0"/>
      <c r="XK153" s="0"/>
      <c r="XL153" s="0"/>
      <c r="XM153" s="0"/>
      <c r="XN153" s="0"/>
      <c r="XO153" s="0"/>
      <c r="XP153" s="0"/>
      <c r="XQ153" s="0"/>
      <c r="XR153" s="0"/>
      <c r="XS153" s="0"/>
      <c r="XT153" s="0"/>
      <c r="XU153" s="0"/>
      <c r="XV153" s="0"/>
      <c r="XW153" s="0"/>
      <c r="XX153" s="0"/>
      <c r="XY153" s="0"/>
      <c r="XZ153" s="0"/>
      <c r="YA153" s="0"/>
      <c r="YB153" s="0"/>
      <c r="YC153" s="0"/>
      <c r="YD153" s="0"/>
      <c r="YE153" s="0"/>
      <c r="YF153" s="0"/>
      <c r="YG153" s="0"/>
      <c r="YH153" s="0"/>
      <c r="YI153" s="0"/>
      <c r="YJ153" s="0"/>
      <c r="YK153" s="0"/>
      <c r="YL153" s="0"/>
      <c r="YM153" s="0"/>
      <c r="YN153" s="0"/>
      <c r="YO153" s="0"/>
      <c r="YP153" s="0"/>
      <c r="YQ153" s="0"/>
      <c r="YR153" s="0"/>
      <c r="YS153" s="0"/>
      <c r="YT153" s="0"/>
      <c r="YU153" s="0"/>
      <c r="YV153" s="0"/>
      <c r="YW153" s="0"/>
      <c r="YX153" s="0"/>
      <c r="YY153" s="0"/>
      <c r="YZ153" s="0"/>
      <c r="ZA153" s="0"/>
      <c r="ZB153" s="0"/>
      <c r="ZC153" s="0"/>
      <c r="ZD153" s="0"/>
      <c r="ZE153" s="0"/>
      <c r="ZF153" s="0"/>
      <c r="ZG153" s="0"/>
      <c r="ZH153" s="0"/>
      <c r="ZI153" s="0"/>
      <c r="ZJ153" s="0"/>
      <c r="ZK153" s="0"/>
      <c r="ZL153" s="0"/>
      <c r="ZM153" s="0"/>
      <c r="ZN153" s="0"/>
      <c r="ZO153" s="0"/>
      <c r="ZP153" s="0"/>
      <c r="ZQ153" s="0"/>
      <c r="ZR153" s="0"/>
      <c r="ZS153" s="0"/>
      <c r="ZT153" s="0"/>
      <c r="ZU153" s="0"/>
      <c r="ZV153" s="0"/>
      <c r="ZW153" s="0"/>
      <c r="ZX153" s="0"/>
      <c r="ZY153" s="0"/>
      <c r="ZZ153" s="0"/>
      <c r="AAA153" s="0"/>
      <c r="AAB153" s="0"/>
      <c r="AAC153" s="0"/>
      <c r="AAD153" s="0"/>
      <c r="AAE153" s="0"/>
      <c r="AAF153" s="0"/>
      <c r="AAG153" s="0"/>
      <c r="AAH153" s="0"/>
      <c r="AAI153" s="0"/>
      <c r="AAJ153" s="0"/>
      <c r="AAK153" s="0"/>
      <c r="AAL153" s="0"/>
      <c r="AAM153" s="0"/>
      <c r="AAN153" s="0"/>
      <c r="AAO153" s="0"/>
      <c r="AAP153" s="0"/>
      <c r="AAQ153" s="0"/>
      <c r="AAR153" s="0"/>
      <c r="AAS153" s="0"/>
      <c r="AAT153" s="0"/>
      <c r="AAU153" s="0"/>
      <c r="AAV153" s="0"/>
      <c r="AAW153" s="0"/>
      <c r="AAX153" s="0"/>
      <c r="AAY153" s="0"/>
      <c r="AAZ153" s="0"/>
      <c r="ABA153" s="0"/>
      <c r="ABB153" s="0"/>
      <c r="ABC153" s="0"/>
      <c r="ABD153" s="0"/>
      <c r="ABE153" s="0"/>
      <c r="ABF153" s="0"/>
      <c r="ABG153" s="0"/>
      <c r="ABH153" s="0"/>
      <c r="ABI153" s="0"/>
      <c r="ABJ153" s="0"/>
      <c r="ABK153" s="0"/>
      <c r="ABL153" s="0"/>
      <c r="ABM153" s="0"/>
      <c r="ABN153" s="0"/>
      <c r="ABO153" s="0"/>
      <c r="ABP153" s="0"/>
      <c r="ABQ153" s="0"/>
      <c r="ABR153" s="0"/>
      <c r="ABS153" s="0"/>
      <c r="ABT153" s="0"/>
      <c r="ABU153" s="0"/>
      <c r="ABV153" s="0"/>
      <c r="ABW153" s="0"/>
      <c r="ABX153" s="0"/>
      <c r="ABY153" s="0"/>
      <c r="ABZ153" s="0"/>
      <c r="ACA153" s="0"/>
      <c r="ACB153" s="0"/>
      <c r="ACC153" s="0"/>
      <c r="ACD153" s="0"/>
      <c r="ACE153" s="0"/>
      <c r="ACF153" s="0"/>
      <c r="ACG153" s="0"/>
      <c r="ACH153" s="0"/>
      <c r="ACI153" s="0"/>
      <c r="ACJ153" s="0"/>
      <c r="ACK153" s="0"/>
      <c r="ACL153" s="0"/>
      <c r="ACM153" s="0"/>
      <c r="ACN153" s="0"/>
      <c r="ACO153" s="0"/>
      <c r="ACP153" s="0"/>
      <c r="ACQ153" s="0"/>
      <c r="ACR153" s="0"/>
      <c r="ACS153" s="0"/>
      <c r="ACT153" s="0"/>
      <c r="ACU153" s="0"/>
      <c r="ACV153" s="0"/>
      <c r="ACW153" s="0"/>
      <c r="ACX153" s="0"/>
      <c r="ACY153" s="0"/>
      <c r="ACZ153" s="0"/>
      <c r="ADA153" s="0"/>
      <c r="ADB153" s="0"/>
      <c r="ADC153" s="0"/>
      <c r="ADD153" s="0"/>
      <c r="ADE153" s="0"/>
      <c r="ADF153" s="0"/>
      <c r="ADG153" s="0"/>
      <c r="ADH153" s="0"/>
      <c r="ADI153" s="0"/>
      <c r="ADJ153" s="0"/>
      <c r="ADK153" s="0"/>
      <c r="ADL153" s="0"/>
      <c r="ADM153" s="0"/>
      <c r="ADN153" s="0"/>
      <c r="ADO153" s="0"/>
      <c r="ADP153" s="0"/>
      <c r="ADQ153" s="0"/>
      <c r="ADR153" s="0"/>
      <c r="ADS153" s="0"/>
      <c r="ADT153" s="0"/>
      <c r="ADU153" s="0"/>
      <c r="ADV153" s="0"/>
      <c r="ADW153" s="0"/>
      <c r="ADX153" s="0"/>
      <c r="ADY153" s="0"/>
      <c r="ADZ153" s="0"/>
      <c r="AEA153" s="0"/>
      <c r="AEB153" s="0"/>
      <c r="AEC153" s="0"/>
      <c r="AED153" s="0"/>
      <c r="AEE153" s="0"/>
      <c r="AEF153" s="0"/>
      <c r="AEG153" s="0"/>
      <c r="AEH153" s="0"/>
      <c r="AEI153" s="0"/>
      <c r="AEJ153" s="0"/>
      <c r="AEK153" s="0"/>
      <c r="AEL153" s="0"/>
      <c r="AEM153" s="0"/>
      <c r="AEN153" s="0"/>
      <c r="AEO153" s="0"/>
      <c r="AEP153" s="0"/>
      <c r="AEQ153" s="0"/>
      <c r="AER153" s="0"/>
      <c r="AES153" s="0"/>
      <c r="AET153" s="0"/>
      <c r="AEU153" s="0"/>
      <c r="AEV153" s="0"/>
      <c r="AEW153" s="0"/>
      <c r="AEX153" s="0"/>
      <c r="AEY153" s="0"/>
      <c r="AEZ153" s="0"/>
      <c r="AFA153" s="0"/>
      <c r="AFB153" s="0"/>
      <c r="AFC153" s="0"/>
      <c r="AFD153" s="0"/>
      <c r="AFE153" s="0"/>
      <c r="AFF153" s="0"/>
      <c r="AFG153" s="0"/>
      <c r="AFH153" s="0"/>
      <c r="AFI153" s="0"/>
      <c r="AFJ153" s="0"/>
      <c r="AFK153" s="0"/>
      <c r="AFL153" s="0"/>
      <c r="AFM153" s="0"/>
      <c r="AFN153" s="0"/>
      <c r="AFO153" s="0"/>
      <c r="AFP153" s="0"/>
      <c r="AFQ153" s="0"/>
      <c r="AFR153" s="0"/>
      <c r="AFS153" s="0"/>
      <c r="AFT153" s="0"/>
      <c r="AFU153" s="0"/>
      <c r="AFV153" s="0"/>
      <c r="AFW153" s="0"/>
      <c r="AFX153" s="0"/>
      <c r="AFY153" s="0"/>
      <c r="AFZ153" s="0"/>
      <c r="AGA153" s="0"/>
      <c r="AGB153" s="0"/>
      <c r="AGC153" s="0"/>
      <c r="AGD153" s="0"/>
      <c r="AGE153" s="0"/>
      <c r="AGF153" s="0"/>
      <c r="AGG153" s="0"/>
      <c r="AGH153" s="0"/>
      <c r="AGI153" s="0"/>
      <c r="AGJ153" s="0"/>
      <c r="AGK153" s="0"/>
      <c r="AGL153" s="0"/>
      <c r="AGM153" s="0"/>
      <c r="AGN153" s="0"/>
      <c r="AGO153" s="0"/>
      <c r="AGP153" s="0"/>
      <c r="AGQ153" s="0"/>
      <c r="AGR153" s="0"/>
      <c r="AGS153" s="0"/>
      <c r="AGT153" s="0"/>
      <c r="AGU153" s="0"/>
      <c r="AGV153" s="0"/>
      <c r="AGW153" s="0"/>
      <c r="AGX153" s="0"/>
      <c r="AGY153" s="0"/>
      <c r="AGZ153" s="0"/>
      <c r="AHA153" s="0"/>
      <c r="AHB153" s="0"/>
      <c r="AHC153" s="0"/>
      <c r="AHD153" s="0"/>
      <c r="AHE153" s="0"/>
      <c r="AHF153" s="0"/>
      <c r="AHG153" s="0"/>
      <c r="AHH153" s="0"/>
      <c r="AHI153" s="0"/>
      <c r="AHJ153" s="0"/>
      <c r="AHK153" s="0"/>
      <c r="AHL153" s="0"/>
      <c r="AHM153" s="0"/>
      <c r="AHN153" s="0"/>
      <c r="AHO153" s="0"/>
      <c r="AHP153" s="0"/>
      <c r="AHQ153" s="0"/>
      <c r="AHR153" s="0"/>
      <c r="AHS153" s="0"/>
      <c r="AHT153" s="0"/>
      <c r="AHU153" s="0"/>
      <c r="AHV153" s="0"/>
      <c r="AHW153" s="0"/>
      <c r="AHX153" s="0"/>
      <c r="AHY153" s="0"/>
      <c r="AHZ153" s="0"/>
      <c r="AIA153" s="0"/>
      <c r="AIB153" s="0"/>
      <c r="AIC153" s="0"/>
      <c r="AID153" s="0"/>
      <c r="AIE153" s="0"/>
      <c r="AIF153" s="0"/>
      <c r="AIG153" s="0"/>
      <c r="AIH153" s="0"/>
      <c r="AII153" s="0"/>
      <c r="AIJ153" s="0"/>
      <c r="AIK153" s="0"/>
      <c r="AIL153" s="0"/>
      <c r="AIM153" s="0"/>
      <c r="AIN153" s="0"/>
      <c r="AIO153" s="0"/>
      <c r="AIP153" s="0"/>
      <c r="AIQ153" s="0"/>
      <c r="AIR153" s="0"/>
      <c r="AIS153" s="0"/>
      <c r="AIT153" s="0"/>
      <c r="AIU153" s="0"/>
      <c r="AIV153" s="0"/>
      <c r="AIW153" s="0"/>
      <c r="AIX153" s="0"/>
      <c r="AIY153" s="0"/>
      <c r="AIZ153" s="0"/>
      <c r="AJA153" s="0"/>
      <c r="AJB153" s="0"/>
      <c r="AJC153" s="0"/>
      <c r="AJD153" s="0"/>
      <c r="AJE153" s="0"/>
      <c r="AJF153" s="0"/>
      <c r="AJG153" s="0"/>
      <c r="AJH153" s="0"/>
      <c r="AJI153" s="0"/>
      <c r="AJJ153" s="0"/>
      <c r="AJK153" s="0"/>
      <c r="AJL153" s="0"/>
      <c r="AJM153" s="0"/>
      <c r="AJN153" s="0"/>
      <c r="AJO153" s="0"/>
      <c r="AJP153" s="0"/>
      <c r="AJQ153" s="0"/>
      <c r="AJR153" s="0"/>
      <c r="AJS153" s="0"/>
      <c r="AJT153" s="0"/>
      <c r="AJU153" s="0"/>
      <c r="AJV153" s="0"/>
      <c r="AJW153" s="0"/>
      <c r="AJX153" s="0"/>
      <c r="AJY153" s="0"/>
      <c r="AJZ153" s="0"/>
      <c r="AKA153" s="0"/>
      <c r="AKB153" s="0"/>
      <c r="AKC153" s="0"/>
      <c r="AKD153" s="0"/>
      <c r="AKE153" s="0"/>
      <c r="AKF153" s="0"/>
      <c r="AKG153" s="0"/>
      <c r="AKH153" s="0"/>
      <c r="AKI153" s="0"/>
      <c r="AKJ153" s="0"/>
      <c r="AKK153" s="0"/>
      <c r="AKL153" s="0"/>
      <c r="AKM153" s="0"/>
      <c r="AKN153" s="0"/>
      <c r="AKO153" s="0"/>
      <c r="AKP153" s="0"/>
      <c r="AKQ153" s="0"/>
      <c r="AKR153" s="0"/>
      <c r="AKS153" s="0"/>
      <c r="AKT153" s="0"/>
      <c r="AKU153" s="0"/>
      <c r="AKV153" s="0"/>
      <c r="AKW153" s="0"/>
      <c r="AKX153" s="0"/>
      <c r="AKY153" s="0"/>
      <c r="AKZ153" s="0"/>
      <c r="ALA153" s="0"/>
      <c r="ALB153" s="0"/>
      <c r="ALC153" s="0"/>
      <c r="ALD153" s="0"/>
      <c r="ALE153" s="0"/>
      <c r="ALF153" s="0"/>
      <c r="ALG153" s="0"/>
      <c r="ALH153" s="0"/>
      <c r="ALI153" s="0"/>
      <c r="ALJ153" s="0"/>
      <c r="ALK153" s="0"/>
      <c r="ALL153" s="0"/>
      <c r="ALM153" s="0"/>
      <c r="ALN153" s="0"/>
      <c r="ALO153" s="0"/>
      <c r="ALP153" s="0"/>
      <c r="ALQ153" s="0"/>
      <c r="ALR153" s="0"/>
      <c r="ALS153" s="0"/>
      <c r="ALT153" s="0"/>
      <c r="ALU153" s="0"/>
      <c r="ALV153" s="0"/>
      <c r="ALW153" s="0"/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  <c r="AMH153" s="0"/>
      <c r="AMI153" s="0"/>
      <c r="AMJ153" s="0"/>
    </row>
    <row r="154" customFormat="false" ht="13.5" hidden="false" customHeight="true" outlineLevel="0" collapsed="false">
      <c r="A154" s="36"/>
      <c r="B154" s="37"/>
      <c r="C154" s="37"/>
      <c r="D154" s="37"/>
      <c r="E154" s="38"/>
      <c r="F154" s="38"/>
      <c r="G154" s="39"/>
      <c r="H154" s="40"/>
      <c r="I154" s="41"/>
      <c r="J154" s="42"/>
      <c r="K154" s="38"/>
      <c r="L154" s="43"/>
      <c r="M154" s="38"/>
      <c r="N154" s="44"/>
      <c r="O154" s="34" t="n">
        <f aca="false">IF(SUMPRODUCT((F$4:F154=F154)*1)&gt;1,0,1)</f>
        <v>0</v>
      </c>
      <c r="P154" s="34" t="n">
        <f aca="false">SUMPRODUCT((F$4:F$247=F154)*1,(K$4:K$247="Presente")*1)</f>
        <v>0</v>
      </c>
      <c r="Q154" s="35" t="n">
        <f aca="false">IF(P154=0,0,1/SUMPRODUCT((F$4:F$247=F154)*1))</f>
        <v>0</v>
      </c>
      <c r="R154" s="34" t="n">
        <f aca="false">SUMPRODUCT((F$4:F$247=F154)*1,(M$4:M$247="Activo")*1)</f>
        <v>0</v>
      </c>
      <c r="S154" s="35" t="n">
        <f aca="false">IF(R154=0,0,1/SUMPRODUCT((F$4:F$247=F154)*1))</f>
        <v>0</v>
      </c>
      <c r="T154" s="0"/>
      <c r="U154" s="0"/>
      <c r="V154" s="0"/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  <c r="BV154" s="0"/>
      <c r="BW154" s="0"/>
      <c r="BX154" s="0"/>
      <c r="BY154" s="0"/>
      <c r="BZ154" s="0"/>
      <c r="CA154" s="0"/>
      <c r="CB154" s="0"/>
      <c r="CC154" s="0"/>
      <c r="CD154" s="0"/>
      <c r="CE154" s="0"/>
      <c r="CF154" s="0"/>
      <c r="CG154" s="0"/>
      <c r="CH154" s="0"/>
      <c r="CI154" s="0"/>
      <c r="CJ154" s="0"/>
      <c r="CK154" s="0"/>
      <c r="CL154" s="0"/>
      <c r="CM154" s="0"/>
      <c r="CN154" s="0"/>
      <c r="CO154" s="0"/>
      <c r="CP154" s="0"/>
      <c r="CQ154" s="0"/>
      <c r="CR154" s="0"/>
      <c r="CS154" s="0"/>
      <c r="CT154" s="0"/>
      <c r="CU154" s="0"/>
      <c r="CV154" s="0"/>
      <c r="CW154" s="0"/>
      <c r="CX154" s="0"/>
      <c r="CY154" s="0"/>
      <c r="CZ154" s="0"/>
      <c r="DA154" s="0"/>
      <c r="DB154" s="0"/>
      <c r="DC154" s="0"/>
      <c r="DD154" s="0"/>
      <c r="DE154" s="0"/>
      <c r="DF154" s="0"/>
      <c r="DG154" s="0"/>
      <c r="DH154" s="0"/>
      <c r="DI154" s="0"/>
      <c r="DJ154" s="0"/>
      <c r="DK154" s="0"/>
      <c r="DL154" s="0"/>
      <c r="DM154" s="0"/>
      <c r="DN154" s="0"/>
      <c r="DO154" s="0"/>
      <c r="DP154" s="0"/>
      <c r="DQ154" s="0"/>
      <c r="DR154" s="0"/>
      <c r="DS154" s="0"/>
      <c r="DT154" s="0"/>
      <c r="DU154" s="0"/>
      <c r="DV154" s="0"/>
      <c r="DW154" s="0"/>
      <c r="DX154" s="0"/>
      <c r="DY154" s="0"/>
      <c r="DZ154" s="0"/>
      <c r="EA154" s="0"/>
      <c r="EB154" s="0"/>
      <c r="EC154" s="0"/>
      <c r="ED154" s="0"/>
      <c r="EE154" s="0"/>
      <c r="EF154" s="0"/>
      <c r="EG154" s="0"/>
      <c r="EH154" s="0"/>
      <c r="EI154" s="0"/>
      <c r="EJ154" s="0"/>
      <c r="EK154" s="0"/>
      <c r="EL154" s="0"/>
      <c r="EM154" s="0"/>
      <c r="EN154" s="0"/>
      <c r="EO154" s="0"/>
      <c r="EP154" s="0"/>
      <c r="EQ154" s="0"/>
      <c r="ER154" s="0"/>
      <c r="ES154" s="0"/>
      <c r="ET154" s="0"/>
      <c r="EU154" s="0"/>
      <c r="EV154" s="0"/>
      <c r="EW154" s="0"/>
      <c r="EX154" s="0"/>
      <c r="EY154" s="0"/>
      <c r="EZ154" s="0"/>
      <c r="FA154" s="0"/>
      <c r="FB154" s="0"/>
      <c r="FC154" s="0"/>
      <c r="FD154" s="0"/>
      <c r="FE154" s="0"/>
      <c r="FF154" s="0"/>
      <c r="FG154" s="0"/>
      <c r="FH154" s="0"/>
      <c r="FI154" s="0"/>
      <c r="FJ154" s="0"/>
      <c r="FK154" s="0"/>
      <c r="FL154" s="0"/>
      <c r="FM154" s="0"/>
      <c r="FN154" s="0"/>
      <c r="FO154" s="0"/>
      <c r="FP154" s="0"/>
      <c r="FQ154" s="0"/>
      <c r="FR154" s="0"/>
      <c r="FS154" s="0"/>
      <c r="FT154" s="0"/>
      <c r="FU154" s="0"/>
      <c r="FV154" s="0"/>
      <c r="FW154" s="0"/>
      <c r="FX154" s="0"/>
      <c r="FY154" s="0"/>
      <c r="FZ154" s="0"/>
      <c r="GA154" s="0"/>
      <c r="GB154" s="0"/>
      <c r="GC154" s="0"/>
      <c r="GD154" s="0"/>
      <c r="GE154" s="0"/>
      <c r="GF154" s="0"/>
      <c r="GG154" s="0"/>
      <c r="GH154" s="0"/>
      <c r="GI154" s="0"/>
      <c r="GJ154" s="0"/>
      <c r="GK154" s="0"/>
      <c r="GL154" s="0"/>
      <c r="GM154" s="0"/>
      <c r="GN154" s="0"/>
      <c r="GO154" s="0"/>
      <c r="GP154" s="0"/>
      <c r="GQ154" s="0"/>
      <c r="GR154" s="0"/>
      <c r="GS154" s="0"/>
      <c r="GT154" s="0"/>
      <c r="GU154" s="0"/>
      <c r="GV154" s="0"/>
      <c r="GW154" s="0"/>
      <c r="GX154" s="0"/>
      <c r="GY154" s="0"/>
      <c r="GZ154" s="0"/>
      <c r="HA154" s="0"/>
      <c r="HB154" s="0"/>
      <c r="HC154" s="0"/>
      <c r="HD154" s="0"/>
      <c r="HE154" s="0"/>
      <c r="HF154" s="0"/>
      <c r="HG154" s="0"/>
      <c r="HH154" s="0"/>
      <c r="HI154" s="0"/>
      <c r="HJ154" s="0"/>
      <c r="HK154" s="0"/>
      <c r="HL154" s="0"/>
      <c r="HM154" s="0"/>
      <c r="HN154" s="0"/>
      <c r="HO154" s="0"/>
      <c r="HP154" s="0"/>
      <c r="HQ154" s="0"/>
      <c r="HR154" s="0"/>
      <c r="HS154" s="0"/>
      <c r="HT154" s="0"/>
      <c r="HU154" s="0"/>
      <c r="HV154" s="0"/>
      <c r="HW154" s="0"/>
      <c r="HX154" s="0"/>
      <c r="HY154" s="0"/>
      <c r="HZ154" s="0"/>
      <c r="IA154" s="0"/>
      <c r="IB154" s="0"/>
      <c r="IC154" s="0"/>
      <c r="ID154" s="0"/>
      <c r="IE154" s="0"/>
      <c r="IF154" s="0"/>
      <c r="IG154" s="0"/>
      <c r="IH154" s="0"/>
      <c r="II154" s="0"/>
      <c r="IJ154" s="0"/>
      <c r="IK154" s="0"/>
      <c r="IL154" s="0"/>
      <c r="IM154" s="0"/>
      <c r="IN154" s="0"/>
      <c r="IO154" s="0"/>
      <c r="IP154" s="0"/>
      <c r="IQ154" s="0"/>
      <c r="IR154" s="0"/>
      <c r="IS154" s="0"/>
      <c r="IT154" s="0"/>
      <c r="IU154" s="0"/>
      <c r="IV154" s="0"/>
      <c r="IW154" s="0"/>
      <c r="IX154" s="0"/>
      <c r="IY154" s="0"/>
      <c r="IZ154" s="0"/>
      <c r="JA154" s="0"/>
      <c r="JB154" s="0"/>
      <c r="JC154" s="0"/>
      <c r="JD154" s="0"/>
      <c r="JE154" s="0"/>
      <c r="JF154" s="0"/>
      <c r="JG154" s="0"/>
      <c r="JH154" s="0"/>
      <c r="JI154" s="0"/>
      <c r="JJ154" s="0"/>
      <c r="JK154" s="0"/>
      <c r="JL154" s="0"/>
      <c r="JM154" s="0"/>
      <c r="JN154" s="0"/>
      <c r="JO154" s="0"/>
      <c r="JP154" s="0"/>
      <c r="JQ154" s="0"/>
      <c r="JR154" s="0"/>
      <c r="JS154" s="0"/>
      <c r="JT154" s="0"/>
      <c r="JU154" s="0"/>
      <c r="JV154" s="0"/>
      <c r="JW154" s="0"/>
      <c r="JX154" s="0"/>
      <c r="JY154" s="0"/>
      <c r="JZ154" s="0"/>
      <c r="KA154" s="0"/>
      <c r="KB154" s="0"/>
      <c r="KC154" s="0"/>
      <c r="KD154" s="0"/>
      <c r="KE154" s="0"/>
      <c r="KF154" s="0"/>
      <c r="KG154" s="0"/>
      <c r="KH154" s="0"/>
      <c r="KI154" s="0"/>
      <c r="KJ154" s="0"/>
      <c r="KK154" s="0"/>
      <c r="KL154" s="0"/>
      <c r="KM154" s="0"/>
      <c r="KN154" s="0"/>
      <c r="KO154" s="0"/>
      <c r="KP154" s="0"/>
      <c r="KQ154" s="0"/>
      <c r="KR154" s="0"/>
      <c r="KS154" s="0"/>
      <c r="KT154" s="0"/>
      <c r="KU154" s="0"/>
      <c r="KV154" s="0"/>
      <c r="KW154" s="0"/>
      <c r="KX154" s="0"/>
      <c r="KY154" s="0"/>
      <c r="KZ154" s="0"/>
      <c r="LA154" s="0"/>
      <c r="LB154" s="0"/>
      <c r="LC154" s="0"/>
      <c r="LD154" s="0"/>
      <c r="LE154" s="0"/>
      <c r="LF154" s="0"/>
      <c r="LG154" s="0"/>
      <c r="LH154" s="0"/>
      <c r="LI154" s="0"/>
      <c r="LJ154" s="0"/>
      <c r="LK154" s="0"/>
      <c r="LL154" s="0"/>
      <c r="LM154" s="0"/>
      <c r="LN154" s="0"/>
      <c r="LO154" s="0"/>
      <c r="LP154" s="0"/>
      <c r="LQ154" s="0"/>
      <c r="LR154" s="0"/>
      <c r="LS154" s="0"/>
      <c r="LT154" s="0"/>
      <c r="LU154" s="0"/>
      <c r="LV154" s="0"/>
      <c r="LW154" s="0"/>
      <c r="LX154" s="0"/>
      <c r="LY154" s="0"/>
      <c r="LZ154" s="0"/>
      <c r="MA154" s="0"/>
      <c r="MB154" s="0"/>
      <c r="MC154" s="0"/>
      <c r="MD154" s="0"/>
      <c r="ME154" s="0"/>
      <c r="MF154" s="0"/>
      <c r="MG154" s="0"/>
      <c r="MH154" s="0"/>
      <c r="MI154" s="0"/>
      <c r="MJ154" s="0"/>
      <c r="MK154" s="0"/>
      <c r="ML154" s="0"/>
      <c r="MM154" s="0"/>
      <c r="MN154" s="0"/>
      <c r="MO154" s="0"/>
      <c r="MP154" s="0"/>
      <c r="MQ154" s="0"/>
      <c r="MR154" s="0"/>
      <c r="MS154" s="0"/>
      <c r="MT154" s="0"/>
      <c r="MU154" s="0"/>
      <c r="MV154" s="0"/>
      <c r="MW154" s="0"/>
      <c r="MX154" s="0"/>
      <c r="MY154" s="0"/>
      <c r="MZ154" s="0"/>
      <c r="NA154" s="0"/>
      <c r="NB154" s="0"/>
      <c r="NC154" s="0"/>
      <c r="ND154" s="0"/>
      <c r="NE154" s="0"/>
      <c r="NF154" s="0"/>
      <c r="NG154" s="0"/>
      <c r="NH154" s="0"/>
      <c r="NI154" s="0"/>
      <c r="NJ154" s="0"/>
      <c r="NK154" s="0"/>
      <c r="NL154" s="0"/>
      <c r="NM154" s="0"/>
      <c r="NN154" s="0"/>
      <c r="NO154" s="0"/>
      <c r="NP154" s="0"/>
      <c r="NQ154" s="0"/>
      <c r="NR154" s="0"/>
      <c r="NS154" s="0"/>
      <c r="NT154" s="0"/>
      <c r="NU154" s="0"/>
      <c r="NV154" s="0"/>
      <c r="NW154" s="0"/>
      <c r="NX154" s="0"/>
      <c r="NY154" s="0"/>
      <c r="NZ154" s="0"/>
      <c r="OA154" s="0"/>
      <c r="OB154" s="0"/>
      <c r="OC154" s="0"/>
      <c r="OD154" s="0"/>
      <c r="OE154" s="0"/>
      <c r="OF154" s="0"/>
      <c r="OG154" s="0"/>
      <c r="OH154" s="0"/>
      <c r="OI154" s="0"/>
      <c r="OJ154" s="0"/>
      <c r="OK154" s="0"/>
      <c r="OL154" s="0"/>
      <c r="OM154" s="0"/>
      <c r="ON154" s="0"/>
      <c r="OO154" s="0"/>
      <c r="OP154" s="0"/>
      <c r="OQ154" s="0"/>
      <c r="OR154" s="0"/>
      <c r="OS154" s="0"/>
      <c r="OT154" s="0"/>
      <c r="OU154" s="0"/>
      <c r="OV154" s="0"/>
      <c r="OW154" s="0"/>
      <c r="OX154" s="0"/>
      <c r="OY154" s="0"/>
      <c r="OZ154" s="0"/>
      <c r="PA154" s="0"/>
      <c r="PB154" s="0"/>
      <c r="PC154" s="0"/>
      <c r="PD154" s="0"/>
      <c r="PE154" s="0"/>
      <c r="PF154" s="0"/>
      <c r="PG154" s="0"/>
      <c r="PH154" s="0"/>
      <c r="PI154" s="0"/>
      <c r="PJ154" s="0"/>
      <c r="PK154" s="0"/>
      <c r="PL154" s="0"/>
      <c r="PM154" s="0"/>
      <c r="PN154" s="0"/>
      <c r="PO154" s="0"/>
      <c r="PP154" s="0"/>
      <c r="PQ154" s="0"/>
      <c r="PR154" s="0"/>
      <c r="PS154" s="0"/>
      <c r="PT154" s="0"/>
      <c r="PU154" s="0"/>
      <c r="PV154" s="0"/>
      <c r="PW154" s="0"/>
      <c r="PX154" s="0"/>
      <c r="PY154" s="0"/>
      <c r="PZ154" s="0"/>
      <c r="QA154" s="0"/>
      <c r="QB154" s="0"/>
      <c r="QC154" s="0"/>
      <c r="QD154" s="0"/>
      <c r="QE154" s="0"/>
      <c r="QF154" s="0"/>
      <c r="QG154" s="0"/>
      <c r="QH154" s="0"/>
      <c r="QI154" s="0"/>
      <c r="QJ154" s="0"/>
      <c r="QK154" s="0"/>
      <c r="QL154" s="0"/>
      <c r="QM154" s="0"/>
      <c r="QN154" s="0"/>
      <c r="QO154" s="0"/>
      <c r="QP154" s="0"/>
      <c r="QQ154" s="0"/>
      <c r="QR154" s="0"/>
      <c r="QS154" s="0"/>
      <c r="QT154" s="0"/>
      <c r="QU154" s="0"/>
      <c r="QV154" s="0"/>
      <c r="QW154" s="0"/>
      <c r="QX154" s="0"/>
      <c r="QY154" s="0"/>
      <c r="QZ154" s="0"/>
      <c r="RA154" s="0"/>
      <c r="RB154" s="0"/>
      <c r="RC154" s="0"/>
      <c r="RD154" s="0"/>
      <c r="RE154" s="0"/>
      <c r="RF154" s="0"/>
      <c r="RG154" s="0"/>
      <c r="RH154" s="0"/>
      <c r="RI154" s="0"/>
      <c r="RJ154" s="0"/>
      <c r="RK154" s="0"/>
      <c r="RL154" s="0"/>
      <c r="RM154" s="0"/>
      <c r="RN154" s="0"/>
      <c r="RO154" s="0"/>
      <c r="RP154" s="0"/>
      <c r="RQ154" s="0"/>
      <c r="RR154" s="0"/>
      <c r="RS154" s="0"/>
      <c r="RT154" s="0"/>
      <c r="RU154" s="0"/>
      <c r="RV154" s="0"/>
      <c r="RW154" s="0"/>
      <c r="RX154" s="0"/>
      <c r="RY154" s="0"/>
      <c r="RZ154" s="0"/>
      <c r="SA154" s="0"/>
      <c r="SB154" s="0"/>
      <c r="SC154" s="0"/>
      <c r="SD154" s="0"/>
      <c r="SE154" s="0"/>
      <c r="SF154" s="0"/>
      <c r="SG154" s="0"/>
      <c r="SH154" s="0"/>
      <c r="SI154" s="0"/>
      <c r="SJ154" s="0"/>
      <c r="SK154" s="0"/>
      <c r="SL154" s="0"/>
      <c r="SM154" s="0"/>
      <c r="SN154" s="0"/>
      <c r="SO154" s="0"/>
      <c r="SP154" s="0"/>
      <c r="SQ154" s="0"/>
      <c r="SR154" s="0"/>
      <c r="SS154" s="0"/>
      <c r="ST154" s="0"/>
      <c r="SU154" s="0"/>
      <c r="SV154" s="0"/>
      <c r="SW154" s="0"/>
      <c r="SX154" s="0"/>
      <c r="SY154" s="0"/>
      <c r="SZ154" s="0"/>
      <c r="TA154" s="0"/>
      <c r="TB154" s="0"/>
      <c r="TC154" s="0"/>
      <c r="TD154" s="0"/>
      <c r="TE154" s="0"/>
      <c r="TF154" s="0"/>
      <c r="TG154" s="0"/>
      <c r="TH154" s="0"/>
      <c r="TI154" s="0"/>
      <c r="TJ154" s="0"/>
      <c r="TK154" s="0"/>
      <c r="TL154" s="0"/>
      <c r="TM154" s="0"/>
      <c r="TN154" s="0"/>
      <c r="TO154" s="0"/>
      <c r="TP154" s="0"/>
      <c r="TQ154" s="0"/>
      <c r="TR154" s="0"/>
      <c r="TS154" s="0"/>
      <c r="TT154" s="0"/>
      <c r="TU154" s="0"/>
      <c r="TV154" s="0"/>
      <c r="TW154" s="0"/>
      <c r="TX154" s="0"/>
      <c r="TY154" s="0"/>
      <c r="TZ154" s="0"/>
      <c r="UA154" s="0"/>
      <c r="UB154" s="0"/>
      <c r="UC154" s="0"/>
      <c r="UD154" s="0"/>
      <c r="UE154" s="0"/>
      <c r="UF154" s="0"/>
      <c r="UG154" s="0"/>
      <c r="UH154" s="0"/>
      <c r="UI154" s="0"/>
      <c r="UJ154" s="0"/>
      <c r="UK154" s="0"/>
      <c r="UL154" s="0"/>
      <c r="UM154" s="0"/>
      <c r="UN154" s="0"/>
      <c r="UO154" s="0"/>
      <c r="UP154" s="0"/>
      <c r="UQ154" s="0"/>
      <c r="UR154" s="0"/>
      <c r="US154" s="0"/>
      <c r="UT154" s="0"/>
      <c r="UU154" s="0"/>
      <c r="UV154" s="0"/>
      <c r="UW154" s="0"/>
      <c r="UX154" s="0"/>
      <c r="UY154" s="0"/>
      <c r="UZ154" s="0"/>
      <c r="VA154" s="0"/>
      <c r="VB154" s="0"/>
      <c r="VC154" s="0"/>
      <c r="VD154" s="0"/>
      <c r="VE154" s="0"/>
      <c r="VF154" s="0"/>
      <c r="VG154" s="0"/>
      <c r="VH154" s="0"/>
      <c r="VI154" s="0"/>
      <c r="VJ154" s="0"/>
      <c r="VK154" s="0"/>
      <c r="VL154" s="0"/>
      <c r="VM154" s="0"/>
      <c r="VN154" s="0"/>
      <c r="VO154" s="0"/>
      <c r="VP154" s="0"/>
      <c r="VQ154" s="0"/>
      <c r="VR154" s="0"/>
      <c r="VS154" s="0"/>
      <c r="VT154" s="0"/>
      <c r="VU154" s="0"/>
      <c r="VV154" s="0"/>
      <c r="VW154" s="0"/>
      <c r="VX154" s="0"/>
      <c r="VY154" s="0"/>
      <c r="VZ154" s="0"/>
      <c r="WA154" s="0"/>
      <c r="WB154" s="0"/>
      <c r="WC154" s="0"/>
      <c r="WD154" s="0"/>
      <c r="WE154" s="0"/>
      <c r="WF154" s="0"/>
      <c r="WG154" s="0"/>
      <c r="WH154" s="0"/>
      <c r="WI154" s="0"/>
      <c r="WJ154" s="0"/>
      <c r="WK154" s="0"/>
      <c r="WL154" s="0"/>
      <c r="WM154" s="0"/>
      <c r="WN154" s="0"/>
      <c r="WO154" s="0"/>
      <c r="WP154" s="0"/>
      <c r="WQ154" s="0"/>
      <c r="WR154" s="0"/>
      <c r="WS154" s="0"/>
      <c r="WT154" s="0"/>
      <c r="WU154" s="0"/>
      <c r="WV154" s="0"/>
      <c r="WW154" s="0"/>
      <c r="WX154" s="0"/>
      <c r="WY154" s="0"/>
      <c r="WZ154" s="0"/>
      <c r="XA154" s="0"/>
      <c r="XB154" s="0"/>
      <c r="XC154" s="0"/>
      <c r="XD154" s="0"/>
      <c r="XE154" s="0"/>
      <c r="XF154" s="0"/>
      <c r="XG154" s="0"/>
      <c r="XH154" s="0"/>
      <c r="XI154" s="0"/>
      <c r="XJ154" s="0"/>
      <c r="XK154" s="0"/>
      <c r="XL154" s="0"/>
      <c r="XM154" s="0"/>
      <c r="XN154" s="0"/>
      <c r="XO154" s="0"/>
      <c r="XP154" s="0"/>
      <c r="XQ154" s="0"/>
      <c r="XR154" s="0"/>
      <c r="XS154" s="0"/>
      <c r="XT154" s="0"/>
      <c r="XU154" s="0"/>
      <c r="XV154" s="0"/>
      <c r="XW154" s="0"/>
      <c r="XX154" s="0"/>
      <c r="XY154" s="0"/>
      <c r="XZ154" s="0"/>
      <c r="YA154" s="0"/>
      <c r="YB154" s="0"/>
      <c r="YC154" s="0"/>
      <c r="YD154" s="0"/>
      <c r="YE154" s="0"/>
      <c r="YF154" s="0"/>
      <c r="YG154" s="0"/>
      <c r="YH154" s="0"/>
      <c r="YI154" s="0"/>
      <c r="YJ154" s="0"/>
      <c r="YK154" s="0"/>
      <c r="YL154" s="0"/>
      <c r="YM154" s="0"/>
      <c r="YN154" s="0"/>
      <c r="YO154" s="0"/>
      <c r="YP154" s="0"/>
      <c r="YQ154" s="0"/>
      <c r="YR154" s="0"/>
      <c r="YS154" s="0"/>
      <c r="YT154" s="0"/>
      <c r="YU154" s="0"/>
      <c r="YV154" s="0"/>
      <c r="YW154" s="0"/>
      <c r="YX154" s="0"/>
      <c r="YY154" s="0"/>
      <c r="YZ154" s="0"/>
      <c r="ZA154" s="0"/>
      <c r="ZB154" s="0"/>
      <c r="ZC154" s="0"/>
      <c r="ZD154" s="0"/>
      <c r="ZE154" s="0"/>
      <c r="ZF154" s="0"/>
      <c r="ZG154" s="0"/>
      <c r="ZH154" s="0"/>
      <c r="ZI154" s="0"/>
      <c r="ZJ154" s="0"/>
      <c r="ZK154" s="0"/>
      <c r="ZL154" s="0"/>
      <c r="ZM154" s="0"/>
      <c r="ZN154" s="0"/>
      <c r="ZO154" s="0"/>
      <c r="ZP154" s="0"/>
      <c r="ZQ154" s="0"/>
      <c r="ZR154" s="0"/>
      <c r="ZS154" s="0"/>
      <c r="ZT154" s="0"/>
      <c r="ZU154" s="0"/>
      <c r="ZV154" s="0"/>
      <c r="ZW154" s="0"/>
      <c r="ZX154" s="0"/>
      <c r="ZY154" s="0"/>
      <c r="ZZ154" s="0"/>
      <c r="AAA154" s="0"/>
      <c r="AAB154" s="0"/>
      <c r="AAC154" s="0"/>
      <c r="AAD154" s="0"/>
      <c r="AAE154" s="0"/>
      <c r="AAF154" s="0"/>
      <c r="AAG154" s="0"/>
      <c r="AAH154" s="0"/>
      <c r="AAI154" s="0"/>
      <c r="AAJ154" s="0"/>
      <c r="AAK154" s="0"/>
      <c r="AAL154" s="0"/>
      <c r="AAM154" s="0"/>
      <c r="AAN154" s="0"/>
      <c r="AAO154" s="0"/>
      <c r="AAP154" s="0"/>
      <c r="AAQ154" s="0"/>
      <c r="AAR154" s="0"/>
      <c r="AAS154" s="0"/>
      <c r="AAT154" s="0"/>
      <c r="AAU154" s="0"/>
      <c r="AAV154" s="0"/>
      <c r="AAW154" s="0"/>
      <c r="AAX154" s="0"/>
      <c r="AAY154" s="0"/>
      <c r="AAZ154" s="0"/>
      <c r="ABA154" s="0"/>
      <c r="ABB154" s="0"/>
      <c r="ABC154" s="0"/>
      <c r="ABD154" s="0"/>
      <c r="ABE154" s="0"/>
      <c r="ABF154" s="0"/>
      <c r="ABG154" s="0"/>
      <c r="ABH154" s="0"/>
      <c r="ABI154" s="0"/>
      <c r="ABJ154" s="0"/>
      <c r="ABK154" s="0"/>
      <c r="ABL154" s="0"/>
      <c r="ABM154" s="0"/>
      <c r="ABN154" s="0"/>
      <c r="ABO154" s="0"/>
      <c r="ABP154" s="0"/>
      <c r="ABQ154" s="0"/>
      <c r="ABR154" s="0"/>
      <c r="ABS154" s="0"/>
      <c r="ABT154" s="0"/>
      <c r="ABU154" s="0"/>
      <c r="ABV154" s="0"/>
      <c r="ABW154" s="0"/>
      <c r="ABX154" s="0"/>
      <c r="ABY154" s="0"/>
      <c r="ABZ154" s="0"/>
      <c r="ACA154" s="0"/>
      <c r="ACB154" s="0"/>
      <c r="ACC154" s="0"/>
      <c r="ACD154" s="0"/>
      <c r="ACE154" s="0"/>
      <c r="ACF154" s="0"/>
      <c r="ACG154" s="0"/>
      <c r="ACH154" s="0"/>
      <c r="ACI154" s="0"/>
      <c r="ACJ154" s="0"/>
      <c r="ACK154" s="0"/>
      <c r="ACL154" s="0"/>
      <c r="ACM154" s="0"/>
      <c r="ACN154" s="0"/>
      <c r="ACO154" s="0"/>
      <c r="ACP154" s="0"/>
      <c r="ACQ154" s="0"/>
      <c r="ACR154" s="0"/>
      <c r="ACS154" s="0"/>
      <c r="ACT154" s="0"/>
      <c r="ACU154" s="0"/>
      <c r="ACV154" s="0"/>
      <c r="ACW154" s="0"/>
      <c r="ACX154" s="0"/>
      <c r="ACY154" s="0"/>
      <c r="ACZ154" s="0"/>
      <c r="ADA154" s="0"/>
      <c r="ADB154" s="0"/>
      <c r="ADC154" s="0"/>
      <c r="ADD154" s="0"/>
      <c r="ADE154" s="0"/>
      <c r="ADF154" s="0"/>
      <c r="ADG154" s="0"/>
      <c r="ADH154" s="0"/>
      <c r="ADI154" s="0"/>
      <c r="ADJ154" s="0"/>
      <c r="ADK154" s="0"/>
      <c r="ADL154" s="0"/>
      <c r="ADM154" s="0"/>
      <c r="ADN154" s="0"/>
      <c r="ADO154" s="0"/>
      <c r="ADP154" s="0"/>
      <c r="ADQ154" s="0"/>
      <c r="ADR154" s="0"/>
      <c r="ADS154" s="0"/>
      <c r="ADT154" s="0"/>
      <c r="ADU154" s="0"/>
      <c r="ADV154" s="0"/>
      <c r="ADW154" s="0"/>
      <c r="ADX154" s="0"/>
      <c r="ADY154" s="0"/>
      <c r="ADZ154" s="0"/>
      <c r="AEA154" s="0"/>
      <c r="AEB154" s="0"/>
      <c r="AEC154" s="0"/>
      <c r="AED154" s="0"/>
      <c r="AEE154" s="0"/>
      <c r="AEF154" s="0"/>
      <c r="AEG154" s="0"/>
      <c r="AEH154" s="0"/>
      <c r="AEI154" s="0"/>
      <c r="AEJ154" s="0"/>
      <c r="AEK154" s="0"/>
      <c r="AEL154" s="0"/>
      <c r="AEM154" s="0"/>
      <c r="AEN154" s="0"/>
      <c r="AEO154" s="0"/>
      <c r="AEP154" s="0"/>
      <c r="AEQ154" s="0"/>
      <c r="AER154" s="0"/>
      <c r="AES154" s="0"/>
      <c r="AET154" s="0"/>
      <c r="AEU154" s="0"/>
      <c r="AEV154" s="0"/>
      <c r="AEW154" s="0"/>
      <c r="AEX154" s="0"/>
      <c r="AEY154" s="0"/>
      <c r="AEZ154" s="0"/>
      <c r="AFA154" s="0"/>
      <c r="AFB154" s="0"/>
      <c r="AFC154" s="0"/>
      <c r="AFD154" s="0"/>
      <c r="AFE154" s="0"/>
      <c r="AFF154" s="0"/>
      <c r="AFG154" s="0"/>
      <c r="AFH154" s="0"/>
      <c r="AFI154" s="0"/>
      <c r="AFJ154" s="0"/>
      <c r="AFK154" s="0"/>
      <c r="AFL154" s="0"/>
      <c r="AFM154" s="0"/>
      <c r="AFN154" s="0"/>
      <c r="AFO154" s="0"/>
      <c r="AFP154" s="0"/>
      <c r="AFQ154" s="0"/>
      <c r="AFR154" s="0"/>
      <c r="AFS154" s="0"/>
      <c r="AFT154" s="0"/>
      <c r="AFU154" s="0"/>
      <c r="AFV154" s="0"/>
      <c r="AFW154" s="0"/>
      <c r="AFX154" s="0"/>
      <c r="AFY154" s="0"/>
      <c r="AFZ154" s="0"/>
      <c r="AGA154" s="0"/>
      <c r="AGB154" s="0"/>
      <c r="AGC154" s="0"/>
      <c r="AGD154" s="0"/>
      <c r="AGE154" s="0"/>
      <c r="AGF154" s="0"/>
      <c r="AGG154" s="0"/>
      <c r="AGH154" s="0"/>
      <c r="AGI154" s="0"/>
      <c r="AGJ154" s="0"/>
      <c r="AGK154" s="0"/>
      <c r="AGL154" s="0"/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  <c r="AMJ154" s="0"/>
    </row>
    <row r="155" customFormat="false" ht="13.5" hidden="false" customHeight="true" outlineLevel="0" collapsed="false">
      <c r="A155" s="36"/>
      <c r="B155" s="37"/>
      <c r="C155" s="37"/>
      <c r="D155" s="37"/>
      <c r="E155" s="38"/>
      <c r="F155" s="38"/>
      <c r="G155" s="39"/>
      <c r="H155" s="40"/>
      <c r="I155" s="41"/>
      <c r="J155" s="42"/>
      <c r="K155" s="38"/>
      <c r="L155" s="43"/>
      <c r="M155" s="38"/>
      <c r="N155" s="44"/>
      <c r="O155" s="34" t="n">
        <f aca="false">IF(SUMPRODUCT((F$4:F155=F155)*1)&gt;1,0,1)</f>
        <v>0</v>
      </c>
      <c r="P155" s="34" t="n">
        <f aca="false">SUMPRODUCT((F$4:F$247=F155)*1,(K$4:K$247="Presente")*1)</f>
        <v>0</v>
      </c>
      <c r="Q155" s="35" t="n">
        <f aca="false">IF(P155=0,0,1/SUMPRODUCT((F$4:F$247=F155)*1))</f>
        <v>0</v>
      </c>
      <c r="R155" s="34" t="n">
        <f aca="false">SUMPRODUCT((F$4:F$247=F155)*1,(M$4:M$247="Activo")*1)</f>
        <v>0</v>
      </c>
      <c r="S155" s="35" t="n">
        <f aca="false">IF(R155=0,0,1/SUMPRODUCT((F$4:F$247=F155)*1))</f>
        <v>0</v>
      </c>
      <c r="T155" s="0"/>
      <c r="U155" s="0"/>
      <c r="V155" s="0"/>
      <c r="W155" s="0"/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  <c r="BW155" s="0"/>
      <c r="BX155" s="0"/>
      <c r="BY155" s="0"/>
      <c r="BZ155" s="0"/>
      <c r="CA155" s="0"/>
      <c r="CB155" s="0"/>
      <c r="CC155" s="0"/>
      <c r="CD155" s="0"/>
      <c r="CE155" s="0"/>
      <c r="CF155" s="0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  <c r="CS155" s="0"/>
      <c r="CT155" s="0"/>
      <c r="CU155" s="0"/>
      <c r="CV155" s="0"/>
      <c r="CW155" s="0"/>
      <c r="CX155" s="0"/>
      <c r="CY155" s="0"/>
      <c r="CZ155" s="0"/>
      <c r="DA155" s="0"/>
      <c r="DB155" s="0"/>
      <c r="DC155" s="0"/>
      <c r="DD155" s="0"/>
      <c r="DE155" s="0"/>
      <c r="DF155" s="0"/>
      <c r="DG155" s="0"/>
      <c r="DH155" s="0"/>
      <c r="DI155" s="0"/>
      <c r="DJ155" s="0"/>
      <c r="DK155" s="0"/>
      <c r="DL155" s="0"/>
      <c r="DM155" s="0"/>
      <c r="DN155" s="0"/>
      <c r="DO155" s="0"/>
      <c r="DP155" s="0"/>
      <c r="DQ155" s="0"/>
      <c r="DR155" s="0"/>
      <c r="DS155" s="0"/>
      <c r="DT155" s="0"/>
      <c r="DU155" s="0"/>
      <c r="DV155" s="0"/>
      <c r="DW155" s="0"/>
      <c r="DX155" s="0"/>
      <c r="DY155" s="0"/>
      <c r="DZ155" s="0"/>
      <c r="EA155" s="0"/>
      <c r="EB155" s="0"/>
      <c r="EC155" s="0"/>
      <c r="ED155" s="0"/>
      <c r="EE155" s="0"/>
      <c r="EF155" s="0"/>
      <c r="EG155" s="0"/>
      <c r="EH155" s="0"/>
      <c r="EI155" s="0"/>
      <c r="EJ155" s="0"/>
      <c r="EK155" s="0"/>
      <c r="EL155" s="0"/>
      <c r="EM155" s="0"/>
      <c r="EN155" s="0"/>
      <c r="EO155" s="0"/>
      <c r="EP155" s="0"/>
      <c r="EQ155" s="0"/>
      <c r="ER155" s="0"/>
      <c r="ES155" s="0"/>
      <c r="ET155" s="0"/>
      <c r="EU155" s="0"/>
      <c r="EV155" s="0"/>
      <c r="EW155" s="0"/>
      <c r="EX155" s="0"/>
      <c r="EY155" s="0"/>
      <c r="EZ155" s="0"/>
      <c r="FA155" s="0"/>
      <c r="FB155" s="0"/>
      <c r="FC155" s="0"/>
      <c r="FD155" s="0"/>
      <c r="FE155" s="0"/>
      <c r="FF155" s="0"/>
      <c r="FG155" s="0"/>
      <c r="FH155" s="0"/>
      <c r="FI155" s="0"/>
      <c r="FJ155" s="0"/>
      <c r="FK155" s="0"/>
      <c r="FL155" s="0"/>
      <c r="FM155" s="0"/>
      <c r="FN155" s="0"/>
      <c r="FO155" s="0"/>
      <c r="FP155" s="0"/>
      <c r="FQ155" s="0"/>
      <c r="FR155" s="0"/>
      <c r="FS155" s="0"/>
      <c r="FT155" s="0"/>
      <c r="FU155" s="0"/>
      <c r="FV155" s="0"/>
      <c r="FW155" s="0"/>
      <c r="FX155" s="0"/>
      <c r="FY155" s="0"/>
      <c r="FZ155" s="0"/>
      <c r="GA155" s="0"/>
      <c r="GB155" s="0"/>
      <c r="GC155" s="0"/>
      <c r="GD155" s="0"/>
      <c r="GE155" s="0"/>
      <c r="GF155" s="0"/>
      <c r="GG155" s="0"/>
      <c r="GH155" s="0"/>
      <c r="GI155" s="0"/>
      <c r="GJ155" s="0"/>
      <c r="GK155" s="0"/>
      <c r="GL155" s="0"/>
      <c r="GM155" s="0"/>
      <c r="GN155" s="0"/>
      <c r="GO155" s="0"/>
      <c r="GP155" s="0"/>
      <c r="GQ155" s="0"/>
      <c r="GR155" s="0"/>
      <c r="GS155" s="0"/>
      <c r="GT155" s="0"/>
      <c r="GU155" s="0"/>
      <c r="GV155" s="0"/>
      <c r="GW155" s="0"/>
      <c r="GX155" s="0"/>
      <c r="GY155" s="0"/>
      <c r="GZ155" s="0"/>
      <c r="HA155" s="0"/>
      <c r="HB155" s="0"/>
      <c r="HC155" s="0"/>
      <c r="HD155" s="0"/>
      <c r="HE155" s="0"/>
      <c r="HF155" s="0"/>
      <c r="HG155" s="0"/>
      <c r="HH155" s="0"/>
      <c r="HI155" s="0"/>
      <c r="HJ155" s="0"/>
      <c r="HK155" s="0"/>
      <c r="HL155" s="0"/>
      <c r="HM155" s="0"/>
      <c r="HN155" s="0"/>
      <c r="HO155" s="0"/>
      <c r="HP155" s="0"/>
      <c r="HQ155" s="0"/>
      <c r="HR155" s="0"/>
      <c r="HS155" s="0"/>
      <c r="HT155" s="0"/>
      <c r="HU155" s="0"/>
      <c r="HV155" s="0"/>
      <c r="HW155" s="0"/>
      <c r="HX155" s="0"/>
      <c r="HY155" s="0"/>
      <c r="HZ155" s="0"/>
      <c r="IA155" s="0"/>
      <c r="IB155" s="0"/>
      <c r="IC155" s="0"/>
      <c r="ID155" s="0"/>
      <c r="IE155" s="0"/>
      <c r="IF155" s="0"/>
      <c r="IG155" s="0"/>
      <c r="IH155" s="0"/>
      <c r="II155" s="0"/>
      <c r="IJ155" s="0"/>
      <c r="IK155" s="0"/>
      <c r="IL155" s="0"/>
      <c r="IM155" s="0"/>
      <c r="IN155" s="0"/>
      <c r="IO155" s="0"/>
      <c r="IP155" s="0"/>
      <c r="IQ155" s="0"/>
      <c r="IR155" s="0"/>
      <c r="IS155" s="0"/>
      <c r="IT155" s="0"/>
      <c r="IU155" s="0"/>
      <c r="IV155" s="0"/>
      <c r="IW155" s="0"/>
      <c r="IX155" s="0"/>
      <c r="IY155" s="0"/>
      <c r="IZ155" s="0"/>
      <c r="JA155" s="0"/>
      <c r="JB155" s="0"/>
      <c r="JC155" s="0"/>
      <c r="JD155" s="0"/>
      <c r="JE155" s="0"/>
      <c r="JF155" s="0"/>
      <c r="JG155" s="0"/>
      <c r="JH155" s="0"/>
      <c r="JI155" s="0"/>
      <c r="JJ155" s="0"/>
      <c r="JK155" s="0"/>
      <c r="JL155" s="0"/>
      <c r="JM155" s="0"/>
      <c r="JN155" s="0"/>
      <c r="JO155" s="0"/>
      <c r="JP155" s="0"/>
      <c r="JQ155" s="0"/>
      <c r="JR155" s="0"/>
      <c r="JS155" s="0"/>
      <c r="JT155" s="0"/>
      <c r="JU155" s="0"/>
      <c r="JV155" s="0"/>
      <c r="JW155" s="0"/>
      <c r="JX155" s="0"/>
      <c r="JY155" s="0"/>
      <c r="JZ155" s="0"/>
      <c r="KA155" s="0"/>
      <c r="KB155" s="0"/>
      <c r="KC155" s="0"/>
      <c r="KD155" s="0"/>
      <c r="KE155" s="0"/>
      <c r="KF155" s="0"/>
      <c r="KG155" s="0"/>
      <c r="KH155" s="0"/>
      <c r="KI155" s="0"/>
      <c r="KJ155" s="0"/>
      <c r="KK155" s="0"/>
      <c r="KL155" s="0"/>
      <c r="KM155" s="0"/>
      <c r="KN155" s="0"/>
      <c r="KO155" s="0"/>
      <c r="KP155" s="0"/>
      <c r="KQ155" s="0"/>
      <c r="KR155" s="0"/>
      <c r="KS155" s="0"/>
      <c r="KT155" s="0"/>
      <c r="KU155" s="0"/>
      <c r="KV155" s="0"/>
      <c r="KW155" s="0"/>
      <c r="KX155" s="0"/>
      <c r="KY155" s="0"/>
      <c r="KZ155" s="0"/>
      <c r="LA155" s="0"/>
      <c r="LB155" s="0"/>
      <c r="LC155" s="0"/>
      <c r="LD155" s="0"/>
      <c r="LE155" s="0"/>
      <c r="LF155" s="0"/>
      <c r="LG155" s="0"/>
      <c r="LH155" s="0"/>
      <c r="LI155" s="0"/>
      <c r="LJ155" s="0"/>
      <c r="LK155" s="0"/>
      <c r="LL155" s="0"/>
      <c r="LM155" s="0"/>
      <c r="LN155" s="0"/>
      <c r="LO155" s="0"/>
      <c r="LP155" s="0"/>
      <c r="LQ155" s="0"/>
      <c r="LR155" s="0"/>
      <c r="LS155" s="0"/>
      <c r="LT155" s="0"/>
      <c r="LU155" s="0"/>
      <c r="LV155" s="0"/>
      <c r="LW155" s="0"/>
      <c r="LX155" s="0"/>
      <c r="LY155" s="0"/>
      <c r="LZ155" s="0"/>
      <c r="MA155" s="0"/>
      <c r="MB155" s="0"/>
      <c r="MC155" s="0"/>
      <c r="MD155" s="0"/>
      <c r="ME155" s="0"/>
      <c r="MF155" s="0"/>
      <c r="MG155" s="0"/>
      <c r="MH155" s="0"/>
      <c r="MI155" s="0"/>
      <c r="MJ155" s="0"/>
      <c r="MK155" s="0"/>
      <c r="ML155" s="0"/>
      <c r="MM155" s="0"/>
      <c r="MN155" s="0"/>
      <c r="MO155" s="0"/>
      <c r="MP155" s="0"/>
      <c r="MQ155" s="0"/>
      <c r="MR155" s="0"/>
      <c r="MS155" s="0"/>
      <c r="MT155" s="0"/>
      <c r="MU155" s="0"/>
      <c r="MV155" s="0"/>
      <c r="MW155" s="0"/>
      <c r="MX155" s="0"/>
      <c r="MY155" s="0"/>
      <c r="MZ155" s="0"/>
      <c r="NA155" s="0"/>
      <c r="NB155" s="0"/>
      <c r="NC155" s="0"/>
      <c r="ND155" s="0"/>
      <c r="NE155" s="0"/>
      <c r="NF155" s="0"/>
      <c r="NG155" s="0"/>
      <c r="NH155" s="0"/>
      <c r="NI155" s="0"/>
      <c r="NJ155" s="0"/>
      <c r="NK155" s="0"/>
      <c r="NL155" s="0"/>
      <c r="NM155" s="0"/>
      <c r="NN155" s="0"/>
      <c r="NO155" s="0"/>
      <c r="NP155" s="0"/>
      <c r="NQ155" s="0"/>
      <c r="NR155" s="0"/>
      <c r="NS155" s="0"/>
      <c r="NT155" s="0"/>
      <c r="NU155" s="0"/>
      <c r="NV155" s="0"/>
      <c r="NW155" s="0"/>
      <c r="NX155" s="0"/>
      <c r="NY155" s="0"/>
      <c r="NZ155" s="0"/>
      <c r="OA155" s="0"/>
      <c r="OB155" s="0"/>
      <c r="OC155" s="0"/>
      <c r="OD155" s="0"/>
      <c r="OE155" s="0"/>
      <c r="OF155" s="0"/>
      <c r="OG155" s="0"/>
      <c r="OH155" s="0"/>
      <c r="OI155" s="0"/>
      <c r="OJ155" s="0"/>
      <c r="OK155" s="0"/>
      <c r="OL155" s="0"/>
      <c r="OM155" s="0"/>
      <c r="ON155" s="0"/>
      <c r="OO155" s="0"/>
      <c r="OP155" s="0"/>
      <c r="OQ155" s="0"/>
      <c r="OR155" s="0"/>
      <c r="OS155" s="0"/>
      <c r="OT155" s="0"/>
      <c r="OU155" s="0"/>
      <c r="OV155" s="0"/>
      <c r="OW155" s="0"/>
      <c r="OX155" s="0"/>
      <c r="OY155" s="0"/>
      <c r="OZ155" s="0"/>
      <c r="PA155" s="0"/>
      <c r="PB155" s="0"/>
      <c r="PC155" s="0"/>
      <c r="PD155" s="0"/>
      <c r="PE155" s="0"/>
      <c r="PF155" s="0"/>
      <c r="PG155" s="0"/>
      <c r="PH155" s="0"/>
      <c r="PI155" s="0"/>
      <c r="PJ155" s="0"/>
      <c r="PK155" s="0"/>
      <c r="PL155" s="0"/>
      <c r="PM155" s="0"/>
      <c r="PN155" s="0"/>
      <c r="PO155" s="0"/>
      <c r="PP155" s="0"/>
      <c r="PQ155" s="0"/>
      <c r="PR155" s="0"/>
      <c r="PS155" s="0"/>
      <c r="PT155" s="0"/>
      <c r="PU155" s="0"/>
      <c r="PV155" s="0"/>
      <c r="PW155" s="0"/>
      <c r="PX155" s="0"/>
      <c r="PY155" s="0"/>
      <c r="PZ155" s="0"/>
      <c r="QA155" s="0"/>
      <c r="QB155" s="0"/>
      <c r="QC155" s="0"/>
      <c r="QD155" s="0"/>
      <c r="QE155" s="0"/>
      <c r="QF155" s="0"/>
      <c r="QG155" s="0"/>
      <c r="QH155" s="0"/>
      <c r="QI155" s="0"/>
      <c r="QJ155" s="0"/>
      <c r="QK155" s="0"/>
      <c r="QL155" s="0"/>
      <c r="QM155" s="0"/>
      <c r="QN155" s="0"/>
      <c r="QO155" s="0"/>
      <c r="QP155" s="0"/>
      <c r="QQ155" s="0"/>
      <c r="QR155" s="0"/>
      <c r="QS155" s="0"/>
      <c r="QT155" s="0"/>
      <c r="QU155" s="0"/>
      <c r="QV155" s="0"/>
      <c r="QW155" s="0"/>
      <c r="QX155" s="0"/>
      <c r="QY155" s="0"/>
      <c r="QZ155" s="0"/>
      <c r="RA155" s="0"/>
      <c r="RB155" s="0"/>
      <c r="RC155" s="0"/>
      <c r="RD155" s="0"/>
      <c r="RE155" s="0"/>
      <c r="RF155" s="0"/>
      <c r="RG155" s="0"/>
      <c r="RH155" s="0"/>
      <c r="RI155" s="0"/>
      <c r="RJ155" s="0"/>
      <c r="RK155" s="0"/>
      <c r="RL155" s="0"/>
      <c r="RM155" s="0"/>
      <c r="RN155" s="0"/>
      <c r="RO155" s="0"/>
      <c r="RP155" s="0"/>
      <c r="RQ155" s="0"/>
      <c r="RR155" s="0"/>
      <c r="RS155" s="0"/>
      <c r="RT155" s="0"/>
      <c r="RU155" s="0"/>
      <c r="RV155" s="0"/>
      <c r="RW155" s="0"/>
      <c r="RX155" s="0"/>
      <c r="RY155" s="0"/>
      <c r="RZ155" s="0"/>
      <c r="SA155" s="0"/>
      <c r="SB155" s="0"/>
      <c r="SC155" s="0"/>
      <c r="SD155" s="0"/>
      <c r="SE155" s="0"/>
      <c r="SF155" s="0"/>
      <c r="SG155" s="0"/>
      <c r="SH155" s="0"/>
      <c r="SI155" s="0"/>
      <c r="SJ155" s="0"/>
      <c r="SK155" s="0"/>
      <c r="SL155" s="0"/>
      <c r="SM155" s="0"/>
      <c r="SN155" s="0"/>
      <c r="SO155" s="0"/>
      <c r="SP155" s="0"/>
      <c r="SQ155" s="0"/>
      <c r="SR155" s="0"/>
      <c r="SS155" s="0"/>
      <c r="ST155" s="0"/>
      <c r="SU155" s="0"/>
      <c r="SV155" s="0"/>
      <c r="SW155" s="0"/>
      <c r="SX155" s="0"/>
      <c r="SY155" s="0"/>
      <c r="SZ155" s="0"/>
      <c r="TA155" s="0"/>
      <c r="TB155" s="0"/>
      <c r="TC155" s="0"/>
      <c r="TD155" s="0"/>
      <c r="TE155" s="0"/>
      <c r="TF155" s="0"/>
      <c r="TG155" s="0"/>
      <c r="TH155" s="0"/>
      <c r="TI155" s="0"/>
      <c r="TJ155" s="0"/>
      <c r="TK155" s="0"/>
      <c r="TL155" s="0"/>
      <c r="TM155" s="0"/>
      <c r="TN155" s="0"/>
      <c r="TO155" s="0"/>
      <c r="TP155" s="0"/>
      <c r="TQ155" s="0"/>
      <c r="TR155" s="0"/>
      <c r="TS155" s="0"/>
      <c r="TT155" s="0"/>
      <c r="TU155" s="0"/>
      <c r="TV155" s="0"/>
      <c r="TW155" s="0"/>
      <c r="TX155" s="0"/>
      <c r="TY155" s="0"/>
      <c r="TZ155" s="0"/>
      <c r="UA155" s="0"/>
      <c r="UB155" s="0"/>
      <c r="UC155" s="0"/>
      <c r="UD155" s="0"/>
      <c r="UE155" s="0"/>
      <c r="UF155" s="0"/>
      <c r="UG155" s="0"/>
      <c r="UH155" s="0"/>
      <c r="UI155" s="0"/>
      <c r="UJ155" s="0"/>
      <c r="UK155" s="0"/>
      <c r="UL155" s="0"/>
      <c r="UM155" s="0"/>
      <c r="UN155" s="0"/>
      <c r="UO155" s="0"/>
      <c r="UP155" s="0"/>
      <c r="UQ155" s="0"/>
      <c r="UR155" s="0"/>
      <c r="US155" s="0"/>
      <c r="UT155" s="0"/>
      <c r="UU155" s="0"/>
      <c r="UV155" s="0"/>
      <c r="UW155" s="0"/>
      <c r="UX155" s="0"/>
      <c r="UY155" s="0"/>
      <c r="UZ155" s="0"/>
      <c r="VA155" s="0"/>
      <c r="VB155" s="0"/>
      <c r="VC155" s="0"/>
      <c r="VD155" s="0"/>
      <c r="VE155" s="0"/>
      <c r="VF155" s="0"/>
      <c r="VG155" s="0"/>
      <c r="VH155" s="0"/>
      <c r="VI155" s="0"/>
      <c r="VJ155" s="0"/>
      <c r="VK155" s="0"/>
      <c r="VL155" s="0"/>
      <c r="VM155" s="0"/>
      <c r="VN155" s="0"/>
      <c r="VO155" s="0"/>
      <c r="VP155" s="0"/>
      <c r="VQ155" s="0"/>
      <c r="VR155" s="0"/>
      <c r="VS155" s="0"/>
      <c r="VT155" s="0"/>
      <c r="VU155" s="0"/>
      <c r="VV155" s="0"/>
      <c r="VW155" s="0"/>
      <c r="VX155" s="0"/>
      <c r="VY155" s="0"/>
      <c r="VZ155" s="0"/>
      <c r="WA155" s="0"/>
      <c r="WB155" s="0"/>
      <c r="WC155" s="0"/>
      <c r="WD155" s="0"/>
      <c r="WE155" s="0"/>
      <c r="WF155" s="0"/>
      <c r="WG155" s="0"/>
      <c r="WH155" s="0"/>
      <c r="WI155" s="0"/>
      <c r="WJ155" s="0"/>
      <c r="WK155" s="0"/>
      <c r="WL155" s="0"/>
      <c r="WM155" s="0"/>
      <c r="WN155" s="0"/>
      <c r="WO155" s="0"/>
      <c r="WP155" s="0"/>
      <c r="WQ155" s="0"/>
      <c r="WR155" s="0"/>
      <c r="WS155" s="0"/>
      <c r="WT155" s="0"/>
      <c r="WU155" s="0"/>
      <c r="WV155" s="0"/>
      <c r="WW155" s="0"/>
      <c r="WX155" s="0"/>
      <c r="WY155" s="0"/>
      <c r="WZ155" s="0"/>
      <c r="XA155" s="0"/>
      <c r="XB155" s="0"/>
      <c r="XC155" s="0"/>
      <c r="XD155" s="0"/>
      <c r="XE155" s="0"/>
      <c r="XF155" s="0"/>
      <c r="XG155" s="0"/>
      <c r="XH155" s="0"/>
      <c r="XI155" s="0"/>
      <c r="XJ155" s="0"/>
      <c r="XK155" s="0"/>
      <c r="XL155" s="0"/>
      <c r="XM155" s="0"/>
      <c r="XN155" s="0"/>
      <c r="XO155" s="0"/>
      <c r="XP155" s="0"/>
      <c r="XQ155" s="0"/>
      <c r="XR155" s="0"/>
      <c r="XS155" s="0"/>
      <c r="XT155" s="0"/>
      <c r="XU155" s="0"/>
      <c r="XV155" s="0"/>
      <c r="XW155" s="0"/>
      <c r="XX155" s="0"/>
      <c r="XY155" s="0"/>
      <c r="XZ155" s="0"/>
      <c r="YA155" s="0"/>
      <c r="YB155" s="0"/>
      <c r="YC155" s="0"/>
      <c r="YD155" s="0"/>
      <c r="YE155" s="0"/>
      <c r="YF155" s="0"/>
      <c r="YG155" s="0"/>
      <c r="YH155" s="0"/>
      <c r="YI155" s="0"/>
      <c r="YJ155" s="0"/>
      <c r="YK155" s="0"/>
      <c r="YL155" s="0"/>
      <c r="YM155" s="0"/>
      <c r="YN155" s="0"/>
      <c r="YO155" s="0"/>
      <c r="YP155" s="0"/>
      <c r="YQ155" s="0"/>
      <c r="YR155" s="0"/>
      <c r="YS155" s="0"/>
      <c r="YT155" s="0"/>
      <c r="YU155" s="0"/>
      <c r="YV155" s="0"/>
      <c r="YW155" s="0"/>
      <c r="YX155" s="0"/>
      <c r="YY155" s="0"/>
      <c r="YZ155" s="0"/>
      <c r="ZA155" s="0"/>
      <c r="ZB155" s="0"/>
      <c r="ZC155" s="0"/>
      <c r="ZD155" s="0"/>
      <c r="ZE155" s="0"/>
      <c r="ZF155" s="0"/>
      <c r="ZG155" s="0"/>
      <c r="ZH155" s="0"/>
      <c r="ZI155" s="0"/>
      <c r="ZJ155" s="0"/>
      <c r="ZK155" s="0"/>
      <c r="ZL155" s="0"/>
      <c r="ZM155" s="0"/>
      <c r="ZN155" s="0"/>
      <c r="ZO155" s="0"/>
      <c r="ZP155" s="0"/>
      <c r="ZQ155" s="0"/>
      <c r="ZR155" s="0"/>
      <c r="ZS155" s="0"/>
      <c r="ZT155" s="0"/>
      <c r="ZU155" s="0"/>
      <c r="ZV155" s="0"/>
      <c r="ZW155" s="0"/>
      <c r="ZX155" s="0"/>
      <c r="ZY155" s="0"/>
      <c r="ZZ155" s="0"/>
      <c r="AAA155" s="0"/>
      <c r="AAB155" s="0"/>
      <c r="AAC155" s="0"/>
      <c r="AAD155" s="0"/>
      <c r="AAE155" s="0"/>
      <c r="AAF155" s="0"/>
      <c r="AAG155" s="0"/>
      <c r="AAH155" s="0"/>
      <c r="AAI155" s="0"/>
      <c r="AAJ155" s="0"/>
      <c r="AAK155" s="0"/>
      <c r="AAL155" s="0"/>
      <c r="AAM155" s="0"/>
      <c r="AAN155" s="0"/>
      <c r="AAO155" s="0"/>
      <c r="AAP155" s="0"/>
      <c r="AAQ155" s="0"/>
      <c r="AAR155" s="0"/>
      <c r="AAS155" s="0"/>
      <c r="AAT155" s="0"/>
      <c r="AAU155" s="0"/>
      <c r="AAV155" s="0"/>
      <c r="AAW155" s="0"/>
      <c r="AAX155" s="0"/>
      <c r="AAY155" s="0"/>
      <c r="AAZ155" s="0"/>
      <c r="ABA155" s="0"/>
      <c r="ABB155" s="0"/>
      <c r="ABC155" s="0"/>
      <c r="ABD155" s="0"/>
      <c r="ABE155" s="0"/>
      <c r="ABF155" s="0"/>
      <c r="ABG155" s="0"/>
      <c r="ABH155" s="0"/>
      <c r="ABI155" s="0"/>
      <c r="ABJ155" s="0"/>
      <c r="ABK155" s="0"/>
      <c r="ABL155" s="0"/>
      <c r="ABM155" s="0"/>
      <c r="ABN155" s="0"/>
      <c r="ABO155" s="0"/>
      <c r="ABP155" s="0"/>
      <c r="ABQ155" s="0"/>
      <c r="ABR155" s="0"/>
      <c r="ABS155" s="0"/>
      <c r="ABT155" s="0"/>
      <c r="ABU155" s="0"/>
      <c r="ABV155" s="0"/>
      <c r="ABW155" s="0"/>
      <c r="ABX155" s="0"/>
      <c r="ABY155" s="0"/>
      <c r="ABZ155" s="0"/>
      <c r="ACA155" s="0"/>
      <c r="ACB155" s="0"/>
      <c r="ACC155" s="0"/>
      <c r="ACD155" s="0"/>
      <c r="ACE155" s="0"/>
      <c r="ACF155" s="0"/>
      <c r="ACG155" s="0"/>
      <c r="ACH155" s="0"/>
      <c r="ACI155" s="0"/>
      <c r="ACJ155" s="0"/>
      <c r="ACK155" s="0"/>
      <c r="ACL155" s="0"/>
      <c r="ACM155" s="0"/>
      <c r="ACN155" s="0"/>
      <c r="ACO155" s="0"/>
      <c r="ACP155" s="0"/>
      <c r="ACQ155" s="0"/>
      <c r="ACR155" s="0"/>
      <c r="ACS155" s="0"/>
      <c r="ACT155" s="0"/>
      <c r="ACU155" s="0"/>
      <c r="ACV155" s="0"/>
      <c r="ACW155" s="0"/>
      <c r="ACX155" s="0"/>
      <c r="ACY155" s="0"/>
      <c r="ACZ155" s="0"/>
      <c r="ADA155" s="0"/>
      <c r="ADB155" s="0"/>
      <c r="ADC155" s="0"/>
      <c r="ADD155" s="0"/>
      <c r="ADE155" s="0"/>
      <c r="ADF155" s="0"/>
      <c r="ADG155" s="0"/>
      <c r="ADH155" s="0"/>
      <c r="ADI155" s="0"/>
      <c r="ADJ155" s="0"/>
      <c r="ADK155" s="0"/>
      <c r="ADL155" s="0"/>
      <c r="ADM155" s="0"/>
      <c r="ADN155" s="0"/>
      <c r="ADO155" s="0"/>
      <c r="ADP155" s="0"/>
      <c r="ADQ155" s="0"/>
      <c r="ADR155" s="0"/>
      <c r="ADS155" s="0"/>
      <c r="ADT155" s="0"/>
      <c r="ADU155" s="0"/>
      <c r="ADV155" s="0"/>
      <c r="ADW155" s="0"/>
      <c r="ADX155" s="0"/>
      <c r="ADY155" s="0"/>
      <c r="ADZ155" s="0"/>
      <c r="AEA155" s="0"/>
      <c r="AEB155" s="0"/>
      <c r="AEC155" s="0"/>
      <c r="AED155" s="0"/>
      <c r="AEE155" s="0"/>
      <c r="AEF155" s="0"/>
      <c r="AEG155" s="0"/>
      <c r="AEH155" s="0"/>
      <c r="AEI155" s="0"/>
      <c r="AEJ155" s="0"/>
      <c r="AEK155" s="0"/>
      <c r="AEL155" s="0"/>
      <c r="AEM155" s="0"/>
      <c r="AEN155" s="0"/>
      <c r="AEO155" s="0"/>
      <c r="AEP155" s="0"/>
      <c r="AEQ155" s="0"/>
      <c r="AER155" s="0"/>
      <c r="AES155" s="0"/>
      <c r="AET155" s="0"/>
      <c r="AEU155" s="0"/>
      <c r="AEV155" s="0"/>
      <c r="AEW155" s="0"/>
      <c r="AEX155" s="0"/>
      <c r="AEY155" s="0"/>
      <c r="AEZ155" s="0"/>
      <c r="AFA155" s="0"/>
      <c r="AFB155" s="0"/>
      <c r="AFC155" s="0"/>
      <c r="AFD155" s="0"/>
      <c r="AFE155" s="0"/>
      <c r="AFF155" s="0"/>
      <c r="AFG155" s="0"/>
      <c r="AFH155" s="0"/>
      <c r="AFI155" s="0"/>
      <c r="AFJ155" s="0"/>
      <c r="AFK155" s="0"/>
      <c r="AFL155" s="0"/>
      <c r="AFM155" s="0"/>
      <c r="AFN155" s="0"/>
      <c r="AFO155" s="0"/>
      <c r="AFP155" s="0"/>
      <c r="AFQ155" s="0"/>
      <c r="AFR155" s="0"/>
      <c r="AFS155" s="0"/>
      <c r="AFT155" s="0"/>
      <c r="AFU155" s="0"/>
      <c r="AFV155" s="0"/>
      <c r="AFW155" s="0"/>
      <c r="AFX155" s="0"/>
      <c r="AFY155" s="0"/>
      <c r="AFZ155" s="0"/>
      <c r="AGA155" s="0"/>
      <c r="AGB155" s="0"/>
      <c r="AGC155" s="0"/>
      <c r="AGD155" s="0"/>
      <c r="AGE155" s="0"/>
      <c r="AGF155" s="0"/>
      <c r="AGG155" s="0"/>
      <c r="AGH155" s="0"/>
      <c r="AGI155" s="0"/>
      <c r="AGJ155" s="0"/>
      <c r="AGK155" s="0"/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customFormat="false" ht="13.5" hidden="false" customHeight="true" outlineLevel="0" collapsed="false">
      <c r="A156" s="36"/>
      <c r="B156" s="37"/>
      <c r="C156" s="37"/>
      <c r="D156" s="37"/>
      <c r="E156" s="38"/>
      <c r="F156" s="38"/>
      <c r="G156" s="39"/>
      <c r="H156" s="40"/>
      <c r="I156" s="41"/>
      <c r="J156" s="42"/>
      <c r="K156" s="38"/>
      <c r="L156" s="43"/>
      <c r="M156" s="38"/>
      <c r="N156" s="44"/>
      <c r="O156" s="34" t="n">
        <f aca="false">IF(SUMPRODUCT((F$4:F156=F156)*1)&gt;1,0,1)</f>
        <v>0</v>
      </c>
      <c r="P156" s="34" t="n">
        <f aca="false">SUMPRODUCT((F$4:F$247=F156)*1,(K$4:K$247="Presente")*1)</f>
        <v>0</v>
      </c>
      <c r="Q156" s="35" t="n">
        <f aca="false">IF(P156=0,0,1/SUMPRODUCT((F$4:F$247=F156)*1))</f>
        <v>0</v>
      </c>
      <c r="R156" s="34" t="n">
        <f aca="false">SUMPRODUCT((F$4:F$247=F156)*1,(M$4:M$247="Activo")*1)</f>
        <v>0</v>
      </c>
      <c r="S156" s="35" t="n">
        <f aca="false">IF(R156=0,0,1/SUMPRODUCT((F$4:F$247=F156)*1))</f>
        <v>0</v>
      </c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/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/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  <c r="FO156" s="0"/>
      <c r="FP156" s="0"/>
      <c r="FQ156" s="0"/>
      <c r="FR156" s="0"/>
      <c r="FS156" s="0"/>
      <c r="FT156" s="0"/>
      <c r="FU156" s="0"/>
      <c r="FV156" s="0"/>
      <c r="FW156" s="0"/>
      <c r="FX156" s="0"/>
      <c r="FY156" s="0"/>
      <c r="FZ156" s="0"/>
      <c r="GA156" s="0"/>
      <c r="GB156" s="0"/>
      <c r="GC156" s="0"/>
      <c r="GD156" s="0"/>
      <c r="GE156" s="0"/>
      <c r="GF156" s="0"/>
      <c r="GG156" s="0"/>
      <c r="GH156" s="0"/>
      <c r="GI156" s="0"/>
      <c r="GJ156" s="0"/>
      <c r="GK156" s="0"/>
      <c r="GL156" s="0"/>
      <c r="GM156" s="0"/>
      <c r="GN156" s="0"/>
      <c r="GO156" s="0"/>
      <c r="GP156" s="0"/>
      <c r="GQ156" s="0"/>
      <c r="GR156" s="0"/>
      <c r="GS156" s="0"/>
      <c r="GT156" s="0"/>
      <c r="GU156" s="0"/>
      <c r="GV156" s="0"/>
      <c r="GW156" s="0"/>
      <c r="GX156" s="0"/>
      <c r="GY156" s="0"/>
      <c r="GZ156" s="0"/>
      <c r="HA156" s="0"/>
      <c r="HB156" s="0"/>
      <c r="HC156" s="0"/>
      <c r="HD156" s="0"/>
      <c r="HE156" s="0"/>
      <c r="HF156" s="0"/>
      <c r="HG156" s="0"/>
      <c r="HH156" s="0"/>
      <c r="HI156" s="0"/>
      <c r="HJ156" s="0"/>
      <c r="HK156" s="0"/>
      <c r="HL156" s="0"/>
      <c r="HM156" s="0"/>
      <c r="HN156" s="0"/>
      <c r="HO156" s="0"/>
      <c r="HP156" s="0"/>
      <c r="HQ156" s="0"/>
      <c r="HR156" s="0"/>
      <c r="HS156" s="0"/>
      <c r="HT156" s="0"/>
      <c r="HU156" s="0"/>
      <c r="HV156" s="0"/>
      <c r="HW156" s="0"/>
      <c r="HX156" s="0"/>
      <c r="HY156" s="0"/>
      <c r="HZ156" s="0"/>
      <c r="IA156" s="0"/>
      <c r="IB156" s="0"/>
      <c r="IC156" s="0"/>
      <c r="ID156" s="0"/>
      <c r="IE156" s="0"/>
      <c r="IF156" s="0"/>
      <c r="IG156" s="0"/>
      <c r="IH156" s="0"/>
      <c r="II156" s="0"/>
      <c r="IJ156" s="0"/>
      <c r="IK156" s="0"/>
      <c r="IL156" s="0"/>
      <c r="IM156" s="0"/>
      <c r="IN156" s="0"/>
      <c r="IO156" s="0"/>
      <c r="IP156" s="0"/>
      <c r="IQ156" s="0"/>
      <c r="IR156" s="0"/>
      <c r="IS156" s="0"/>
      <c r="IT156" s="0"/>
      <c r="IU156" s="0"/>
      <c r="IV156" s="0"/>
      <c r="IW156" s="0"/>
      <c r="IX156" s="0"/>
      <c r="IY156" s="0"/>
      <c r="IZ156" s="0"/>
      <c r="JA156" s="0"/>
      <c r="JB156" s="0"/>
      <c r="JC156" s="0"/>
      <c r="JD156" s="0"/>
      <c r="JE156" s="0"/>
      <c r="JF156" s="0"/>
      <c r="JG156" s="0"/>
      <c r="JH156" s="0"/>
      <c r="JI156" s="0"/>
      <c r="JJ156" s="0"/>
      <c r="JK156" s="0"/>
      <c r="JL156" s="0"/>
      <c r="JM156" s="0"/>
      <c r="JN156" s="0"/>
      <c r="JO156" s="0"/>
      <c r="JP156" s="0"/>
      <c r="JQ156" s="0"/>
      <c r="JR156" s="0"/>
      <c r="JS156" s="0"/>
      <c r="JT156" s="0"/>
      <c r="JU156" s="0"/>
      <c r="JV156" s="0"/>
      <c r="JW156" s="0"/>
      <c r="JX156" s="0"/>
      <c r="JY156" s="0"/>
      <c r="JZ156" s="0"/>
      <c r="KA156" s="0"/>
      <c r="KB156" s="0"/>
      <c r="KC156" s="0"/>
      <c r="KD156" s="0"/>
      <c r="KE156" s="0"/>
      <c r="KF156" s="0"/>
      <c r="KG156" s="0"/>
      <c r="KH156" s="0"/>
      <c r="KI156" s="0"/>
      <c r="KJ156" s="0"/>
      <c r="KK156" s="0"/>
      <c r="KL156" s="0"/>
      <c r="KM156" s="0"/>
      <c r="KN156" s="0"/>
      <c r="KO156" s="0"/>
      <c r="KP156" s="0"/>
      <c r="KQ156" s="0"/>
      <c r="KR156" s="0"/>
      <c r="KS156" s="0"/>
      <c r="KT156" s="0"/>
      <c r="KU156" s="0"/>
      <c r="KV156" s="0"/>
      <c r="KW156" s="0"/>
      <c r="KX156" s="0"/>
      <c r="KY156" s="0"/>
      <c r="KZ156" s="0"/>
      <c r="LA156" s="0"/>
      <c r="LB156" s="0"/>
      <c r="LC156" s="0"/>
      <c r="LD156" s="0"/>
      <c r="LE156" s="0"/>
      <c r="LF156" s="0"/>
      <c r="LG156" s="0"/>
      <c r="LH156" s="0"/>
      <c r="LI156" s="0"/>
      <c r="LJ156" s="0"/>
      <c r="LK156" s="0"/>
      <c r="LL156" s="0"/>
      <c r="LM156" s="0"/>
      <c r="LN156" s="0"/>
      <c r="LO156" s="0"/>
      <c r="LP156" s="0"/>
      <c r="LQ156" s="0"/>
      <c r="LR156" s="0"/>
      <c r="LS156" s="0"/>
      <c r="LT156" s="0"/>
      <c r="LU156" s="0"/>
      <c r="LV156" s="0"/>
      <c r="LW156" s="0"/>
      <c r="LX156" s="0"/>
      <c r="LY156" s="0"/>
      <c r="LZ156" s="0"/>
      <c r="MA156" s="0"/>
      <c r="MB156" s="0"/>
      <c r="MC156" s="0"/>
      <c r="MD156" s="0"/>
      <c r="ME156" s="0"/>
      <c r="MF156" s="0"/>
      <c r="MG156" s="0"/>
      <c r="MH156" s="0"/>
      <c r="MI156" s="0"/>
      <c r="MJ156" s="0"/>
      <c r="MK156" s="0"/>
      <c r="ML156" s="0"/>
      <c r="MM156" s="0"/>
      <c r="MN156" s="0"/>
      <c r="MO156" s="0"/>
      <c r="MP156" s="0"/>
      <c r="MQ156" s="0"/>
      <c r="MR156" s="0"/>
      <c r="MS156" s="0"/>
      <c r="MT156" s="0"/>
      <c r="MU156" s="0"/>
      <c r="MV156" s="0"/>
      <c r="MW156" s="0"/>
      <c r="MX156" s="0"/>
      <c r="MY156" s="0"/>
      <c r="MZ156" s="0"/>
      <c r="NA156" s="0"/>
      <c r="NB156" s="0"/>
      <c r="NC156" s="0"/>
      <c r="ND156" s="0"/>
      <c r="NE156" s="0"/>
      <c r="NF156" s="0"/>
      <c r="NG156" s="0"/>
      <c r="NH156" s="0"/>
      <c r="NI156" s="0"/>
      <c r="NJ156" s="0"/>
      <c r="NK156" s="0"/>
      <c r="NL156" s="0"/>
      <c r="NM156" s="0"/>
      <c r="NN156" s="0"/>
      <c r="NO156" s="0"/>
      <c r="NP156" s="0"/>
      <c r="NQ156" s="0"/>
      <c r="NR156" s="0"/>
      <c r="NS156" s="0"/>
      <c r="NT156" s="0"/>
      <c r="NU156" s="0"/>
      <c r="NV156" s="0"/>
      <c r="NW156" s="0"/>
      <c r="NX156" s="0"/>
      <c r="NY156" s="0"/>
      <c r="NZ156" s="0"/>
      <c r="OA156" s="0"/>
      <c r="OB156" s="0"/>
      <c r="OC156" s="0"/>
      <c r="OD156" s="0"/>
      <c r="OE156" s="0"/>
      <c r="OF156" s="0"/>
      <c r="OG156" s="0"/>
      <c r="OH156" s="0"/>
      <c r="OI156" s="0"/>
      <c r="OJ156" s="0"/>
      <c r="OK156" s="0"/>
      <c r="OL156" s="0"/>
      <c r="OM156" s="0"/>
      <c r="ON156" s="0"/>
      <c r="OO156" s="0"/>
      <c r="OP156" s="0"/>
      <c r="OQ156" s="0"/>
      <c r="OR156" s="0"/>
      <c r="OS156" s="0"/>
      <c r="OT156" s="0"/>
      <c r="OU156" s="0"/>
      <c r="OV156" s="0"/>
      <c r="OW156" s="0"/>
      <c r="OX156" s="0"/>
      <c r="OY156" s="0"/>
      <c r="OZ156" s="0"/>
      <c r="PA156" s="0"/>
      <c r="PB156" s="0"/>
      <c r="PC156" s="0"/>
      <c r="PD156" s="0"/>
      <c r="PE156" s="0"/>
      <c r="PF156" s="0"/>
      <c r="PG156" s="0"/>
      <c r="PH156" s="0"/>
      <c r="PI156" s="0"/>
      <c r="PJ156" s="0"/>
      <c r="PK156" s="0"/>
      <c r="PL156" s="0"/>
      <c r="PM156" s="0"/>
      <c r="PN156" s="0"/>
      <c r="PO156" s="0"/>
      <c r="PP156" s="0"/>
      <c r="PQ156" s="0"/>
      <c r="PR156" s="0"/>
      <c r="PS156" s="0"/>
      <c r="PT156" s="0"/>
      <c r="PU156" s="0"/>
      <c r="PV156" s="0"/>
      <c r="PW156" s="0"/>
      <c r="PX156" s="0"/>
      <c r="PY156" s="0"/>
      <c r="PZ156" s="0"/>
      <c r="QA156" s="0"/>
      <c r="QB156" s="0"/>
      <c r="QC156" s="0"/>
      <c r="QD156" s="0"/>
      <c r="QE156" s="0"/>
      <c r="QF156" s="0"/>
      <c r="QG156" s="0"/>
      <c r="QH156" s="0"/>
      <c r="QI156" s="0"/>
      <c r="QJ156" s="0"/>
      <c r="QK156" s="0"/>
      <c r="QL156" s="0"/>
      <c r="QM156" s="0"/>
      <c r="QN156" s="0"/>
      <c r="QO156" s="0"/>
      <c r="QP156" s="0"/>
      <c r="QQ156" s="0"/>
      <c r="QR156" s="0"/>
      <c r="QS156" s="0"/>
      <c r="QT156" s="0"/>
      <c r="QU156" s="0"/>
      <c r="QV156" s="0"/>
      <c r="QW156" s="0"/>
      <c r="QX156" s="0"/>
      <c r="QY156" s="0"/>
      <c r="QZ156" s="0"/>
      <c r="RA156" s="0"/>
      <c r="RB156" s="0"/>
      <c r="RC156" s="0"/>
      <c r="RD156" s="0"/>
      <c r="RE156" s="0"/>
      <c r="RF156" s="0"/>
      <c r="RG156" s="0"/>
      <c r="RH156" s="0"/>
      <c r="RI156" s="0"/>
      <c r="RJ156" s="0"/>
      <c r="RK156" s="0"/>
      <c r="RL156" s="0"/>
      <c r="RM156" s="0"/>
      <c r="RN156" s="0"/>
      <c r="RO156" s="0"/>
      <c r="RP156" s="0"/>
      <c r="RQ156" s="0"/>
      <c r="RR156" s="0"/>
      <c r="RS156" s="0"/>
      <c r="RT156" s="0"/>
      <c r="RU156" s="0"/>
      <c r="RV156" s="0"/>
      <c r="RW156" s="0"/>
      <c r="RX156" s="0"/>
      <c r="RY156" s="0"/>
      <c r="RZ156" s="0"/>
      <c r="SA156" s="0"/>
      <c r="SB156" s="0"/>
      <c r="SC156" s="0"/>
      <c r="SD156" s="0"/>
      <c r="SE156" s="0"/>
      <c r="SF156" s="0"/>
      <c r="SG156" s="0"/>
      <c r="SH156" s="0"/>
      <c r="SI156" s="0"/>
      <c r="SJ156" s="0"/>
      <c r="SK156" s="0"/>
      <c r="SL156" s="0"/>
      <c r="SM156" s="0"/>
      <c r="SN156" s="0"/>
      <c r="SO156" s="0"/>
      <c r="SP156" s="0"/>
      <c r="SQ156" s="0"/>
      <c r="SR156" s="0"/>
      <c r="SS156" s="0"/>
      <c r="ST156" s="0"/>
      <c r="SU156" s="0"/>
      <c r="SV156" s="0"/>
      <c r="SW156" s="0"/>
      <c r="SX156" s="0"/>
      <c r="SY156" s="0"/>
      <c r="SZ156" s="0"/>
      <c r="TA156" s="0"/>
      <c r="TB156" s="0"/>
      <c r="TC156" s="0"/>
      <c r="TD156" s="0"/>
      <c r="TE156" s="0"/>
      <c r="TF156" s="0"/>
      <c r="TG156" s="0"/>
      <c r="TH156" s="0"/>
      <c r="TI156" s="0"/>
      <c r="TJ156" s="0"/>
      <c r="TK156" s="0"/>
      <c r="TL156" s="0"/>
      <c r="TM156" s="0"/>
      <c r="TN156" s="0"/>
      <c r="TO156" s="0"/>
      <c r="TP156" s="0"/>
      <c r="TQ156" s="0"/>
      <c r="TR156" s="0"/>
      <c r="TS156" s="0"/>
      <c r="TT156" s="0"/>
      <c r="TU156" s="0"/>
      <c r="TV156" s="0"/>
      <c r="TW156" s="0"/>
      <c r="TX156" s="0"/>
      <c r="TY156" s="0"/>
      <c r="TZ156" s="0"/>
      <c r="UA156" s="0"/>
      <c r="UB156" s="0"/>
      <c r="UC156" s="0"/>
      <c r="UD156" s="0"/>
      <c r="UE156" s="0"/>
      <c r="UF156" s="0"/>
      <c r="UG156" s="0"/>
      <c r="UH156" s="0"/>
      <c r="UI156" s="0"/>
      <c r="UJ156" s="0"/>
      <c r="UK156" s="0"/>
      <c r="UL156" s="0"/>
      <c r="UM156" s="0"/>
      <c r="UN156" s="0"/>
      <c r="UO156" s="0"/>
      <c r="UP156" s="0"/>
      <c r="UQ156" s="0"/>
      <c r="UR156" s="0"/>
      <c r="US156" s="0"/>
      <c r="UT156" s="0"/>
      <c r="UU156" s="0"/>
      <c r="UV156" s="0"/>
      <c r="UW156" s="0"/>
      <c r="UX156" s="0"/>
      <c r="UY156" s="0"/>
      <c r="UZ156" s="0"/>
      <c r="VA156" s="0"/>
      <c r="VB156" s="0"/>
      <c r="VC156" s="0"/>
      <c r="VD156" s="0"/>
      <c r="VE156" s="0"/>
      <c r="VF156" s="0"/>
      <c r="VG156" s="0"/>
      <c r="VH156" s="0"/>
      <c r="VI156" s="0"/>
      <c r="VJ156" s="0"/>
      <c r="VK156" s="0"/>
      <c r="VL156" s="0"/>
      <c r="VM156" s="0"/>
      <c r="VN156" s="0"/>
      <c r="VO156" s="0"/>
      <c r="VP156" s="0"/>
      <c r="VQ156" s="0"/>
      <c r="VR156" s="0"/>
      <c r="VS156" s="0"/>
      <c r="VT156" s="0"/>
      <c r="VU156" s="0"/>
      <c r="VV156" s="0"/>
      <c r="VW156" s="0"/>
      <c r="VX156" s="0"/>
      <c r="VY156" s="0"/>
      <c r="VZ156" s="0"/>
      <c r="WA156" s="0"/>
      <c r="WB156" s="0"/>
      <c r="WC156" s="0"/>
      <c r="WD156" s="0"/>
      <c r="WE156" s="0"/>
      <c r="WF156" s="0"/>
      <c r="WG156" s="0"/>
      <c r="WH156" s="0"/>
      <c r="WI156" s="0"/>
      <c r="WJ156" s="0"/>
      <c r="WK156" s="0"/>
      <c r="WL156" s="0"/>
      <c r="WM156" s="0"/>
      <c r="WN156" s="0"/>
      <c r="WO156" s="0"/>
      <c r="WP156" s="0"/>
      <c r="WQ156" s="0"/>
      <c r="WR156" s="0"/>
      <c r="WS156" s="0"/>
      <c r="WT156" s="0"/>
      <c r="WU156" s="0"/>
      <c r="WV156" s="0"/>
      <c r="WW156" s="0"/>
      <c r="WX156" s="0"/>
      <c r="WY156" s="0"/>
      <c r="WZ156" s="0"/>
      <c r="XA156" s="0"/>
      <c r="XB156" s="0"/>
      <c r="XC156" s="0"/>
      <c r="XD156" s="0"/>
      <c r="XE156" s="0"/>
      <c r="XF156" s="0"/>
      <c r="XG156" s="0"/>
      <c r="XH156" s="0"/>
      <c r="XI156" s="0"/>
      <c r="XJ156" s="0"/>
      <c r="XK156" s="0"/>
      <c r="XL156" s="0"/>
      <c r="XM156" s="0"/>
      <c r="XN156" s="0"/>
      <c r="XO156" s="0"/>
      <c r="XP156" s="0"/>
      <c r="XQ156" s="0"/>
      <c r="XR156" s="0"/>
      <c r="XS156" s="0"/>
      <c r="XT156" s="0"/>
      <c r="XU156" s="0"/>
      <c r="XV156" s="0"/>
      <c r="XW156" s="0"/>
      <c r="XX156" s="0"/>
      <c r="XY156" s="0"/>
      <c r="XZ156" s="0"/>
      <c r="YA156" s="0"/>
      <c r="YB156" s="0"/>
      <c r="YC156" s="0"/>
      <c r="YD156" s="0"/>
      <c r="YE156" s="0"/>
      <c r="YF156" s="0"/>
      <c r="YG156" s="0"/>
      <c r="YH156" s="0"/>
      <c r="YI156" s="0"/>
      <c r="YJ156" s="0"/>
      <c r="YK156" s="0"/>
      <c r="YL156" s="0"/>
      <c r="YM156" s="0"/>
      <c r="YN156" s="0"/>
      <c r="YO156" s="0"/>
      <c r="YP156" s="0"/>
      <c r="YQ156" s="0"/>
      <c r="YR156" s="0"/>
      <c r="YS156" s="0"/>
      <c r="YT156" s="0"/>
      <c r="YU156" s="0"/>
      <c r="YV156" s="0"/>
      <c r="YW156" s="0"/>
      <c r="YX156" s="0"/>
      <c r="YY156" s="0"/>
      <c r="YZ156" s="0"/>
      <c r="ZA156" s="0"/>
      <c r="ZB156" s="0"/>
      <c r="ZC156" s="0"/>
      <c r="ZD156" s="0"/>
      <c r="ZE156" s="0"/>
      <c r="ZF156" s="0"/>
      <c r="ZG156" s="0"/>
      <c r="ZH156" s="0"/>
      <c r="ZI156" s="0"/>
      <c r="ZJ156" s="0"/>
      <c r="ZK156" s="0"/>
      <c r="ZL156" s="0"/>
      <c r="ZM156" s="0"/>
      <c r="ZN156" s="0"/>
      <c r="ZO156" s="0"/>
      <c r="ZP156" s="0"/>
      <c r="ZQ156" s="0"/>
      <c r="ZR156" s="0"/>
      <c r="ZS156" s="0"/>
      <c r="ZT156" s="0"/>
      <c r="ZU156" s="0"/>
      <c r="ZV156" s="0"/>
      <c r="ZW156" s="0"/>
      <c r="ZX156" s="0"/>
      <c r="ZY156" s="0"/>
      <c r="ZZ156" s="0"/>
      <c r="AAA156" s="0"/>
      <c r="AAB156" s="0"/>
      <c r="AAC156" s="0"/>
      <c r="AAD156" s="0"/>
      <c r="AAE156" s="0"/>
      <c r="AAF156" s="0"/>
      <c r="AAG156" s="0"/>
      <c r="AAH156" s="0"/>
      <c r="AAI156" s="0"/>
      <c r="AAJ156" s="0"/>
      <c r="AAK156" s="0"/>
      <c r="AAL156" s="0"/>
      <c r="AAM156" s="0"/>
      <c r="AAN156" s="0"/>
      <c r="AAO156" s="0"/>
      <c r="AAP156" s="0"/>
      <c r="AAQ156" s="0"/>
      <c r="AAR156" s="0"/>
      <c r="AAS156" s="0"/>
      <c r="AAT156" s="0"/>
      <c r="AAU156" s="0"/>
      <c r="AAV156" s="0"/>
      <c r="AAW156" s="0"/>
      <c r="AAX156" s="0"/>
      <c r="AAY156" s="0"/>
      <c r="AAZ156" s="0"/>
      <c r="ABA156" s="0"/>
      <c r="ABB156" s="0"/>
      <c r="ABC156" s="0"/>
      <c r="ABD156" s="0"/>
      <c r="ABE156" s="0"/>
      <c r="ABF156" s="0"/>
      <c r="ABG156" s="0"/>
      <c r="ABH156" s="0"/>
      <c r="ABI156" s="0"/>
      <c r="ABJ156" s="0"/>
      <c r="ABK156" s="0"/>
      <c r="ABL156" s="0"/>
      <c r="ABM156" s="0"/>
      <c r="ABN156" s="0"/>
      <c r="ABO156" s="0"/>
      <c r="ABP156" s="0"/>
      <c r="ABQ156" s="0"/>
      <c r="ABR156" s="0"/>
      <c r="ABS156" s="0"/>
      <c r="ABT156" s="0"/>
      <c r="ABU156" s="0"/>
      <c r="ABV156" s="0"/>
      <c r="ABW156" s="0"/>
      <c r="ABX156" s="0"/>
      <c r="ABY156" s="0"/>
      <c r="ABZ156" s="0"/>
      <c r="ACA156" s="0"/>
      <c r="ACB156" s="0"/>
      <c r="ACC156" s="0"/>
      <c r="ACD156" s="0"/>
      <c r="ACE156" s="0"/>
      <c r="ACF156" s="0"/>
      <c r="ACG156" s="0"/>
      <c r="ACH156" s="0"/>
      <c r="ACI156" s="0"/>
      <c r="ACJ156" s="0"/>
      <c r="ACK156" s="0"/>
      <c r="ACL156" s="0"/>
      <c r="ACM156" s="0"/>
      <c r="ACN156" s="0"/>
      <c r="ACO156" s="0"/>
      <c r="ACP156" s="0"/>
      <c r="ACQ156" s="0"/>
      <c r="ACR156" s="0"/>
      <c r="ACS156" s="0"/>
      <c r="ACT156" s="0"/>
      <c r="ACU156" s="0"/>
      <c r="ACV156" s="0"/>
      <c r="ACW156" s="0"/>
      <c r="ACX156" s="0"/>
      <c r="ACY156" s="0"/>
      <c r="ACZ156" s="0"/>
      <c r="ADA156" s="0"/>
      <c r="ADB156" s="0"/>
      <c r="ADC156" s="0"/>
      <c r="ADD156" s="0"/>
      <c r="ADE156" s="0"/>
      <c r="ADF156" s="0"/>
      <c r="ADG156" s="0"/>
      <c r="ADH156" s="0"/>
      <c r="ADI156" s="0"/>
      <c r="ADJ156" s="0"/>
      <c r="ADK156" s="0"/>
      <c r="ADL156" s="0"/>
      <c r="ADM156" s="0"/>
      <c r="ADN156" s="0"/>
      <c r="ADO156" s="0"/>
      <c r="ADP156" s="0"/>
      <c r="ADQ156" s="0"/>
      <c r="ADR156" s="0"/>
      <c r="ADS156" s="0"/>
      <c r="ADT156" s="0"/>
      <c r="ADU156" s="0"/>
      <c r="ADV156" s="0"/>
      <c r="ADW156" s="0"/>
      <c r="ADX156" s="0"/>
      <c r="ADY156" s="0"/>
      <c r="ADZ156" s="0"/>
      <c r="AEA156" s="0"/>
      <c r="AEB156" s="0"/>
      <c r="AEC156" s="0"/>
      <c r="AED156" s="0"/>
      <c r="AEE156" s="0"/>
      <c r="AEF156" s="0"/>
      <c r="AEG156" s="0"/>
      <c r="AEH156" s="0"/>
      <c r="AEI156" s="0"/>
      <c r="AEJ156" s="0"/>
      <c r="AEK156" s="0"/>
      <c r="AEL156" s="0"/>
      <c r="AEM156" s="0"/>
      <c r="AEN156" s="0"/>
      <c r="AEO156" s="0"/>
      <c r="AEP156" s="0"/>
      <c r="AEQ156" s="0"/>
      <c r="AER156" s="0"/>
      <c r="AES156" s="0"/>
      <c r="AET156" s="0"/>
      <c r="AEU156" s="0"/>
      <c r="AEV156" s="0"/>
      <c r="AEW156" s="0"/>
      <c r="AEX156" s="0"/>
      <c r="AEY156" s="0"/>
      <c r="AEZ156" s="0"/>
      <c r="AFA156" s="0"/>
      <c r="AFB156" s="0"/>
      <c r="AFC156" s="0"/>
      <c r="AFD156" s="0"/>
      <c r="AFE156" s="0"/>
      <c r="AFF156" s="0"/>
      <c r="AFG156" s="0"/>
      <c r="AFH156" s="0"/>
      <c r="AFI156" s="0"/>
      <c r="AFJ156" s="0"/>
      <c r="AFK156" s="0"/>
      <c r="AFL156" s="0"/>
      <c r="AFM156" s="0"/>
      <c r="AFN156" s="0"/>
      <c r="AFO156" s="0"/>
      <c r="AFP156" s="0"/>
      <c r="AFQ156" s="0"/>
      <c r="AFR156" s="0"/>
      <c r="AFS156" s="0"/>
      <c r="AFT156" s="0"/>
      <c r="AFU156" s="0"/>
      <c r="AFV156" s="0"/>
      <c r="AFW156" s="0"/>
      <c r="AFX156" s="0"/>
      <c r="AFY156" s="0"/>
      <c r="AFZ156" s="0"/>
      <c r="AGA156" s="0"/>
      <c r="AGB156" s="0"/>
      <c r="AGC156" s="0"/>
      <c r="AGD156" s="0"/>
      <c r="AGE156" s="0"/>
      <c r="AGF156" s="0"/>
      <c r="AGG156" s="0"/>
      <c r="AGH156" s="0"/>
      <c r="AGI156" s="0"/>
      <c r="AGJ156" s="0"/>
      <c r="AGK156" s="0"/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customFormat="false" ht="24" hidden="false" customHeight="true" outlineLevel="0" collapsed="false">
      <c r="A157" s="36"/>
      <c r="B157" s="37"/>
      <c r="C157" s="37"/>
      <c r="D157" s="37"/>
      <c r="E157" s="38"/>
      <c r="F157" s="38"/>
      <c r="G157" s="39"/>
      <c r="H157" s="40"/>
      <c r="I157" s="41"/>
      <c r="J157" s="42"/>
      <c r="K157" s="38"/>
      <c r="L157" s="43"/>
      <c r="M157" s="38"/>
      <c r="N157" s="44"/>
      <c r="O157" s="34" t="n">
        <f aca="false">IF(SUMPRODUCT((F$4:F157=F157)*1)&gt;1,0,1)</f>
        <v>0</v>
      </c>
      <c r="P157" s="34" t="n">
        <f aca="false">SUMPRODUCT((F$4:F$247=F157)*1,(K$4:K$247="Presente")*1)</f>
        <v>0</v>
      </c>
      <c r="Q157" s="35" t="n">
        <f aca="false">IF(P157=0,0,1/SUMPRODUCT((F$4:F$247=F157)*1))</f>
        <v>0</v>
      </c>
      <c r="R157" s="34" t="n">
        <f aca="false">SUMPRODUCT((F$4:F$247=F157)*1,(M$4:M$247="Activo")*1)</f>
        <v>0</v>
      </c>
      <c r="S157" s="35" t="n">
        <f aca="false">IF(R157=0,0,1/SUMPRODUCT((F$4:F$247=F157)*1))</f>
        <v>0</v>
      </c>
      <c r="T157" s="0"/>
      <c r="U157" s="0"/>
      <c r="V157" s="0"/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/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/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  <c r="FO157" s="0"/>
      <c r="FP157" s="0"/>
      <c r="FQ157" s="0"/>
      <c r="FR157" s="0"/>
      <c r="FS157" s="0"/>
      <c r="FT157" s="0"/>
      <c r="FU157" s="0"/>
      <c r="FV157" s="0"/>
      <c r="FW157" s="0"/>
      <c r="FX157" s="0"/>
      <c r="FY157" s="0"/>
      <c r="FZ157" s="0"/>
      <c r="GA157" s="0"/>
      <c r="GB157" s="0"/>
      <c r="GC157" s="0"/>
      <c r="GD157" s="0"/>
      <c r="GE157" s="0"/>
      <c r="GF157" s="0"/>
      <c r="GG157" s="0"/>
      <c r="GH157" s="0"/>
      <c r="GI157" s="0"/>
      <c r="GJ157" s="0"/>
      <c r="GK157" s="0"/>
      <c r="GL157" s="0"/>
      <c r="GM157" s="0"/>
      <c r="GN157" s="0"/>
      <c r="GO157" s="0"/>
      <c r="GP157" s="0"/>
      <c r="GQ157" s="0"/>
      <c r="GR157" s="0"/>
      <c r="GS157" s="0"/>
      <c r="GT157" s="0"/>
      <c r="GU157" s="0"/>
      <c r="GV157" s="0"/>
      <c r="GW157" s="0"/>
      <c r="GX157" s="0"/>
      <c r="GY157" s="0"/>
      <c r="GZ157" s="0"/>
      <c r="HA157" s="0"/>
      <c r="HB157" s="0"/>
      <c r="HC157" s="0"/>
      <c r="HD157" s="0"/>
      <c r="HE157" s="0"/>
      <c r="HF157" s="0"/>
      <c r="HG157" s="0"/>
      <c r="HH157" s="0"/>
      <c r="HI157" s="0"/>
      <c r="HJ157" s="0"/>
      <c r="HK157" s="0"/>
      <c r="HL157" s="0"/>
      <c r="HM157" s="0"/>
      <c r="HN157" s="0"/>
      <c r="HO157" s="0"/>
      <c r="HP157" s="0"/>
      <c r="HQ157" s="0"/>
      <c r="HR157" s="0"/>
      <c r="HS157" s="0"/>
      <c r="HT157" s="0"/>
      <c r="HU157" s="0"/>
      <c r="HV157" s="0"/>
      <c r="HW157" s="0"/>
      <c r="HX157" s="0"/>
      <c r="HY157" s="0"/>
      <c r="HZ157" s="0"/>
      <c r="IA157" s="0"/>
      <c r="IB157" s="0"/>
      <c r="IC157" s="0"/>
      <c r="ID157" s="0"/>
      <c r="IE157" s="0"/>
      <c r="IF157" s="0"/>
      <c r="IG157" s="0"/>
      <c r="IH157" s="0"/>
      <c r="II157" s="0"/>
      <c r="IJ157" s="0"/>
      <c r="IK157" s="0"/>
      <c r="IL157" s="0"/>
      <c r="IM157" s="0"/>
      <c r="IN157" s="0"/>
      <c r="IO157" s="0"/>
      <c r="IP157" s="0"/>
      <c r="IQ157" s="0"/>
      <c r="IR157" s="0"/>
      <c r="IS157" s="0"/>
      <c r="IT157" s="0"/>
      <c r="IU157" s="0"/>
      <c r="IV157" s="0"/>
      <c r="IW157" s="0"/>
      <c r="IX157" s="0"/>
      <c r="IY157" s="0"/>
      <c r="IZ157" s="0"/>
      <c r="JA157" s="0"/>
      <c r="JB157" s="0"/>
      <c r="JC157" s="0"/>
      <c r="JD157" s="0"/>
      <c r="JE157" s="0"/>
      <c r="JF157" s="0"/>
      <c r="JG157" s="0"/>
      <c r="JH157" s="0"/>
      <c r="JI157" s="0"/>
      <c r="JJ157" s="0"/>
      <c r="JK157" s="0"/>
      <c r="JL157" s="0"/>
      <c r="JM157" s="0"/>
      <c r="JN157" s="0"/>
      <c r="JO157" s="0"/>
      <c r="JP157" s="0"/>
      <c r="JQ157" s="0"/>
      <c r="JR157" s="0"/>
      <c r="JS157" s="0"/>
      <c r="JT157" s="0"/>
      <c r="JU157" s="0"/>
      <c r="JV157" s="0"/>
      <c r="JW157" s="0"/>
      <c r="JX157" s="0"/>
      <c r="JY157" s="0"/>
      <c r="JZ157" s="0"/>
      <c r="KA157" s="0"/>
      <c r="KB157" s="0"/>
      <c r="KC157" s="0"/>
      <c r="KD157" s="0"/>
      <c r="KE157" s="0"/>
      <c r="KF157" s="0"/>
      <c r="KG157" s="0"/>
      <c r="KH157" s="0"/>
      <c r="KI157" s="0"/>
      <c r="KJ157" s="0"/>
      <c r="KK157" s="0"/>
      <c r="KL157" s="0"/>
      <c r="KM157" s="0"/>
      <c r="KN157" s="0"/>
      <c r="KO157" s="0"/>
      <c r="KP157" s="0"/>
      <c r="KQ157" s="0"/>
      <c r="KR157" s="0"/>
      <c r="KS157" s="0"/>
      <c r="KT157" s="0"/>
      <c r="KU157" s="0"/>
      <c r="KV157" s="0"/>
      <c r="KW157" s="0"/>
      <c r="KX157" s="0"/>
      <c r="KY157" s="0"/>
      <c r="KZ157" s="0"/>
      <c r="LA157" s="0"/>
      <c r="LB157" s="0"/>
      <c r="LC157" s="0"/>
      <c r="LD157" s="0"/>
      <c r="LE157" s="0"/>
      <c r="LF157" s="0"/>
      <c r="LG157" s="0"/>
      <c r="LH157" s="0"/>
      <c r="LI157" s="0"/>
      <c r="LJ157" s="0"/>
      <c r="LK157" s="0"/>
      <c r="LL157" s="0"/>
      <c r="LM157" s="0"/>
      <c r="LN157" s="0"/>
      <c r="LO157" s="0"/>
      <c r="LP157" s="0"/>
      <c r="LQ157" s="0"/>
      <c r="LR157" s="0"/>
      <c r="LS157" s="0"/>
      <c r="LT157" s="0"/>
      <c r="LU157" s="0"/>
      <c r="LV157" s="0"/>
      <c r="LW157" s="0"/>
      <c r="LX157" s="0"/>
      <c r="LY157" s="0"/>
      <c r="LZ157" s="0"/>
      <c r="MA157" s="0"/>
      <c r="MB157" s="0"/>
      <c r="MC157" s="0"/>
      <c r="MD157" s="0"/>
      <c r="ME157" s="0"/>
      <c r="MF157" s="0"/>
      <c r="MG157" s="0"/>
      <c r="MH157" s="0"/>
      <c r="MI157" s="0"/>
      <c r="MJ157" s="0"/>
      <c r="MK157" s="0"/>
      <c r="ML157" s="0"/>
      <c r="MM157" s="0"/>
      <c r="MN157" s="0"/>
      <c r="MO157" s="0"/>
      <c r="MP157" s="0"/>
      <c r="MQ157" s="0"/>
      <c r="MR157" s="0"/>
      <c r="MS157" s="0"/>
      <c r="MT157" s="0"/>
      <c r="MU157" s="0"/>
      <c r="MV157" s="0"/>
      <c r="MW157" s="0"/>
      <c r="MX157" s="0"/>
      <c r="MY157" s="0"/>
      <c r="MZ157" s="0"/>
      <c r="NA157" s="0"/>
      <c r="NB157" s="0"/>
      <c r="NC157" s="0"/>
      <c r="ND157" s="0"/>
      <c r="NE157" s="0"/>
      <c r="NF157" s="0"/>
      <c r="NG157" s="0"/>
      <c r="NH157" s="0"/>
      <c r="NI157" s="0"/>
      <c r="NJ157" s="0"/>
      <c r="NK157" s="0"/>
      <c r="NL157" s="0"/>
      <c r="NM157" s="0"/>
      <c r="NN157" s="0"/>
      <c r="NO157" s="0"/>
      <c r="NP157" s="0"/>
      <c r="NQ157" s="0"/>
      <c r="NR157" s="0"/>
      <c r="NS157" s="0"/>
      <c r="NT157" s="0"/>
      <c r="NU157" s="0"/>
      <c r="NV157" s="0"/>
      <c r="NW157" s="0"/>
      <c r="NX157" s="0"/>
      <c r="NY157" s="0"/>
      <c r="NZ157" s="0"/>
      <c r="OA157" s="0"/>
      <c r="OB157" s="0"/>
      <c r="OC157" s="0"/>
      <c r="OD157" s="0"/>
      <c r="OE157" s="0"/>
      <c r="OF157" s="0"/>
      <c r="OG157" s="0"/>
      <c r="OH157" s="0"/>
      <c r="OI157" s="0"/>
      <c r="OJ157" s="0"/>
      <c r="OK157" s="0"/>
      <c r="OL157" s="0"/>
      <c r="OM157" s="0"/>
      <c r="ON157" s="0"/>
      <c r="OO157" s="0"/>
      <c r="OP157" s="0"/>
      <c r="OQ157" s="0"/>
      <c r="OR157" s="0"/>
      <c r="OS157" s="0"/>
      <c r="OT157" s="0"/>
      <c r="OU157" s="0"/>
      <c r="OV157" s="0"/>
      <c r="OW157" s="0"/>
      <c r="OX157" s="0"/>
      <c r="OY157" s="0"/>
      <c r="OZ157" s="0"/>
      <c r="PA157" s="0"/>
      <c r="PB157" s="0"/>
      <c r="PC157" s="0"/>
      <c r="PD157" s="0"/>
      <c r="PE157" s="0"/>
      <c r="PF157" s="0"/>
      <c r="PG157" s="0"/>
      <c r="PH157" s="0"/>
      <c r="PI157" s="0"/>
      <c r="PJ157" s="0"/>
      <c r="PK157" s="0"/>
      <c r="PL157" s="0"/>
      <c r="PM157" s="0"/>
      <c r="PN157" s="0"/>
      <c r="PO157" s="0"/>
      <c r="PP157" s="0"/>
      <c r="PQ157" s="0"/>
      <c r="PR157" s="0"/>
      <c r="PS157" s="0"/>
      <c r="PT157" s="0"/>
      <c r="PU157" s="0"/>
      <c r="PV157" s="0"/>
      <c r="PW157" s="0"/>
      <c r="PX157" s="0"/>
      <c r="PY157" s="0"/>
      <c r="PZ157" s="0"/>
      <c r="QA157" s="0"/>
      <c r="QB157" s="0"/>
      <c r="QC157" s="0"/>
      <c r="QD157" s="0"/>
      <c r="QE157" s="0"/>
      <c r="QF157" s="0"/>
      <c r="QG157" s="0"/>
      <c r="QH157" s="0"/>
      <c r="QI157" s="0"/>
      <c r="QJ157" s="0"/>
      <c r="QK157" s="0"/>
      <c r="QL157" s="0"/>
      <c r="QM157" s="0"/>
      <c r="QN157" s="0"/>
      <c r="QO157" s="0"/>
      <c r="QP157" s="0"/>
      <c r="QQ157" s="0"/>
      <c r="QR157" s="0"/>
      <c r="QS157" s="0"/>
      <c r="QT157" s="0"/>
      <c r="QU157" s="0"/>
      <c r="QV157" s="0"/>
      <c r="QW157" s="0"/>
      <c r="QX157" s="0"/>
      <c r="QY157" s="0"/>
      <c r="QZ157" s="0"/>
      <c r="RA157" s="0"/>
      <c r="RB157" s="0"/>
      <c r="RC157" s="0"/>
      <c r="RD157" s="0"/>
      <c r="RE157" s="0"/>
      <c r="RF157" s="0"/>
      <c r="RG157" s="0"/>
      <c r="RH157" s="0"/>
      <c r="RI157" s="0"/>
      <c r="RJ157" s="0"/>
      <c r="RK157" s="0"/>
      <c r="RL157" s="0"/>
      <c r="RM157" s="0"/>
      <c r="RN157" s="0"/>
      <c r="RO157" s="0"/>
      <c r="RP157" s="0"/>
      <c r="RQ157" s="0"/>
      <c r="RR157" s="0"/>
      <c r="RS157" s="0"/>
      <c r="RT157" s="0"/>
      <c r="RU157" s="0"/>
      <c r="RV157" s="0"/>
      <c r="RW157" s="0"/>
      <c r="RX157" s="0"/>
      <c r="RY157" s="0"/>
      <c r="RZ157" s="0"/>
      <c r="SA157" s="0"/>
      <c r="SB157" s="0"/>
      <c r="SC157" s="0"/>
      <c r="SD157" s="0"/>
      <c r="SE157" s="0"/>
      <c r="SF157" s="0"/>
      <c r="SG157" s="0"/>
      <c r="SH157" s="0"/>
      <c r="SI157" s="0"/>
      <c r="SJ157" s="0"/>
      <c r="SK157" s="0"/>
      <c r="SL157" s="0"/>
      <c r="SM157" s="0"/>
      <c r="SN157" s="0"/>
      <c r="SO157" s="0"/>
      <c r="SP157" s="0"/>
      <c r="SQ157" s="0"/>
      <c r="SR157" s="0"/>
      <c r="SS157" s="0"/>
      <c r="ST157" s="0"/>
      <c r="SU157" s="0"/>
      <c r="SV157" s="0"/>
      <c r="SW157" s="0"/>
      <c r="SX157" s="0"/>
      <c r="SY157" s="0"/>
      <c r="SZ157" s="0"/>
      <c r="TA157" s="0"/>
      <c r="TB157" s="0"/>
      <c r="TC157" s="0"/>
      <c r="TD157" s="0"/>
      <c r="TE157" s="0"/>
      <c r="TF157" s="0"/>
      <c r="TG157" s="0"/>
      <c r="TH157" s="0"/>
      <c r="TI157" s="0"/>
      <c r="TJ157" s="0"/>
      <c r="TK157" s="0"/>
      <c r="TL157" s="0"/>
      <c r="TM157" s="0"/>
      <c r="TN157" s="0"/>
      <c r="TO157" s="0"/>
      <c r="TP157" s="0"/>
      <c r="TQ157" s="0"/>
      <c r="TR157" s="0"/>
      <c r="TS157" s="0"/>
      <c r="TT157" s="0"/>
      <c r="TU157" s="0"/>
      <c r="TV157" s="0"/>
      <c r="TW157" s="0"/>
      <c r="TX157" s="0"/>
      <c r="TY157" s="0"/>
      <c r="TZ157" s="0"/>
      <c r="UA157" s="0"/>
      <c r="UB157" s="0"/>
      <c r="UC157" s="0"/>
      <c r="UD157" s="0"/>
      <c r="UE157" s="0"/>
      <c r="UF157" s="0"/>
      <c r="UG157" s="0"/>
      <c r="UH157" s="0"/>
      <c r="UI157" s="0"/>
      <c r="UJ157" s="0"/>
      <c r="UK157" s="0"/>
      <c r="UL157" s="0"/>
      <c r="UM157" s="0"/>
      <c r="UN157" s="0"/>
      <c r="UO157" s="0"/>
      <c r="UP157" s="0"/>
      <c r="UQ157" s="0"/>
      <c r="UR157" s="0"/>
      <c r="US157" s="0"/>
      <c r="UT157" s="0"/>
      <c r="UU157" s="0"/>
      <c r="UV157" s="0"/>
      <c r="UW157" s="0"/>
      <c r="UX157" s="0"/>
      <c r="UY157" s="0"/>
      <c r="UZ157" s="0"/>
      <c r="VA157" s="0"/>
      <c r="VB157" s="0"/>
      <c r="VC157" s="0"/>
      <c r="VD157" s="0"/>
      <c r="VE157" s="0"/>
      <c r="VF157" s="0"/>
      <c r="VG157" s="0"/>
      <c r="VH157" s="0"/>
      <c r="VI157" s="0"/>
      <c r="VJ157" s="0"/>
      <c r="VK157" s="0"/>
      <c r="VL157" s="0"/>
      <c r="VM157" s="0"/>
      <c r="VN157" s="0"/>
      <c r="VO157" s="0"/>
      <c r="VP157" s="0"/>
      <c r="VQ157" s="0"/>
      <c r="VR157" s="0"/>
      <c r="VS157" s="0"/>
      <c r="VT157" s="0"/>
      <c r="VU157" s="0"/>
      <c r="VV157" s="0"/>
      <c r="VW157" s="0"/>
      <c r="VX157" s="0"/>
      <c r="VY157" s="0"/>
      <c r="VZ157" s="0"/>
      <c r="WA157" s="0"/>
      <c r="WB157" s="0"/>
      <c r="WC157" s="0"/>
      <c r="WD157" s="0"/>
      <c r="WE157" s="0"/>
      <c r="WF157" s="0"/>
      <c r="WG157" s="0"/>
      <c r="WH157" s="0"/>
      <c r="WI157" s="0"/>
      <c r="WJ157" s="0"/>
      <c r="WK157" s="0"/>
      <c r="WL157" s="0"/>
      <c r="WM157" s="0"/>
      <c r="WN157" s="0"/>
      <c r="WO157" s="0"/>
      <c r="WP157" s="0"/>
      <c r="WQ157" s="0"/>
      <c r="WR157" s="0"/>
      <c r="WS157" s="0"/>
      <c r="WT157" s="0"/>
      <c r="WU157" s="0"/>
      <c r="WV157" s="0"/>
      <c r="WW157" s="0"/>
      <c r="WX157" s="0"/>
      <c r="WY157" s="0"/>
      <c r="WZ157" s="0"/>
      <c r="XA157" s="0"/>
      <c r="XB157" s="0"/>
      <c r="XC157" s="0"/>
      <c r="XD157" s="0"/>
      <c r="XE157" s="0"/>
      <c r="XF157" s="0"/>
      <c r="XG157" s="0"/>
      <c r="XH157" s="0"/>
      <c r="XI157" s="0"/>
      <c r="XJ157" s="0"/>
      <c r="XK157" s="0"/>
      <c r="XL157" s="0"/>
      <c r="XM157" s="0"/>
      <c r="XN157" s="0"/>
      <c r="XO157" s="0"/>
      <c r="XP157" s="0"/>
      <c r="XQ157" s="0"/>
      <c r="XR157" s="0"/>
      <c r="XS157" s="0"/>
      <c r="XT157" s="0"/>
      <c r="XU157" s="0"/>
      <c r="XV157" s="0"/>
      <c r="XW157" s="0"/>
      <c r="XX157" s="0"/>
      <c r="XY157" s="0"/>
      <c r="XZ157" s="0"/>
      <c r="YA157" s="0"/>
      <c r="YB157" s="0"/>
      <c r="YC157" s="0"/>
      <c r="YD157" s="0"/>
      <c r="YE157" s="0"/>
      <c r="YF157" s="0"/>
      <c r="YG157" s="0"/>
      <c r="YH157" s="0"/>
      <c r="YI157" s="0"/>
      <c r="YJ157" s="0"/>
      <c r="YK157" s="0"/>
      <c r="YL157" s="0"/>
      <c r="YM157" s="0"/>
      <c r="YN157" s="0"/>
      <c r="YO157" s="0"/>
      <c r="YP157" s="0"/>
      <c r="YQ157" s="0"/>
      <c r="YR157" s="0"/>
      <c r="YS157" s="0"/>
      <c r="YT157" s="0"/>
      <c r="YU157" s="0"/>
      <c r="YV157" s="0"/>
      <c r="YW157" s="0"/>
      <c r="YX157" s="0"/>
      <c r="YY157" s="0"/>
      <c r="YZ157" s="0"/>
      <c r="ZA157" s="0"/>
      <c r="ZB157" s="0"/>
      <c r="ZC157" s="0"/>
      <c r="ZD157" s="0"/>
      <c r="ZE157" s="0"/>
      <c r="ZF157" s="0"/>
      <c r="ZG157" s="0"/>
      <c r="ZH157" s="0"/>
      <c r="ZI157" s="0"/>
      <c r="ZJ157" s="0"/>
      <c r="ZK157" s="0"/>
      <c r="ZL157" s="0"/>
      <c r="ZM157" s="0"/>
      <c r="ZN157" s="0"/>
      <c r="ZO157" s="0"/>
      <c r="ZP157" s="0"/>
      <c r="ZQ157" s="0"/>
      <c r="ZR157" s="0"/>
      <c r="ZS157" s="0"/>
      <c r="ZT157" s="0"/>
      <c r="ZU157" s="0"/>
      <c r="ZV157" s="0"/>
      <c r="ZW157" s="0"/>
      <c r="ZX157" s="0"/>
      <c r="ZY157" s="0"/>
      <c r="ZZ157" s="0"/>
      <c r="AAA157" s="0"/>
      <c r="AAB157" s="0"/>
      <c r="AAC157" s="0"/>
      <c r="AAD157" s="0"/>
      <c r="AAE157" s="0"/>
      <c r="AAF157" s="0"/>
      <c r="AAG157" s="0"/>
      <c r="AAH157" s="0"/>
      <c r="AAI157" s="0"/>
      <c r="AAJ157" s="0"/>
      <c r="AAK157" s="0"/>
      <c r="AAL157" s="0"/>
      <c r="AAM157" s="0"/>
      <c r="AAN157" s="0"/>
      <c r="AAO157" s="0"/>
      <c r="AAP157" s="0"/>
      <c r="AAQ157" s="0"/>
      <c r="AAR157" s="0"/>
      <c r="AAS157" s="0"/>
      <c r="AAT157" s="0"/>
      <c r="AAU157" s="0"/>
      <c r="AAV157" s="0"/>
      <c r="AAW157" s="0"/>
      <c r="AAX157" s="0"/>
      <c r="AAY157" s="0"/>
      <c r="AAZ157" s="0"/>
      <c r="ABA157" s="0"/>
      <c r="ABB157" s="0"/>
      <c r="ABC157" s="0"/>
      <c r="ABD157" s="0"/>
      <c r="ABE157" s="0"/>
      <c r="ABF157" s="0"/>
      <c r="ABG157" s="0"/>
      <c r="ABH157" s="0"/>
      <c r="ABI157" s="0"/>
      <c r="ABJ157" s="0"/>
      <c r="ABK157" s="0"/>
      <c r="ABL157" s="0"/>
      <c r="ABM157" s="0"/>
      <c r="ABN157" s="0"/>
      <c r="ABO157" s="0"/>
      <c r="ABP157" s="0"/>
      <c r="ABQ157" s="0"/>
      <c r="ABR157" s="0"/>
      <c r="ABS157" s="0"/>
      <c r="ABT157" s="0"/>
      <c r="ABU157" s="0"/>
      <c r="ABV157" s="0"/>
      <c r="ABW157" s="0"/>
      <c r="ABX157" s="0"/>
      <c r="ABY157" s="0"/>
      <c r="ABZ157" s="0"/>
      <c r="ACA157" s="0"/>
      <c r="ACB157" s="0"/>
      <c r="ACC157" s="0"/>
      <c r="ACD157" s="0"/>
      <c r="ACE157" s="0"/>
      <c r="ACF157" s="0"/>
      <c r="ACG157" s="0"/>
      <c r="ACH157" s="0"/>
      <c r="ACI157" s="0"/>
      <c r="ACJ157" s="0"/>
      <c r="ACK157" s="0"/>
      <c r="ACL157" s="0"/>
      <c r="ACM157" s="0"/>
      <c r="ACN157" s="0"/>
      <c r="ACO157" s="0"/>
      <c r="ACP157" s="0"/>
      <c r="ACQ157" s="0"/>
      <c r="ACR157" s="0"/>
      <c r="ACS157" s="0"/>
      <c r="ACT157" s="0"/>
      <c r="ACU157" s="0"/>
      <c r="ACV157" s="0"/>
      <c r="ACW157" s="0"/>
      <c r="ACX157" s="0"/>
      <c r="ACY157" s="0"/>
      <c r="ACZ157" s="0"/>
      <c r="ADA157" s="0"/>
      <c r="ADB157" s="0"/>
      <c r="ADC157" s="0"/>
      <c r="ADD157" s="0"/>
      <c r="ADE157" s="0"/>
      <c r="ADF157" s="0"/>
      <c r="ADG157" s="0"/>
      <c r="ADH157" s="0"/>
      <c r="ADI157" s="0"/>
      <c r="ADJ157" s="0"/>
      <c r="ADK157" s="0"/>
      <c r="ADL157" s="0"/>
      <c r="ADM157" s="0"/>
      <c r="ADN157" s="0"/>
      <c r="ADO157" s="0"/>
      <c r="ADP157" s="0"/>
      <c r="ADQ157" s="0"/>
      <c r="ADR157" s="0"/>
      <c r="ADS157" s="0"/>
      <c r="ADT157" s="0"/>
      <c r="ADU157" s="0"/>
      <c r="ADV157" s="0"/>
      <c r="ADW157" s="0"/>
      <c r="ADX157" s="0"/>
      <c r="ADY157" s="0"/>
      <c r="ADZ157" s="0"/>
      <c r="AEA157" s="0"/>
      <c r="AEB157" s="0"/>
      <c r="AEC157" s="0"/>
      <c r="AED157" s="0"/>
      <c r="AEE157" s="0"/>
      <c r="AEF157" s="0"/>
      <c r="AEG157" s="0"/>
      <c r="AEH157" s="0"/>
      <c r="AEI157" s="0"/>
      <c r="AEJ157" s="0"/>
      <c r="AEK157" s="0"/>
      <c r="AEL157" s="0"/>
      <c r="AEM157" s="0"/>
      <c r="AEN157" s="0"/>
      <c r="AEO157" s="0"/>
      <c r="AEP157" s="0"/>
      <c r="AEQ157" s="0"/>
      <c r="AER157" s="0"/>
      <c r="AES157" s="0"/>
      <c r="AET157" s="0"/>
      <c r="AEU157" s="0"/>
      <c r="AEV157" s="0"/>
      <c r="AEW157" s="0"/>
      <c r="AEX157" s="0"/>
      <c r="AEY157" s="0"/>
      <c r="AEZ157" s="0"/>
      <c r="AFA157" s="0"/>
      <c r="AFB157" s="0"/>
      <c r="AFC157" s="0"/>
      <c r="AFD157" s="0"/>
      <c r="AFE157" s="0"/>
      <c r="AFF157" s="0"/>
      <c r="AFG157" s="0"/>
      <c r="AFH157" s="0"/>
      <c r="AFI157" s="0"/>
      <c r="AFJ157" s="0"/>
      <c r="AFK157" s="0"/>
      <c r="AFL157" s="0"/>
      <c r="AFM157" s="0"/>
      <c r="AFN157" s="0"/>
      <c r="AFO157" s="0"/>
      <c r="AFP157" s="0"/>
      <c r="AFQ157" s="0"/>
      <c r="AFR157" s="0"/>
      <c r="AFS157" s="0"/>
      <c r="AFT157" s="0"/>
      <c r="AFU157" s="0"/>
      <c r="AFV157" s="0"/>
      <c r="AFW157" s="0"/>
      <c r="AFX157" s="0"/>
      <c r="AFY157" s="0"/>
      <c r="AFZ157" s="0"/>
      <c r="AGA157" s="0"/>
      <c r="AGB157" s="0"/>
      <c r="AGC157" s="0"/>
      <c r="AGD157" s="0"/>
      <c r="AGE157" s="0"/>
      <c r="AGF157" s="0"/>
      <c r="AGG157" s="0"/>
      <c r="AGH157" s="0"/>
      <c r="AGI157" s="0"/>
      <c r="AGJ157" s="0"/>
      <c r="AGK157" s="0"/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s="45" customFormat="true" ht="13.5" hidden="false" customHeight="true" outlineLevel="0" collapsed="false">
      <c r="A158" s="36"/>
      <c r="B158" s="37"/>
      <c r="C158" s="37"/>
      <c r="D158" s="37"/>
      <c r="E158" s="38"/>
      <c r="F158" s="38"/>
      <c r="G158" s="39"/>
      <c r="H158" s="40"/>
      <c r="I158" s="41"/>
      <c r="J158" s="42"/>
      <c r="K158" s="38"/>
      <c r="L158" s="43"/>
      <c r="M158" s="38"/>
      <c r="N158" s="44"/>
      <c r="O158" s="34" t="n">
        <f aca="false">IF(SUMPRODUCT((F$4:F158=F158)*1)&gt;1,0,1)</f>
        <v>0</v>
      </c>
      <c r="P158" s="34" t="n">
        <f aca="false">SUMPRODUCT((F$4:F$247=F158)*1,(K$4:K$247="Presente")*1)</f>
        <v>0</v>
      </c>
      <c r="Q158" s="35" t="n">
        <f aca="false">IF(P158=0,0,1/SUMPRODUCT((F$4:F$247=F158)*1))</f>
        <v>0</v>
      </c>
      <c r="R158" s="34" t="n">
        <f aca="false">SUMPRODUCT((F$4:F$247=F158)*1,(M$4:M$247="Activo")*1)</f>
        <v>0</v>
      </c>
      <c r="S158" s="35" t="n">
        <f aca="false">IF(R158=0,0,1/SUMPRODUCT((F$4:F$247=F158)*1))</f>
        <v>0</v>
      </c>
    </row>
    <row r="159" customFormat="false" ht="13.5" hidden="false" customHeight="true" outlineLevel="0" collapsed="false">
      <c r="A159" s="36"/>
      <c r="B159" s="37"/>
      <c r="C159" s="37"/>
      <c r="D159" s="37"/>
      <c r="E159" s="38"/>
      <c r="F159" s="38"/>
      <c r="G159" s="39"/>
      <c r="H159" s="40"/>
      <c r="I159" s="41"/>
      <c r="J159" s="42"/>
      <c r="K159" s="38"/>
      <c r="L159" s="43"/>
      <c r="M159" s="38"/>
      <c r="N159" s="44"/>
      <c r="O159" s="34" t="n">
        <f aca="false">IF(SUMPRODUCT((F$4:F159=F159)*1)&gt;1,0,1)</f>
        <v>0</v>
      </c>
      <c r="P159" s="34" t="n">
        <f aca="false">SUMPRODUCT((F$4:F$247=F159)*1,(K$4:K$247="Presente")*1)</f>
        <v>0</v>
      </c>
      <c r="Q159" s="35" t="n">
        <f aca="false">IF(P159=0,0,1/SUMPRODUCT((F$4:F$247=F159)*1))</f>
        <v>0</v>
      </c>
      <c r="R159" s="34" t="n">
        <f aca="false">SUMPRODUCT((F$4:F$247=F159)*1,(M$4:M$247="Activo")*1)</f>
        <v>0</v>
      </c>
      <c r="S159" s="35" t="n">
        <f aca="false">IF(R159=0,0,1/SUMPRODUCT((F$4:F$247=F159)*1))</f>
        <v>0</v>
      </c>
      <c r="T159" s="0"/>
      <c r="U159" s="0"/>
      <c r="V159" s="0"/>
      <c r="W159" s="0"/>
      <c r="X159" s="0"/>
      <c r="Y159" s="0"/>
      <c r="Z159" s="0"/>
      <c r="AA159" s="0"/>
      <c r="AB159" s="0"/>
      <c r="AC159" s="0"/>
      <c r="AD159" s="0"/>
      <c r="AE159" s="0"/>
      <c r="AF159" s="0"/>
      <c r="AG159" s="0"/>
      <c r="AH159" s="0"/>
      <c r="AI159" s="0"/>
      <c r="AJ159" s="0"/>
      <c r="AK159" s="0"/>
      <c r="AL159" s="0"/>
      <c r="AM159" s="0"/>
      <c r="AN159" s="0"/>
      <c r="AO159" s="0"/>
      <c r="AP159" s="0"/>
      <c r="AQ159" s="0"/>
      <c r="AR159" s="0"/>
      <c r="AS159" s="0"/>
      <c r="AT159" s="0"/>
      <c r="AU159" s="0"/>
      <c r="AV159" s="0"/>
      <c r="AW159" s="0"/>
      <c r="AX159" s="0"/>
      <c r="AY159" s="0"/>
      <c r="AZ159" s="0"/>
      <c r="BA159" s="0"/>
      <c r="BB159" s="0"/>
      <c r="BC159" s="0"/>
      <c r="BD159" s="0"/>
      <c r="BE159" s="0"/>
      <c r="BF159" s="0"/>
      <c r="BG159" s="0"/>
      <c r="BH159" s="0"/>
      <c r="BI159" s="0"/>
      <c r="BJ159" s="0"/>
      <c r="BK159" s="0"/>
      <c r="BL159" s="0"/>
      <c r="BM159" s="0"/>
      <c r="BN159" s="0"/>
      <c r="BO159" s="0"/>
      <c r="BP159" s="0"/>
      <c r="BQ159" s="0"/>
      <c r="BR159" s="0"/>
      <c r="BS159" s="0"/>
      <c r="BT159" s="0"/>
      <c r="BU159" s="0"/>
      <c r="BV159" s="0"/>
      <c r="BW159" s="0"/>
      <c r="BX159" s="0"/>
      <c r="BY159" s="0"/>
      <c r="BZ159" s="0"/>
      <c r="CA159" s="0"/>
      <c r="CB159" s="0"/>
      <c r="CC159" s="0"/>
      <c r="CD159" s="0"/>
      <c r="CE159" s="0"/>
      <c r="CF159" s="0"/>
      <c r="CG159" s="0"/>
      <c r="CH159" s="0"/>
      <c r="CI159" s="0"/>
      <c r="CJ159" s="0"/>
      <c r="CK159" s="0"/>
      <c r="CL159" s="0"/>
      <c r="CM159" s="0"/>
      <c r="CN159" s="0"/>
      <c r="CO159" s="0"/>
      <c r="CP159" s="0"/>
      <c r="CQ159" s="0"/>
      <c r="CR159" s="0"/>
      <c r="CS159" s="0"/>
      <c r="CT159" s="0"/>
      <c r="CU159" s="0"/>
      <c r="CV159" s="0"/>
      <c r="CW159" s="0"/>
      <c r="CX159" s="0"/>
      <c r="CY159" s="0"/>
      <c r="CZ159" s="0"/>
      <c r="DA159" s="0"/>
      <c r="DB159" s="0"/>
      <c r="DC159" s="0"/>
      <c r="DD159" s="0"/>
      <c r="DE159" s="0"/>
      <c r="DF159" s="0"/>
      <c r="DG159" s="0"/>
      <c r="DH159" s="0"/>
      <c r="DI159" s="0"/>
      <c r="DJ159" s="0"/>
      <c r="DK159" s="0"/>
      <c r="DL159" s="0"/>
      <c r="DM159" s="0"/>
      <c r="DN159" s="0"/>
      <c r="DO159" s="0"/>
      <c r="DP159" s="0"/>
      <c r="DQ159" s="0"/>
      <c r="DR159" s="0"/>
      <c r="DS159" s="0"/>
      <c r="DT159" s="0"/>
      <c r="DU159" s="0"/>
      <c r="DV159" s="0"/>
      <c r="DW159" s="0"/>
      <c r="DX159" s="0"/>
      <c r="DY159" s="0"/>
      <c r="DZ159" s="0"/>
      <c r="EA159" s="0"/>
      <c r="EB159" s="0"/>
      <c r="EC159" s="0"/>
      <c r="ED159" s="0"/>
      <c r="EE159" s="0"/>
      <c r="EF159" s="0"/>
      <c r="EG159" s="0"/>
      <c r="EH159" s="0"/>
      <c r="EI159" s="0"/>
      <c r="EJ159" s="0"/>
      <c r="EK159" s="0"/>
      <c r="EL159" s="0"/>
      <c r="EM159" s="0"/>
      <c r="EN159" s="0"/>
      <c r="EO159" s="0"/>
      <c r="EP159" s="0"/>
      <c r="EQ159" s="0"/>
      <c r="ER159" s="0"/>
      <c r="ES159" s="0"/>
      <c r="ET159" s="0"/>
      <c r="EU159" s="0"/>
      <c r="EV159" s="0"/>
      <c r="EW159" s="0"/>
      <c r="EX159" s="0"/>
      <c r="EY159" s="0"/>
      <c r="EZ159" s="0"/>
      <c r="FA159" s="0"/>
      <c r="FB159" s="0"/>
      <c r="FC159" s="0"/>
      <c r="FD159" s="0"/>
      <c r="FE159" s="0"/>
      <c r="FF159" s="0"/>
      <c r="FG159" s="0"/>
      <c r="FH159" s="0"/>
      <c r="FI159" s="0"/>
      <c r="FJ159" s="0"/>
      <c r="FK159" s="0"/>
      <c r="FL159" s="0"/>
      <c r="FM159" s="0"/>
      <c r="FN159" s="0"/>
      <c r="FO159" s="0"/>
      <c r="FP159" s="0"/>
      <c r="FQ159" s="0"/>
      <c r="FR159" s="0"/>
      <c r="FS159" s="0"/>
      <c r="FT159" s="0"/>
      <c r="FU159" s="0"/>
      <c r="FV159" s="0"/>
      <c r="FW159" s="0"/>
      <c r="FX159" s="0"/>
      <c r="FY159" s="0"/>
      <c r="FZ159" s="0"/>
      <c r="GA159" s="0"/>
      <c r="GB159" s="0"/>
      <c r="GC159" s="0"/>
      <c r="GD159" s="0"/>
      <c r="GE159" s="0"/>
      <c r="GF159" s="0"/>
      <c r="GG159" s="0"/>
      <c r="GH159" s="0"/>
      <c r="GI159" s="0"/>
      <c r="GJ159" s="0"/>
      <c r="GK159" s="0"/>
      <c r="GL159" s="0"/>
      <c r="GM159" s="0"/>
      <c r="GN159" s="0"/>
      <c r="GO159" s="0"/>
      <c r="GP159" s="0"/>
      <c r="GQ159" s="0"/>
      <c r="GR159" s="0"/>
      <c r="GS159" s="0"/>
      <c r="GT159" s="0"/>
      <c r="GU159" s="0"/>
      <c r="GV159" s="0"/>
      <c r="GW159" s="0"/>
      <c r="GX159" s="0"/>
      <c r="GY159" s="0"/>
      <c r="GZ159" s="0"/>
      <c r="HA159" s="0"/>
      <c r="HB159" s="0"/>
      <c r="HC159" s="0"/>
      <c r="HD159" s="0"/>
      <c r="HE159" s="0"/>
      <c r="HF159" s="0"/>
      <c r="HG159" s="0"/>
      <c r="HH159" s="0"/>
      <c r="HI159" s="0"/>
      <c r="HJ159" s="0"/>
      <c r="HK159" s="0"/>
      <c r="HL159" s="0"/>
      <c r="HM159" s="0"/>
      <c r="HN159" s="0"/>
      <c r="HO159" s="0"/>
      <c r="HP159" s="0"/>
      <c r="HQ159" s="0"/>
      <c r="HR159" s="0"/>
      <c r="HS159" s="0"/>
      <c r="HT159" s="0"/>
      <c r="HU159" s="0"/>
      <c r="HV159" s="0"/>
      <c r="HW159" s="0"/>
      <c r="HX159" s="0"/>
      <c r="HY159" s="0"/>
      <c r="HZ159" s="0"/>
      <c r="IA159" s="0"/>
      <c r="IB159" s="0"/>
      <c r="IC159" s="0"/>
      <c r="ID159" s="0"/>
      <c r="IE159" s="0"/>
      <c r="IF159" s="0"/>
      <c r="IG159" s="0"/>
      <c r="IH159" s="0"/>
      <c r="II159" s="0"/>
      <c r="IJ159" s="0"/>
      <c r="IK159" s="0"/>
      <c r="IL159" s="0"/>
      <c r="IM159" s="0"/>
      <c r="IN159" s="0"/>
      <c r="IO159" s="0"/>
      <c r="IP159" s="0"/>
      <c r="IQ159" s="0"/>
      <c r="IR159" s="0"/>
      <c r="IS159" s="0"/>
      <c r="IT159" s="0"/>
      <c r="IU159" s="0"/>
      <c r="IV159" s="0"/>
      <c r="IW159" s="0"/>
      <c r="IX159" s="0"/>
      <c r="IY159" s="0"/>
      <c r="IZ159" s="0"/>
      <c r="JA159" s="0"/>
      <c r="JB159" s="0"/>
      <c r="JC159" s="0"/>
      <c r="JD159" s="0"/>
      <c r="JE159" s="0"/>
      <c r="JF159" s="0"/>
      <c r="JG159" s="0"/>
      <c r="JH159" s="0"/>
      <c r="JI159" s="0"/>
      <c r="JJ159" s="0"/>
      <c r="JK159" s="0"/>
      <c r="JL159" s="0"/>
      <c r="JM159" s="0"/>
      <c r="JN159" s="0"/>
      <c r="JO159" s="0"/>
      <c r="JP159" s="0"/>
      <c r="JQ159" s="0"/>
      <c r="JR159" s="0"/>
      <c r="JS159" s="0"/>
      <c r="JT159" s="0"/>
      <c r="JU159" s="0"/>
      <c r="JV159" s="0"/>
      <c r="JW159" s="0"/>
      <c r="JX159" s="0"/>
      <c r="JY159" s="0"/>
      <c r="JZ159" s="0"/>
      <c r="KA159" s="0"/>
      <c r="KB159" s="0"/>
      <c r="KC159" s="0"/>
      <c r="KD159" s="0"/>
      <c r="KE159" s="0"/>
      <c r="KF159" s="0"/>
      <c r="KG159" s="0"/>
      <c r="KH159" s="0"/>
      <c r="KI159" s="0"/>
      <c r="KJ159" s="0"/>
      <c r="KK159" s="0"/>
      <c r="KL159" s="0"/>
      <c r="KM159" s="0"/>
      <c r="KN159" s="0"/>
      <c r="KO159" s="0"/>
      <c r="KP159" s="0"/>
      <c r="KQ159" s="0"/>
      <c r="KR159" s="0"/>
      <c r="KS159" s="0"/>
      <c r="KT159" s="0"/>
      <c r="KU159" s="0"/>
      <c r="KV159" s="0"/>
      <c r="KW159" s="0"/>
      <c r="KX159" s="0"/>
      <c r="KY159" s="0"/>
      <c r="KZ159" s="0"/>
      <c r="LA159" s="0"/>
      <c r="LB159" s="0"/>
      <c r="LC159" s="0"/>
      <c r="LD159" s="0"/>
      <c r="LE159" s="0"/>
      <c r="LF159" s="0"/>
      <c r="LG159" s="0"/>
      <c r="LH159" s="0"/>
      <c r="LI159" s="0"/>
      <c r="LJ159" s="0"/>
      <c r="LK159" s="0"/>
      <c r="LL159" s="0"/>
      <c r="LM159" s="0"/>
      <c r="LN159" s="0"/>
      <c r="LO159" s="0"/>
      <c r="LP159" s="0"/>
      <c r="LQ159" s="0"/>
      <c r="LR159" s="0"/>
      <c r="LS159" s="0"/>
      <c r="LT159" s="0"/>
      <c r="LU159" s="0"/>
      <c r="LV159" s="0"/>
      <c r="LW159" s="0"/>
      <c r="LX159" s="0"/>
      <c r="LY159" s="0"/>
      <c r="LZ159" s="0"/>
      <c r="MA159" s="0"/>
      <c r="MB159" s="0"/>
      <c r="MC159" s="0"/>
      <c r="MD159" s="0"/>
      <c r="ME159" s="0"/>
      <c r="MF159" s="0"/>
      <c r="MG159" s="0"/>
      <c r="MH159" s="0"/>
      <c r="MI159" s="0"/>
      <c r="MJ159" s="0"/>
      <c r="MK159" s="0"/>
      <c r="ML159" s="0"/>
      <c r="MM159" s="0"/>
      <c r="MN159" s="0"/>
      <c r="MO159" s="0"/>
      <c r="MP159" s="0"/>
      <c r="MQ159" s="0"/>
      <c r="MR159" s="0"/>
      <c r="MS159" s="0"/>
      <c r="MT159" s="0"/>
      <c r="MU159" s="0"/>
      <c r="MV159" s="0"/>
      <c r="MW159" s="0"/>
      <c r="MX159" s="0"/>
      <c r="MY159" s="0"/>
      <c r="MZ159" s="0"/>
      <c r="NA159" s="0"/>
      <c r="NB159" s="0"/>
      <c r="NC159" s="0"/>
      <c r="ND159" s="0"/>
      <c r="NE159" s="0"/>
      <c r="NF159" s="0"/>
      <c r="NG159" s="0"/>
      <c r="NH159" s="0"/>
      <c r="NI159" s="0"/>
      <c r="NJ159" s="0"/>
      <c r="NK159" s="0"/>
      <c r="NL159" s="0"/>
      <c r="NM159" s="0"/>
      <c r="NN159" s="0"/>
      <c r="NO159" s="0"/>
      <c r="NP159" s="0"/>
      <c r="NQ159" s="0"/>
      <c r="NR159" s="0"/>
      <c r="NS159" s="0"/>
      <c r="NT159" s="0"/>
      <c r="NU159" s="0"/>
      <c r="NV159" s="0"/>
      <c r="NW159" s="0"/>
      <c r="NX159" s="0"/>
      <c r="NY159" s="0"/>
      <c r="NZ159" s="0"/>
      <c r="OA159" s="0"/>
      <c r="OB159" s="0"/>
      <c r="OC159" s="0"/>
      <c r="OD159" s="0"/>
      <c r="OE159" s="0"/>
      <c r="OF159" s="0"/>
      <c r="OG159" s="0"/>
      <c r="OH159" s="0"/>
      <c r="OI159" s="0"/>
      <c r="OJ159" s="0"/>
      <c r="OK159" s="0"/>
      <c r="OL159" s="0"/>
      <c r="OM159" s="0"/>
      <c r="ON159" s="0"/>
      <c r="OO159" s="0"/>
      <c r="OP159" s="0"/>
      <c r="OQ159" s="0"/>
      <c r="OR159" s="0"/>
      <c r="OS159" s="0"/>
      <c r="OT159" s="0"/>
      <c r="OU159" s="0"/>
      <c r="OV159" s="0"/>
      <c r="OW159" s="0"/>
      <c r="OX159" s="0"/>
      <c r="OY159" s="0"/>
      <c r="OZ159" s="0"/>
      <c r="PA159" s="0"/>
      <c r="PB159" s="0"/>
      <c r="PC159" s="0"/>
      <c r="PD159" s="0"/>
      <c r="PE159" s="0"/>
      <c r="PF159" s="0"/>
      <c r="PG159" s="0"/>
      <c r="PH159" s="0"/>
      <c r="PI159" s="0"/>
      <c r="PJ159" s="0"/>
      <c r="PK159" s="0"/>
      <c r="PL159" s="0"/>
      <c r="PM159" s="0"/>
      <c r="PN159" s="0"/>
      <c r="PO159" s="0"/>
      <c r="PP159" s="0"/>
      <c r="PQ159" s="0"/>
      <c r="PR159" s="0"/>
      <c r="PS159" s="0"/>
      <c r="PT159" s="0"/>
      <c r="PU159" s="0"/>
      <c r="PV159" s="0"/>
      <c r="PW159" s="0"/>
      <c r="PX159" s="0"/>
      <c r="PY159" s="0"/>
      <c r="PZ159" s="0"/>
      <c r="QA159" s="0"/>
      <c r="QB159" s="0"/>
      <c r="QC159" s="0"/>
      <c r="QD159" s="0"/>
      <c r="QE159" s="0"/>
      <c r="QF159" s="0"/>
      <c r="QG159" s="0"/>
      <c r="QH159" s="0"/>
      <c r="QI159" s="0"/>
      <c r="QJ159" s="0"/>
      <c r="QK159" s="0"/>
      <c r="QL159" s="0"/>
      <c r="QM159" s="0"/>
      <c r="QN159" s="0"/>
      <c r="QO159" s="0"/>
      <c r="QP159" s="0"/>
      <c r="QQ159" s="0"/>
      <c r="QR159" s="0"/>
      <c r="QS159" s="0"/>
      <c r="QT159" s="0"/>
      <c r="QU159" s="0"/>
      <c r="QV159" s="0"/>
      <c r="QW159" s="0"/>
      <c r="QX159" s="0"/>
      <c r="QY159" s="0"/>
      <c r="QZ159" s="0"/>
      <c r="RA159" s="0"/>
      <c r="RB159" s="0"/>
      <c r="RC159" s="0"/>
      <c r="RD159" s="0"/>
      <c r="RE159" s="0"/>
      <c r="RF159" s="0"/>
      <c r="RG159" s="0"/>
      <c r="RH159" s="0"/>
      <c r="RI159" s="0"/>
      <c r="RJ159" s="0"/>
      <c r="RK159" s="0"/>
      <c r="RL159" s="0"/>
      <c r="RM159" s="0"/>
      <c r="RN159" s="0"/>
      <c r="RO159" s="0"/>
      <c r="RP159" s="0"/>
      <c r="RQ159" s="0"/>
      <c r="RR159" s="0"/>
      <c r="RS159" s="0"/>
      <c r="RT159" s="0"/>
      <c r="RU159" s="0"/>
      <c r="RV159" s="0"/>
      <c r="RW159" s="0"/>
      <c r="RX159" s="0"/>
      <c r="RY159" s="0"/>
      <c r="RZ159" s="0"/>
      <c r="SA159" s="0"/>
      <c r="SB159" s="0"/>
      <c r="SC159" s="0"/>
      <c r="SD159" s="0"/>
      <c r="SE159" s="0"/>
      <c r="SF159" s="0"/>
      <c r="SG159" s="0"/>
      <c r="SH159" s="0"/>
      <c r="SI159" s="0"/>
      <c r="SJ159" s="0"/>
      <c r="SK159" s="0"/>
      <c r="SL159" s="0"/>
      <c r="SM159" s="0"/>
      <c r="SN159" s="0"/>
      <c r="SO159" s="0"/>
      <c r="SP159" s="0"/>
      <c r="SQ159" s="0"/>
      <c r="SR159" s="0"/>
      <c r="SS159" s="0"/>
      <c r="ST159" s="0"/>
      <c r="SU159" s="0"/>
      <c r="SV159" s="0"/>
      <c r="SW159" s="0"/>
      <c r="SX159" s="0"/>
      <c r="SY159" s="0"/>
      <c r="SZ159" s="0"/>
      <c r="TA159" s="0"/>
      <c r="TB159" s="0"/>
      <c r="TC159" s="0"/>
      <c r="TD159" s="0"/>
      <c r="TE159" s="0"/>
      <c r="TF159" s="0"/>
      <c r="TG159" s="0"/>
      <c r="TH159" s="0"/>
      <c r="TI159" s="0"/>
      <c r="TJ159" s="0"/>
      <c r="TK159" s="0"/>
      <c r="TL159" s="0"/>
      <c r="TM159" s="0"/>
      <c r="TN159" s="0"/>
      <c r="TO159" s="0"/>
      <c r="TP159" s="0"/>
      <c r="TQ159" s="0"/>
      <c r="TR159" s="0"/>
      <c r="TS159" s="0"/>
      <c r="TT159" s="0"/>
      <c r="TU159" s="0"/>
      <c r="TV159" s="0"/>
      <c r="TW159" s="0"/>
      <c r="TX159" s="0"/>
      <c r="TY159" s="0"/>
      <c r="TZ159" s="0"/>
      <c r="UA159" s="0"/>
      <c r="UB159" s="0"/>
      <c r="UC159" s="0"/>
      <c r="UD159" s="0"/>
      <c r="UE159" s="0"/>
      <c r="UF159" s="0"/>
      <c r="UG159" s="0"/>
      <c r="UH159" s="0"/>
      <c r="UI159" s="0"/>
      <c r="UJ159" s="0"/>
      <c r="UK159" s="0"/>
      <c r="UL159" s="0"/>
      <c r="UM159" s="0"/>
      <c r="UN159" s="0"/>
      <c r="UO159" s="0"/>
      <c r="UP159" s="0"/>
      <c r="UQ159" s="0"/>
      <c r="UR159" s="0"/>
      <c r="US159" s="0"/>
      <c r="UT159" s="0"/>
      <c r="UU159" s="0"/>
      <c r="UV159" s="0"/>
      <c r="UW159" s="0"/>
      <c r="UX159" s="0"/>
      <c r="UY159" s="0"/>
      <c r="UZ159" s="0"/>
      <c r="VA159" s="0"/>
      <c r="VB159" s="0"/>
      <c r="VC159" s="0"/>
      <c r="VD159" s="0"/>
      <c r="VE159" s="0"/>
      <c r="VF159" s="0"/>
      <c r="VG159" s="0"/>
      <c r="VH159" s="0"/>
      <c r="VI159" s="0"/>
      <c r="VJ159" s="0"/>
      <c r="VK159" s="0"/>
      <c r="VL159" s="0"/>
      <c r="VM159" s="0"/>
      <c r="VN159" s="0"/>
      <c r="VO159" s="0"/>
      <c r="VP159" s="0"/>
      <c r="VQ159" s="0"/>
      <c r="VR159" s="0"/>
      <c r="VS159" s="0"/>
      <c r="VT159" s="0"/>
      <c r="VU159" s="0"/>
      <c r="VV159" s="0"/>
      <c r="VW159" s="0"/>
      <c r="VX159" s="0"/>
      <c r="VY159" s="0"/>
      <c r="VZ159" s="0"/>
      <c r="WA159" s="0"/>
      <c r="WB159" s="0"/>
      <c r="WC159" s="0"/>
      <c r="WD159" s="0"/>
      <c r="WE159" s="0"/>
      <c r="WF159" s="0"/>
      <c r="WG159" s="0"/>
      <c r="WH159" s="0"/>
      <c r="WI159" s="0"/>
      <c r="WJ159" s="0"/>
      <c r="WK159" s="0"/>
      <c r="WL159" s="0"/>
      <c r="WM159" s="0"/>
      <c r="WN159" s="0"/>
      <c r="WO159" s="0"/>
      <c r="WP159" s="0"/>
      <c r="WQ159" s="0"/>
      <c r="WR159" s="0"/>
      <c r="WS159" s="0"/>
      <c r="WT159" s="0"/>
      <c r="WU159" s="0"/>
      <c r="WV159" s="0"/>
      <c r="WW159" s="0"/>
      <c r="WX159" s="0"/>
      <c r="WY159" s="0"/>
      <c r="WZ159" s="0"/>
      <c r="XA159" s="0"/>
      <c r="XB159" s="0"/>
      <c r="XC159" s="0"/>
      <c r="XD159" s="0"/>
      <c r="XE159" s="0"/>
      <c r="XF159" s="0"/>
      <c r="XG159" s="0"/>
      <c r="XH159" s="0"/>
      <c r="XI159" s="0"/>
      <c r="XJ159" s="0"/>
      <c r="XK159" s="0"/>
      <c r="XL159" s="0"/>
      <c r="XM159" s="0"/>
      <c r="XN159" s="0"/>
      <c r="XO159" s="0"/>
      <c r="XP159" s="0"/>
      <c r="XQ159" s="0"/>
      <c r="XR159" s="0"/>
      <c r="XS159" s="0"/>
      <c r="XT159" s="0"/>
      <c r="XU159" s="0"/>
      <c r="XV159" s="0"/>
      <c r="XW159" s="0"/>
      <c r="XX159" s="0"/>
      <c r="XY159" s="0"/>
      <c r="XZ159" s="0"/>
      <c r="YA159" s="0"/>
      <c r="YB159" s="0"/>
      <c r="YC159" s="0"/>
      <c r="YD159" s="0"/>
      <c r="YE159" s="0"/>
      <c r="YF159" s="0"/>
      <c r="YG159" s="0"/>
      <c r="YH159" s="0"/>
      <c r="YI159" s="0"/>
      <c r="YJ159" s="0"/>
      <c r="YK159" s="0"/>
      <c r="YL159" s="0"/>
      <c r="YM159" s="0"/>
      <c r="YN159" s="0"/>
      <c r="YO159" s="0"/>
      <c r="YP159" s="0"/>
      <c r="YQ159" s="0"/>
      <c r="YR159" s="0"/>
      <c r="YS159" s="0"/>
      <c r="YT159" s="0"/>
      <c r="YU159" s="0"/>
      <c r="YV159" s="0"/>
      <c r="YW159" s="0"/>
      <c r="YX159" s="0"/>
      <c r="YY159" s="0"/>
      <c r="YZ159" s="0"/>
      <c r="ZA159" s="0"/>
      <c r="ZB159" s="0"/>
      <c r="ZC159" s="0"/>
      <c r="ZD159" s="0"/>
      <c r="ZE159" s="0"/>
      <c r="ZF159" s="0"/>
      <c r="ZG159" s="0"/>
      <c r="ZH159" s="0"/>
      <c r="ZI159" s="0"/>
      <c r="ZJ159" s="0"/>
      <c r="ZK159" s="0"/>
      <c r="ZL159" s="0"/>
      <c r="ZM159" s="0"/>
      <c r="ZN159" s="0"/>
      <c r="ZO159" s="0"/>
      <c r="ZP159" s="0"/>
      <c r="ZQ159" s="0"/>
      <c r="ZR159" s="0"/>
      <c r="ZS159" s="0"/>
      <c r="ZT159" s="0"/>
      <c r="ZU159" s="0"/>
      <c r="ZV159" s="0"/>
      <c r="ZW159" s="0"/>
      <c r="ZX159" s="0"/>
      <c r="ZY159" s="0"/>
      <c r="ZZ159" s="0"/>
      <c r="AAA159" s="0"/>
      <c r="AAB159" s="0"/>
      <c r="AAC159" s="0"/>
      <c r="AAD159" s="0"/>
      <c r="AAE159" s="0"/>
      <c r="AAF159" s="0"/>
      <c r="AAG159" s="0"/>
      <c r="AAH159" s="0"/>
      <c r="AAI159" s="0"/>
      <c r="AAJ159" s="0"/>
      <c r="AAK159" s="0"/>
      <c r="AAL159" s="0"/>
      <c r="AAM159" s="0"/>
      <c r="AAN159" s="0"/>
      <c r="AAO159" s="0"/>
      <c r="AAP159" s="0"/>
      <c r="AAQ159" s="0"/>
      <c r="AAR159" s="0"/>
      <c r="AAS159" s="0"/>
      <c r="AAT159" s="0"/>
      <c r="AAU159" s="0"/>
      <c r="AAV159" s="0"/>
      <c r="AAW159" s="0"/>
      <c r="AAX159" s="0"/>
      <c r="AAY159" s="0"/>
      <c r="AAZ159" s="0"/>
      <c r="ABA159" s="0"/>
      <c r="ABB159" s="0"/>
      <c r="ABC159" s="0"/>
      <c r="ABD159" s="0"/>
      <c r="ABE159" s="0"/>
      <c r="ABF159" s="0"/>
      <c r="ABG159" s="0"/>
      <c r="ABH159" s="0"/>
      <c r="ABI159" s="0"/>
      <c r="ABJ159" s="0"/>
      <c r="ABK159" s="0"/>
      <c r="ABL159" s="0"/>
      <c r="ABM159" s="0"/>
      <c r="ABN159" s="0"/>
      <c r="ABO159" s="0"/>
      <c r="ABP159" s="0"/>
      <c r="ABQ159" s="0"/>
      <c r="ABR159" s="0"/>
      <c r="ABS159" s="0"/>
      <c r="ABT159" s="0"/>
      <c r="ABU159" s="0"/>
      <c r="ABV159" s="0"/>
      <c r="ABW159" s="0"/>
      <c r="ABX159" s="0"/>
      <c r="ABY159" s="0"/>
      <c r="ABZ159" s="0"/>
      <c r="ACA159" s="0"/>
      <c r="ACB159" s="0"/>
      <c r="ACC159" s="0"/>
      <c r="ACD159" s="0"/>
      <c r="ACE159" s="0"/>
      <c r="ACF159" s="0"/>
      <c r="ACG159" s="0"/>
      <c r="ACH159" s="0"/>
      <c r="ACI159" s="0"/>
      <c r="ACJ159" s="0"/>
      <c r="ACK159" s="0"/>
      <c r="ACL159" s="0"/>
      <c r="ACM159" s="0"/>
      <c r="ACN159" s="0"/>
      <c r="ACO159" s="0"/>
      <c r="ACP159" s="0"/>
      <c r="ACQ159" s="0"/>
      <c r="ACR159" s="0"/>
      <c r="ACS159" s="0"/>
      <c r="ACT159" s="0"/>
      <c r="ACU159" s="0"/>
      <c r="ACV159" s="0"/>
      <c r="ACW159" s="0"/>
      <c r="ACX159" s="0"/>
      <c r="ACY159" s="0"/>
      <c r="ACZ159" s="0"/>
      <c r="ADA159" s="0"/>
      <c r="ADB159" s="0"/>
      <c r="ADC159" s="0"/>
      <c r="ADD159" s="0"/>
      <c r="ADE159" s="0"/>
      <c r="ADF159" s="0"/>
      <c r="ADG159" s="0"/>
      <c r="ADH159" s="0"/>
      <c r="ADI159" s="0"/>
      <c r="ADJ159" s="0"/>
      <c r="ADK159" s="0"/>
      <c r="ADL159" s="0"/>
      <c r="ADM159" s="0"/>
      <c r="ADN159" s="0"/>
      <c r="ADO159" s="0"/>
      <c r="ADP159" s="0"/>
      <c r="ADQ159" s="0"/>
      <c r="ADR159" s="0"/>
      <c r="ADS159" s="0"/>
      <c r="ADT159" s="0"/>
      <c r="ADU159" s="0"/>
      <c r="ADV159" s="0"/>
      <c r="ADW159" s="0"/>
      <c r="ADX159" s="0"/>
      <c r="ADY159" s="0"/>
      <c r="ADZ159" s="0"/>
      <c r="AEA159" s="0"/>
      <c r="AEB159" s="0"/>
      <c r="AEC159" s="0"/>
      <c r="AED159" s="0"/>
      <c r="AEE159" s="0"/>
      <c r="AEF159" s="0"/>
      <c r="AEG159" s="0"/>
      <c r="AEH159" s="0"/>
      <c r="AEI159" s="0"/>
      <c r="AEJ159" s="0"/>
      <c r="AEK159" s="0"/>
      <c r="AEL159" s="0"/>
      <c r="AEM159" s="0"/>
      <c r="AEN159" s="0"/>
      <c r="AEO159" s="0"/>
      <c r="AEP159" s="0"/>
      <c r="AEQ159" s="0"/>
      <c r="AER159" s="0"/>
      <c r="AES159" s="0"/>
      <c r="AET159" s="0"/>
      <c r="AEU159" s="0"/>
      <c r="AEV159" s="0"/>
      <c r="AEW159" s="0"/>
      <c r="AEX159" s="0"/>
      <c r="AEY159" s="0"/>
      <c r="AEZ159" s="0"/>
      <c r="AFA159" s="0"/>
      <c r="AFB159" s="0"/>
      <c r="AFC159" s="0"/>
      <c r="AFD159" s="0"/>
      <c r="AFE159" s="0"/>
      <c r="AFF159" s="0"/>
      <c r="AFG159" s="0"/>
      <c r="AFH159" s="0"/>
      <c r="AFI159" s="0"/>
      <c r="AFJ159" s="0"/>
      <c r="AFK159" s="0"/>
      <c r="AFL159" s="0"/>
      <c r="AFM159" s="0"/>
      <c r="AFN159" s="0"/>
      <c r="AFO159" s="0"/>
      <c r="AFP159" s="0"/>
      <c r="AFQ159" s="0"/>
      <c r="AFR159" s="0"/>
      <c r="AFS159" s="0"/>
      <c r="AFT159" s="0"/>
      <c r="AFU159" s="0"/>
      <c r="AFV159" s="0"/>
      <c r="AFW159" s="0"/>
      <c r="AFX159" s="0"/>
      <c r="AFY159" s="0"/>
      <c r="AFZ159" s="0"/>
      <c r="AGA159" s="0"/>
      <c r="AGB159" s="0"/>
      <c r="AGC159" s="0"/>
      <c r="AGD159" s="0"/>
      <c r="AGE159" s="0"/>
      <c r="AGF159" s="0"/>
      <c r="AGG159" s="0"/>
      <c r="AGH159" s="0"/>
      <c r="AGI159" s="0"/>
      <c r="AGJ159" s="0"/>
      <c r="AGK159" s="0"/>
      <c r="AGL159" s="0"/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s="45" customFormat="true" ht="24" hidden="false" customHeight="true" outlineLevel="0" collapsed="false">
      <c r="A160" s="36"/>
      <c r="B160" s="37"/>
      <c r="C160" s="37"/>
      <c r="D160" s="37"/>
      <c r="E160" s="38"/>
      <c r="F160" s="38"/>
      <c r="G160" s="39"/>
      <c r="H160" s="40"/>
      <c r="I160" s="41"/>
      <c r="J160" s="42"/>
      <c r="K160" s="38"/>
      <c r="L160" s="43"/>
      <c r="M160" s="38"/>
      <c r="N160" s="44"/>
      <c r="O160" s="34" t="n">
        <f aca="false">IF(SUMPRODUCT((F$4:F160=F160)*1)&gt;1,0,1)</f>
        <v>0</v>
      </c>
      <c r="P160" s="34" t="n">
        <f aca="false">SUMPRODUCT((F$4:F$247=F160)*1,(K$4:K$247="Presente")*1)</f>
        <v>0</v>
      </c>
      <c r="Q160" s="35" t="n">
        <f aca="false">IF(P160=0,0,1/SUMPRODUCT((F$4:F$247=F160)*1))</f>
        <v>0</v>
      </c>
      <c r="R160" s="34" t="n">
        <f aca="false">SUMPRODUCT((F$4:F$247=F160)*1,(M$4:M$247="Activo")*1)</f>
        <v>0</v>
      </c>
      <c r="S160" s="35" t="n">
        <f aca="false">IF(R160=0,0,1/SUMPRODUCT((F$4:F$247=F160)*1))</f>
        <v>0</v>
      </c>
    </row>
    <row r="161" customFormat="false" ht="13.5" hidden="false" customHeight="true" outlineLevel="0" collapsed="false">
      <c r="A161" s="36"/>
      <c r="B161" s="37"/>
      <c r="C161" s="37"/>
      <c r="D161" s="37"/>
      <c r="E161" s="38"/>
      <c r="F161" s="38"/>
      <c r="G161" s="39"/>
      <c r="H161" s="40"/>
      <c r="I161" s="41"/>
      <c r="J161" s="42"/>
      <c r="K161" s="38"/>
      <c r="L161" s="43"/>
      <c r="M161" s="38"/>
      <c r="N161" s="44"/>
      <c r="O161" s="34" t="n">
        <f aca="false">IF(SUMPRODUCT((F$4:F161=F161)*1)&gt;1,0,1)</f>
        <v>0</v>
      </c>
      <c r="P161" s="34" t="n">
        <f aca="false">SUMPRODUCT((F$4:F$247=F161)*1,(K$4:K$247="Presente")*1)</f>
        <v>0</v>
      </c>
      <c r="Q161" s="35" t="n">
        <f aca="false">IF(P161=0,0,1/SUMPRODUCT((F$4:F$247=F161)*1))</f>
        <v>0</v>
      </c>
      <c r="R161" s="34" t="n">
        <f aca="false">SUMPRODUCT((F$4:F$247=F161)*1,(M$4:M$247="Activo")*1)</f>
        <v>0</v>
      </c>
      <c r="S161" s="35" t="n">
        <f aca="false">IF(R161=0,0,1/SUMPRODUCT((F$4:F$247=F161)*1))</f>
        <v>0</v>
      </c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  <c r="AM161" s="0"/>
      <c r="AN161" s="0"/>
      <c r="AO161" s="0"/>
      <c r="AP161" s="0"/>
      <c r="AQ161" s="0"/>
      <c r="AR161" s="0"/>
      <c r="AS161" s="0"/>
      <c r="AT161" s="0"/>
      <c r="AU161" s="0"/>
      <c r="AV161" s="0"/>
      <c r="AW161" s="0"/>
      <c r="AX161" s="0"/>
      <c r="AY161" s="0"/>
      <c r="AZ161" s="0"/>
      <c r="BA161" s="0"/>
      <c r="BB161" s="0"/>
      <c r="BC161" s="0"/>
      <c r="BD161" s="0"/>
      <c r="BE161" s="0"/>
      <c r="BF161" s="0"/>
      <c r="BG161" s="0"/>
      <c r="BH161" s="0"/>
      <c r="BI161" s="0"/>
      <c r="BJ161" s="0"/>
      <c r="BK161" s="0"/>
      <c r="BL161" s="0"/>
      <c r="BM161" s="0"/>
      <c r="BN161" s="0"/>
      <c r="BO161" s="0"/>
      <c r="BP161" s="0"/>
      <c r="BQ161" s="0"/>
      <c r="BR161" s="0"/>
      <c r="BS161" s="0"/>
      <c r="BT161" s="0"/>
      <c r="BU161" s="0"/>
      <c r="BV161" s="0"/>
      <c r="BW161" s="0"/>
      <c r="BX161" s="0"/>
      <c r="BY161" s="0"/>
      <c r="BZ161" s="0"/>
      <c r="CA161" s="0"/>
      <c r="CB161" s="0"/>
      <c r="CC161" s="0"/>
      <c r="CD161" s="0"/>
      <c r="CE161" s="0"/>
      <c r="CF161" s="0"/>
      <c r="CG161" s="0"/>
      <c r="CH161" s="0"/>
      <c r="CI161" s="0"/>
      <c r="CJ161" s="0"/>
      <c r="CK161" s="0"/>
      <c r="CL161" s="0"/>
      <c r="CM161" s="0"/>
      <c r="CN161" s="0"/>
      <c r="CO161" s="0"/>
      <c r="CP161" s="0"/>
      <c r="CQ161" s="0"/>
      <c r="CR161" s="0"/>
      <c r="CS161" s="0"/>
      <c r="CT161" s="0"/>
      <c r="CU161" s="0"/>
      <c r="CV161" s="0"/>
      <c r="CW161" s="0"/>
      <c r="CX161" s="0"/>
      <c r="CY161" s="0"/>
      <c r="CZ161" s="0"/>
      <c r="DA161" s="0"/>
      <c r="DB161" s="0"/>
      <c r="DC161" s="0"/>
      <c r="DD161" s="0"/>
      <c r="DE161" s="0"/>
      <c r="DF161" s="0"/>
      <c r="DG161" s="0"/>
      <c r="DH161" s="0"/>
      <c r="DI161" s="0"/>
      <c r="DJ161" s="0"/>
      <c r="DK161" s="0"/>
      <c r="DL161" s="0"/>
      <c r="DM161" s="0"/>
      <c r="DN161" s="0"/>
      <c r="DO161" s="0"/>
      <c r="DP161" s="0"/>
      <c r="DQ161" s="0"/>
      <c r="DR161" s="0"/>
      <c r="DS161" s="0"/>
      <c r="DT161" s="0"/>
      <c r="DU161" s="0"/>
      <c r="DV161" s="0"/>
      <c r="DW161" s="0"/>
      <c r="DX161" s="0"/>
      <c r="DY161" s="0"/>
      <c r="DZ161" s="0"/>
      <c r="EA161" s="0"/>
      <c r="EB161" s="0"/>
      <c r="EC161" s="0"/>
      <c r="ED161" s="0"/>
      <c r="EE161" s="0"/>
      <c r="EF161" s="0"/>
      <c r="EG161" s="0"/>
      <c r="EH161" s="0"/>
      <c r="EI161" s="0"/>
      <c r="EJ161" s="0"/>
      <c r="EK161" s="0"/>
      <c r="EL161" s="0"/>
      <c r="EM161" s="0"/>
      <c r="EN161" s="0"/>
      <c r="EO161" s="0"/>
      <c r="EP161" s="0"/>
      <c r="EQ161" s="0"/>
      <c r="ER161" s="0"/>
      <c r="ES161" s="0"/>
      <c r="ET161" s="0"/>
      <c r="EU161" s="0"/>
      <c r="EV161" s="0"/>
      <c r="EW161" s="0"/>
      <c r="EX161" s="0"/>
      <c r="EY161" s="0"/>
      <c r="EZ161" s="0"/>
      <c r="FA161" s="0"/>
      <c r="FB161" s="0"/>
      <c r="FC161" s="0"/>
      <c r="FD161" s="0"/>
      <c r="FE161" s="0"/>
      <c r="FF161" s="0"/>
      <c r="FG161" s="0"/>
      <c r="FH161" s="0"/>
      <c r="FI161" s="0"/>
      <c r="FJ161" s="0"/>
      <c r="FK161" s="0"/>
      <c r="FL161" s="0"/>
      <c r="FM161" s="0"/>
      <c r="FN161" s="0"/>
      <c r="FO161" s="0"/>
      <c r="FP161" s="0"/>
      <c r="FQ161" s="0"/>
      <c r="FR161" s="0"/>
      <c r="FS161" s="0"/>
      <c r="FT161" s="0"/>
      <c r="FU161" s="0"/>
      <c r="FV161" s="0"/>
      <c r="FW161" s="0"/>
      <c r="FX161" s="0"/>
      <c r="FY161" s="0"/>
      <c r="FZ161" s="0"/>
      <c r="GA161" s="0"/>
      <c r="GB161" s="0"/>
      <c r="GC161" s="0"/>
      <c r="GD161" s="0"/>
      <c r="GE161" s="0"/>
      <c r="GF161" s="0"/>
      <c r="GG161" s="0"/>
      <c r="GH161" s="0"/>
      <c r="GI161" s="0"/>
      <c r="GJ161" s="0"/>
      <c r="GK161" s="0"/>
      <c r="GL161" s="0"/>
      <c r="GM161" s="0"/>
      <c r="GN161" s="0"/>
      <c r="GO161" s="0"/>
      <c r="GP161" s="0"/>
      <c r="GQ161" s="0"/>
      <c r="GR161" s="0"/>
      <c r="GS161" s="0"/>
      <c r="GT161" s="0"/>
      <c r="GU161" s="0"/>
      <c r="GV161" s="0"/>
      <c r="GW161" s="0"/>
      <c r="GX161" s="0"/>
      <c r="GY161" s="0"/>
      <c r="GZ161" s="0"/>
      <c r="HA161" s="0"/>
      <c r="HB161" s="0"/>
      <c r="HC161" s="0"/>
      <c r="HD161" s="0"/>
      <c r="HE161" s="0"/>
      <c r="HF161" s="0"/>
      <c r="HG161" s="0"/>
      <c r="HH161" s="0"/>
      <c r="HI161" s="0"/>
      <c r="HJ161" s="0"/>
      <c r="HK161" s="0"/>
      <c r="HL161" s="0"/>
      <c r="HM161" s="0"/>
      <c r="HN161" s="0"/>
      <c r="HO161" s="0"/>
      <c r="HP161" s="0"/>
      <c r="HQ161" s="0"/>
      <c r="HR161" s="0"/>
      <c r="HS161" s="0"/>
      <c r="HT161" s="0"/>
      <c r="HU161" s="0"/>
      <c r="HV161" s="0"/>
      <c r="HW161" s="0"/>
      <c r="HX161" s="0"/>
      <c r="HY161" s="0"/>
      <c r="HZ161" s="0"/>
      <c r="IA161" s="0"/>
      <c r="IB161" s="0"/>
      <c r="IC161" s="0"/>
      <c r="ID161" s="0"/>
      <c r="IE161" s="0"/>
      <c r="IF161" s="0"/>
      <c r="IG161" s="0"/>
      <c r="IH161" s="0"/>
      <c r="II161" s="0"/>
      <c r="IJ161" s="0"/>
      <c r="IK161" s="0"/>
      <c r="IL161" s="0"/>
      <c r="IM161" s="0"/>
      <c r="IN161" s="0"/>
      <c r="IO161" s="0"/>
      <c r="IP161" s="0"/>
      <c r="IQ161" s="0"/>
      <c r="IR161" s="0"/>
      <c r="IS161" s="0"/>
      <c r="IT161" s="0"/>
      <c r="IU161" s="0"/>
      <c r="IV161" s="0"/>
      <c r="IW161" s="0"/>
      <c r="IX161" s="0"/>
      <c r="IY161" s="0"/>
      <c r="IZ161" s="0"/>
      <c r="JA161" s="0"/>
      <c r="JB161" s="0"/>
      <c r="JC161" s="0"/>
      <c r="JD161" s="0"/>
      <c r="JE161" s="0"/>
      <c r="JF161" s="0"/>
      <c r="JG161" s="0"/>
      <c r="JH161" s="0"/>
      <c r="JI161" s="0"/>
      <c r="JJ161" s="0"/>
      <c r="JK161" s="0"/>
      <c r="JL161" s="0"/>
      <c r="JM161" s="0"/>
      <c r="JN161" s="0"/>
      <c r="JO161" s="0"/>
      <c r="JP161" s="0"/>
      <c r="JQ161" s="0"/>
      <c r="JR161" s="0"/>
      <c r="JS161" s="0"/>
      <c r="JT161" s="0"/>
      <c r="JU161" s="0"/>
      <c r="JV161" s="0"/>
      <c r="JW161" s="0"/>
      <c r="JX161" s="0"/>
      <c r="JY161" s="0"/>
      <c r="JZ161" s="0"/>
      <c r="KA161" s="0"/>
      <c r="KB161" s="0"/>
      <c r="KC161" s="0"/>
      <c r="KD161" s="0"/>
      <c r="KE161" s="0"/>
      <c r="KF161" s="0"/>
      <c r="KG161" s="0"/>
      <c r="KH161" s="0"/>
      <c r="KI161" s="0"/>
      <c r="KJ161" s="0"/>
      <c r="KK161" s="0"/>
      <c r="KL161" s="0"/>
      <c r="KM161" s="0"/>
      <c r="KN161" s="0"/>
      <c r="KO161" s="0"/>
      <c r="KP161" s="0"/>
      <c r="KQ161" s="0"/>
      <c r="KR161" s="0"/>
      <c r="KS161" s="0"/>
      <c r="KT161" s="0"/>
      <c r="KU161" s="0"/>
      <c r="KV161" s="0"/>
      <c r="KW161" s="0"/>
      <c r="KX161" s="0"/>
      <c r="KY161" s="0"/>
      <c r="KZ161" s="0"/>
      <c r="LA161" s="0"/>
      <c r="LB161" s="0"/>
      <c r="LC161" s="0"/>
      <c r="LD161" s="0"/>
      <c r="LE161" s="0"/>
      <c r="LF161" s="0"/>
      <c r="LG161" s="0"/>
      <c r="LH161" s="0"/>
      <c r="LI161" s="0"/>
      <c r="LJ161" s="0"/>
      <c r="LK161" s="0"/>
      <c r="LL161" s="0"/>
      <c r="LM161" s="0"/>
      <c r="LN161" s="0"/>
      <c r="LO161" s="0"/>
      <c r="LP161" s="0"/>
      <c r="LQ161" s="0"/>
      <c r="LR161" s="0"/>
      <c r="LS161" s="0"/>
      <c r="LT161" s="0"/>
      <c r="LU161" s="0"/>
      <c r="LV161" s="0"/>
      <c r="LW161" s="0"/>
      <c r="LX161" s="0"/>
      <c r="LY161" s="0"/>
      <c r="LZ161" s="0"/>
      <c r="MA161" s="0"/>
      <c r="MB161" s="0"/>
      <c r="MC161" s="0"/>
      <c r="MD161" s="0"/>
      <c r="ME161" s="0"/>
      <c r="MF161" s="0"/>
      <c r="MG161" s="0"/>
      <c r="MH161" s="0"/>
      <c r="MI161" s="0"/>
      <c r="MJ161" s="0"/>
      <c r="MK161" s="0"/>
      <c r="ML161" s="0"/>
      <c r="MM161" s="0"/>
      <c r="MN161" s="0"/>
      <c r="MO161" s="0"/>
      <c r="MP161" s="0"/>
      <c r="MQ161" s="0"/>
      <c r="MR161" s="0"/>
      <c r="MS161" s="0"/>
      <c r="MT161" s="0"/>
      <c r="MU161" s="0"/>
      <c r="MV161" s="0"/>
      <c r="MW161" s="0"/>
      <c r="MX161" s="0"/>
      <c r="MY161" s="0"/>
      <c r="MZ161" s="0"/>
      <c r="NA161" s="0"/>
      <c r="NB161" s="0"/>
      <c r="NC161" s="0"/>
      <c r="ND161" s="0"/>
      <c r="NE161" s="0"/>
      <c r="NF161" s="0"/>
      <c r="NG161" s="0"/>
      <c r="NH161" s="0"/>
      <c r="NI161" s="0"/>
      <c r="NJ161" s="0"/>
      <c r="NK161" s="0"/>
      <c r="NL161" s="0"/>
      <c r="NM161" s="0"/>
      <c r="NN161" s="0"/>
      <c r="NO161" s="0"/>
      <c r="NP161" s="0"/>
      <c r="NQ161" s="0"/>
      <c r="NR161" s="0"/>
      <c r="NS161" s="0"/>
      <c r="NT161" s="0"/>
      <c r="NU161" s="0"/>
      <c r="NV161" s="0"/>
      <c r="NW161" s="0"/>
      <c r="NX161" s="0"/>
      <c r="NY161" s="0"/>
      <c r="NZ161" s="0"/>
      <c r="OA161" s="0"/>
      <c r="OB161" s="0"/>
      <c r="OC161" s="0"/>
      <c r="OD161" s="0"/>
      <c r="OE161" s="0"/>
      <c r="OF161" s="0"/>
      <c r="OG161" s="0"/>
      <c r="OH161" s="0"/>
      <c r="OI161" s="0"/>
      <c r="OJ161" s="0"/>
      <c r="OK161" s="0"/>
      <c r="OL161" s="0"/>
      <c r="OM161" s="0"/>
      <c r="ON161" s="0"/>
      <c r="OO161" s="0"/>
      <c r="OP161" s="0"/>
      <c r="OQ161" s="0"/>
      <c r="OR161" s="0"/>
      <c r="OS161" s="0"/>
      <c r="OT161" s="0"/>
      <c r="OU161" s="0"/>
      <c r="OV161" s="0"/>
      <c r="OW161" s="0"/>
      <c r="OX161" s="0"/>
      <c r="OY161" s="0"/>
      <c r="OZ161" s="0"/>
      <c r="PA161" s="0"/>
      <c r="PB161" s="0"/>
      <c r="PC161" s="0"/>
      <c r="PD161" s="0"/>
      <c r="PE161" s="0"/>
      <c r="PF161" s="0"/>
      <c r="PG161" s="0"/>
      <c r="PH161" s="0"/>
      <c r="PI161" s="0"/>
      <c r="PJ161" s="0"/>
      <c r="PK161" s="0"/>
      <c r="PL161" s="0"/>
      <c r="PM161" s="0"/>
      <c r="PN161" s="0"/>
      <c r="PO161" s="0"/>
      <c r="PP161" s="0"/>
      <c r="PQ161" s="0"/>
      <c r="PR161" s="0"/>
      <c r="PS161" s="0"/>
      <c r="PT161" s="0"/>
      <c r="PU161" s="0"/>
      <c r="PV161" s="0"/>
      <c r="PW161" s="0"/>
      <c r="PX161" s="0"/>
      <c r="PY161" s="0"/>
      <c r="PZ161" s="0"/>
      <c r="QA161" s="0"/>
      <c r="QB161" s="0"/>
      <c r="QC161" s="0"/>
      <c r="QD161" s="0"/>
      <c r="QE161" s="0"/>
      <c r="QF161" s="0"/>
      <c r="QG161" s="0"/>
      <c r="QH161" s="0"/>
      <c r="QI161" s="0"/>
      <c r="QJ161" s="0"/>
      <c r="QK161" s="0"/>
      <c r="QL161" s="0"/>
      <c r="QM161" s="0"/>
      <c r="QN161" s="0"/>
      <c r="QO161" s="0"/>
      <c r="QP161" s="0"/>
      <c r="QQ161" s="0"/>
      <c r="QR161" s="0"/>
      <c r="QS161" s="0"/>
      <c r="QT161" s="0"/>
      <c r="QU161" s="0"/>
      <c r="QV161" s="0"/>
      <c r="QW161" s="0"/>
      <c r="QX161" s="0"/>
      <c r="QY161" s="0"/>
      <c r="QZ161" s="0"/>
      <c r="RA161" s="0"/>
      <c r="RB161" s="0"/>
      <c r="RC161" s="0"/>
      <c r="RD161" s="0"/>
      <c r="RE161" s="0"/>
      <c r="RF161" s="0"/>
      <c r="RG161" s="0"/>
      <c r="RH161" s="0"/>
      <c r="RI161" s="0"/>
      <c r="RJ161" s="0"/>
      <c r="RK161" s="0"/>
      <c r="RL161" s="0"/>
      <c r="RM161" s="0"/>
      <c r="RN161" s="0"/>
      <c r="RO161" s="0"/>
      <c r="RP161" s="0"/>
      <c r="RQ161" s="0"/>
      <c r="RR161" s="0"/>
      <c r="RS161" s="0"/>
      <c r="RT161" s="0"/>
      <c r="RU161" s="0"/>
      <c r="RV161" s="0"/>
      <c r="RW161" s="0"/>
      <c r="RX161" s="0"/>
      <c r="RY161" s="0"/>
      <c r="RZ161" s="0"/>
      <c r="SA161" s="0"/>
      <c r="SB161" s="0"/>
      <c r="SC161" s="0"/>
      <c r="SD161" s="0"/>
      <c r="SE161" s="0"/>
      <c r="SF161" s="0"/>
      <c r="SG161" s="0"/>
      <c r="SH161" s="0"/>
      <c r="SI161" s="0"/>
      <c r="SJ161" s="0"/>
      <c r="SK161" s="0"/>
      <c r="SL161" s="0"/>
      <c r="SM161" s="0"/>
      <c r="SN161" s="0"/>
      <c r="SO161" s="0"/>
      <c r="SP161" s="0"/>
      <c r="SQ161" s="0"/>
      <c r="SR161" s="0"/>
      <c r="SS161" s="0"/>
      <c r="ST161" s="0"/>
      <c r="SU161" s="0"/>
      <c r="SV161" s="0"/>
      <c r="SW161" s="0"/>
      <c r="SX161" s="0"/>
      <c r="SY161" s="0"/>
      <c r="SZ161" s="0"/>
      <c r="TA161" s="0"/>
      <c r="TB161" s="0"/>
      <c r="TC161" s="0"/>
      <c r="TD161" s="0"/>
      <c r="TE161" s="0"/>
      <c r="TF161" s="0"/>
      <c r="TG161" s="0"/>
      <c r="TH161" s="0"/>
      <c r="TI161" s="0"/>
      <c r="TJ161" s="0"/>
      <c r="TK161" s="0"/>
      <c r="TL161" s="0"/>
      <c r="TM161" s="0"/>
      <c r="TN161" s="0"/>
      <c r="TO161" s="0"/>
      <c r="TP161" s="0"/>
      <c r="TQ161" s="0"/>
      <c r="TR161" s="0"/>
      <c r="TS161" s="0"/>
      <c r="TT161" s="0"/>
      <c r="TU161" s="0"/>
      <c r="TV161" s="0"/>
      <c r="TW161" s="0"/>
      <c r="TX161" s="0"/>
      <c r="TY161" s="0"/>
      <c r="TZ161" s="0"/>
      <c r="UA161" s="0"/>
      <c r="UB161" s="0"/>
      <c r="UC161" s="0"/>
      <c r="UD161" s="0"/>
      <c r="UE161" s="0"/>
      <c r="UF161" s="0"/>
      <c r="UG161" s="0"/>
      <c r="UH161" s="0"/>
      <c r="UI161" s="0"/>
      <c r="UJ161" s="0"/>
      <c r="UK161" s="0"/>
      <c r="UL161" s="0"/>
      <c r="UM161" s="0"/>
      <c r="UN161" s="0"/>
      <c r="UO161" s="0"/>
      <c r="UP161" s="0"/>
      <c r="UQ161" s="0"/>
      <c r="UR161" s="0"/>
      <c r="US161" s="0"/>
      <c r="UT161" s="0"/>
      <c r="UU161" s="0"/>
      <c r="UV161" s="0"/>
      <c r="UW161" s="0"/>
      <c r="UX161" s="0"/>
      <c r="UY161" s="0"/>
      <c r="UZ161" s="0"/>
      <c r="VA161" s="0"/>
      <c r="VB161" s="0"/>
      <c r="VC161" s="0"/>
      <c r="VD161" s="0"/>
      <c r="VE161" s="0"/>
      <c r="VF161" s="0"/>
      <c r="VG161" s="0"/>
      <c r="VH161" s="0"/>
      <c r="VI161" s="0"/>
      <c r="VJ161" s="0"/>
      <c r="VK161" s="0"/>
      <c r="VL161" s="0"/>
      <c r="VM161" s="0"/>
      <c r="VN161" s="0"/>
      <c r="VO161" s="0"/>
      <c r="VP161" s="0"/>
      <c r="VQ161" s="0"/>
      <c r="VR161" s="0"/>
      <c r="VS161" s="0"/>
      <c r="VT161" s="0"/>
      <c r="VU161" s="0"/>
      <c r="VV161" s="0"/>
      <c r="VW161" s="0"/>
      <c r="VX161" s="0"/>
      <c r="VY161" s="0"/>
      <c r="VZ161" s="0"/>
      <c r="WA161" s="0"/>
      <c r="WB161" s="0"/>
      <c r="WC161" s="0"/>
      <c r="WD161" s="0"/>
      <c r="WE161" s="0"/>
      <c r="WF161" s="0"/>
      <c r="WG161" s="0"/>
      <c r="WH161" s="0"/>
      <c r="WI161" s="0"/>
      <c r="WJ161" s="0"/>
      <c r="WK161" s="0"/>
      <c r="WL161" s="0"/>
      <c r="WM161" s="0"/>
      <c r="WN161" s="0"/>
      <c r="WO161" s="0"/>
      <c r="WP161" s="0"/>
      <c r="WQ161" s="0"/>
      <c r="WR161" s="0"/>
      <c r="WS161" s="0"/>
      <c r="WT161" s="0"/>
      <c r="WU161" s="0"/>
      <c r="WV161" s="0"/>
      <c r="WW161" s="0"/>
      <c r="WX161" s="0"/>
      <c r="WY161" s="0"/>
      <c r="WZ161" s="0"/>
      <c r="XA161" s="0"/>
      <c r="XB161" s="0"/>
      <c r="XC161" s="0"/>
      <c r="XD161" s="0"/>
      <c r="XE161" s="0"/>
      <c r="XF161" s="0"/>
      <c r="XG161" s="0"/>
      <c r="XH161" s="0"/>
      <c r="XI161" s="0"/>
      <c r="XJ161" s="0"/>
      <c r="XK161" s="0"/>
      <c r="XL161" s="0"/>
      <c r="XM161" s="0"/>
      <c r="XN161" s="0"/>
      <c r="XO161" s="0"/>
      <c r="XP161" s="0"/>
      <c r="XQ161" s="0"/>
      <c r="XR161" s="0"/>
      <c r="XS161" s="0"/>
      <c r="XT161" s="0"/>
      <c r="XU161" s="0"/>
      <c r="XV161" s="0"/>
      <c r="XW161" s="0"/>
      <c r="XX161" s="0"/>
      <c r="XY161" s="0"/>
      <c r="XZ161" s="0"/>
      <c r="YA161" s="0"/>
      <c r="YB161" s="0"/>
      <c r="YC161" s="0"/>
      <c r="YD161" s="0"/>
      <c r="YE161" s="0"/>
      <c r="YF161" s="0"/>
      <c r="YG161" s="0"/>
      <c r="YH161" s="0"/>
      <c r="YI161" s="0"/>
      <c r="YJ161" s="0"/>
      <c r="YK161" s="0"/>
      <c r="YL161" s="0"/>
      <c r="YM161" s="0"/>
      <c r="YN161" s="0"/>
      <c r="YO161" s="0"/>
      <c r="YP161" s="0"/>
      <c r="YQ161" s="0"/>
      <c r="YR161" s="0"/>
      <c r="YS161" s="0"/>
      <c r="YT161" s="0"/>
      <c r="YU161" s="0"/>
      <c r="YV161" s="0"/>
      <c r="YW161" s="0"/>
      <c r="YX161" s="0"/>
      <c r="YY161" s="0"/>
      <c r="YZ161" s="0"/>
      <c r="ZA161" s="0"/>
      <c r="ZB161" s="0"/>
      <c r="ZC161" s="0"/>
      <c r="ZD161" s="0"/>
      <c r="ZE161" s="0"/>
      <c r="ZF161" s="0"/>
      <c r="ZG161" s="0"/>
      <c r="ZH161" s="0"/>
      <c r="ZI161" s="0"/>
      <c r="ZJ161" s="0"/>
      <c r="ZK161" s="0"/>
      <c r="ZL161" s="0"/>
      <c r="ZM161" s="0"/>
      <c r="ZN161" s="0"/>
      <c r="ZO161" s="0"/>
      <c r="ZP161" s="0"/>
      <c r="ZQ161" s="0"/>
      <c r="ZR161" s="0"/>
      <c r="ZS161" s="0"/>
      <c r="ZT161" s="0"/>
      <c r="ZU161" s="0"/>
      <c r="ZV161" s="0"/>
      <c r="ZW161" s="0"/>
      <c r="ZX161" s="0"/>
      <c r="ZY161" s="0"/>
      <c r="ZZ161" s="0"/>
      <c r="AAA161" s="0"/>
      <c r="AAB161" s="0"/>
      <c r="AAC161" s="0"/>
      <c r="AAD161" s="0"/>
      <c r="AAE161" s="0"/>
      <c r="AAF161" s="0"/>
      <c r="AAG161" s="0"/>
      <c r="AAH161" s="0"/>
      <c r="AAI161" s="0"/>
      <c r="AAJ161" s="0"/>
      <c r="AAK161" s="0"/>
      <c r="AAL161" s="0"/>
      <c r="AAM161" s="0"/>
      <c r="AAN161" s="0"/>
      <c r="AAO161" s="0"/>
      <c r="AAP161" s="0"/>
      <c r="AAQ161" s="0"/>
      <c r="AAR161" s="0"/>
      <c r="AAS161" s="0"/>
      <c r="AAT161" s="0"/>
      <c r="AAU161" s="0"/>
      <c r="AAV161" s="0"/>
      <c r="AAW161" s="0"/>
      <c r="AAX161" s="0"/>
      <c r="AAY161" s="0"/>
      <c r="AAZ161" s="0"/>
      <c r="ABA161" s="0"/>
      <c r="ABB161" s="0"/>
      <c r="ABC161" s="0"/>
      <c r="ABD161" s="0"/>
      <c r="ABE161" s="0"/>
      <c r="ABF161" s="0"/>
      <c r="ABG161" s="0"/>
      <c r="ABH161" s="0"/>
      <c r="ABI161" s="0"/>
      <c r="ABJ161" s="0"/>
      <c r="ABK161" s="0"/>
      <c r="ABL161" s="0"/>
      <c r="ABM161" s="0"/>
      <c r="ABN161" s="0"/>
      <c r="ABO161" s="0"/>
      <c r="ABP161" s="0"/>
      <c r="ABQ161" s="0"/>
      <c r="ABR161" s="0"/>
      <c r="ABS161" s="0"/>
      <c r="ABT161" s="0"/>
      <c r="ABU161" s="0"/>
      <c r="ABV161" s="0"/>
      <c r="ABW161" s="0"/>
      <c r="ABX161" s="0"/>
      <c r="ABY161" s="0"/>
      <c r="ABZ161" s="0"/>
      <c r="ACA161" s="0"/>
      <c r="ACB161" s="0"/>
      <c r="ACC161" s="0"/>
      <c r="ACD161" s="0"/>
      <c r="ACE161" s="0"/>
      <c r="ACF161" s="0"/>
      <c r="ACG161" s="0"/>
      <c r="ACH161" s="0"/>
      <c r="ACI161" s="0"/>
      <c r="ACJ161" s="0"/>
      <c r="ACK161" s="0"/>
      <c r="ACL161" s="0"/>
      <c r="ACM161" s="0"/>
      <c r="ACN161" s="0"/>
      <c r="ACO161" s="0"/>
      <c r="ACP161" s="0"/>
      <c r="ACQ161" s="0"/>
      <c r="ACR161" s="0"/>
      <c r="ACS161" s="0"/>
      <c r="ACT161" s="0"/>
      <c r="ACU161" s="0"/>
      <c r="ACV161" s="0"/>
      <c r="ACW161" s="0"/>
      <c r="ACX161" s="0"/>
      <c r="ACY161" s="0"/>
      <c r="ACZ161" s="0"/>
      <c r="ADA161" s="0"/>
      <c r="ADB161" s="0"/>
      <c r="ADC161" s="0"/>
      <c r="ADD161" s="0"/>
      <c r="ADE161" s="0"/>
      <c r="ADF161" s="0"/>
      <c r="ADG161" s="0"/>
      <c r="ADH161" s="0"/>
      <c r="ADI161" s="0"/>
      <c r="ADJ161" s="0"/>
      <c r="ADK161" s="0"/>
      <c r="ADL161" s="0"/>
      <c r="ADM161" s="0"/>
      <c r="ADN161" s="0"/>
      <c r="ADO161" s="0"/>
      <c r="ADP161" s="0"/>
      <c r="ADQ161" s="0"/>
      <c r="ADR161" s="0"/>
      <c r="ADS161" s="0"/>
      <c r="ADT161" s="0"/>
      <c r="ADU161" s="0"/>
      <c r="ADV161" s="0"/>
      <c r="ADW161" s="0"/>
      <c r="ADX161" s="0"/>
      <c r="ADY161" s="0"/>
      <c r="ADZ161" s="0"/>
      <c r="AEA161" s="0"/>
      <c r="AEB161" s="0"/>
      <c r="AEC161" s="0"/>
      <c r="AED161" s="0"/>
      <c r="AEE161" s="0"/>
      <c r="AEF161" s="0"/>
      <c r="AEG161" s="0"/>
      <c r="AEH161" s="0"/>
      <c r="AEI161" s="0"/>
      <c r="AEJ161" s="0"/>
      <c r="AEK161" s="0"/>
      <c r="AEL161" s="0"/>
      <c r="AEM161" s="0"/>
      <c r="AEN161" s="0"/>
      <c r="AEO161" s="0"/>
      <c r="AEP161" s="0"/>
      <c r="AEQ161" s="0"/>
      <c r="AER161" s="0"/>
      <c r="AES161" s="0"/>
      <c r="AET161" s="0"/>
      <c r="AEU161" s="0"/>
      <c r="AEV161" s="0"/>
      <c r="AEW161" s="0"/>
      <c r="AEX161" s="0"/>
      <c r="AEY161" s="0"/>
      <c r="AEZ161" s="0"/>
      <c r="AFA161" s="0"/>
      <c r="AFB161" s="0"/>
      <c r="AFC161" s="0"/>
      <c r="AFD161" s="0"/>
      <c r="AFE161" s="0"/>
      <c r="AFF161" s="0"/>
      <c r="AFG161" s="0"/>
      <c r="AFH161" s="0"/>
      <c r="AFI161" s="0"/>
      <c r="AFJ161" s="0"/>
      <c r="AFK161" s="0"/>
      <c r="AFL161" s="0"/>
      <c r="AFM161" s="0"/>
      <c r="AFN161" s="0"/>
      <c r="AFO161" s="0"/>
      <c r="AFP161" s="0"/>
      <c r="AFQ161" s="0"/>
      <c r="AFR161" s="0"/>
      <c r="AFS161" s="0"/>
      <c r="AFT161" s="0"/>
      <c r="AFU161" s="0"/>
      <c r="AFV161" s="0"/>
      <c r="AFW161" s="0"/>
      <c r="AFX161" s="0"/>
      <c r="AFY161" s="0"/>
      <c r="AFZ161" s="0"/>
      <c r="AGA161" s="0"/>
      <c r="AGB161" s="0"/>
      <c r="AGC161" s="0"/>
      <c r="AGD161" s="0"/>
      <c r="AGE161" s="0"/>
      <c r="AGF161" s="0"/>
      <c r="AGG161" s="0"/>
      <c r="AGH161" s="0"/>
      <c r="AGI161" s="0"/>
      <c r="AGJ161" s="0"/>
      <c r="AGK161" s="0"/>
      <c r="AGL161" s="0"/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customFormat="false" ht="13.5" hidden="false" customHeight="true" outlineLevel="0" collapsed="false">
      <c r="A162" s="36"/>
      <c r="B162" s="37"/>
      <c r="C162" s="37"/>
      <c r="D162" s="37"/>
      <c r="E162" s="38"/>
      <c r="F162" s="38"/>
      <c r="G162" s="39"/>
      <c r="H162" s="40"/>
      <c r="I162" s="41"/>
      <c r="J162" s="42"/>
      <c r="K162" s="38"/>
      <c r="L162" s="43"/>
      <c r="M162" s="38"/>
      <c r="N162" s="44"/>
      <c r="O162" s="34" t="n">
        <f aca="false">IF(SUMPRODUCT((F$4:F162=F162)*1)&gt;1,0,1)</f>
        <v>0</v>
      </c>
      <c r="P162" s="34" t="n">
        <f aca="false">SUMPRODUCT((F$4:F$247=F162)*1,(K$4:K$247="Presente")*1)</f>
        <v>0</v>
      </c>
      <c r="Q162" s="35" t="n">
        <f aca="false">IF(P162=0,0,1/SUMPRODUCT((F$4:F$247=F162)*1))</f>
        <v>0</v>
      </c>
      <c r="R162" s="34" t="n">
        <f aca="false">SUMPRODUCT((F$4:F$247=F162)*1,(M$4:M$247="Activo")*1)</f>
        <v>0</v>
      </c>
      <c r="S162" s="35" t="n">
        <f aca="false">IF(R162=0,0,1/SUMPRODUCT((F$4:F$247=F162)*1))</f>
        <v>0</v>
      </c>
      <c r="T162" s="0"/>
      <c r="U162" s="0"/>
      <c r="V162" s="0"/>
      <c r="W162" s="0"/>
      <c r="X162" s="0"/>
      <c r="Y162" s="0"/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  <c r="AZ162" s="0"/>
      <c r="BA162" s="0"/>
      <c r="BB162" s="0"/>
      <c r="BC162" s="0"/>
      <c r="BD162" s="0"/>
      <c r="BE162" s="0"/>
      <c r="BF162" s="0"/>
      <c r="BG162" s="0"/>
      <c r="BH162" s="0"/>
      <c r="BI162" s="0"/>
      <c r="BJ162" s="0"/>
      <c r="BK162" s="0"/>
      <c r="BL162" s="0"/>
      <c r="BM162" s="0"/>
      <c r="BN162" s="0"/>
      <c r="BO162" s="0"/>
      <c r="BP162" s="0"/>
      <c r="BQ162" s="0"/>
      <c r="BR162" s="0"/>
      <c r="BS162" s="0"/>
      <c r="BT162" s="0"/>
      <c r="BU162" s="0"/>
      <c r="BV162" s="0"/>
      <c r="BW162" s="0"/>
      <c r="BX162" s="0"/>
      <c r="BY162" s="0"/>
      <c r="BZ162" s="0"/>
      <c r="CA162" s="0"/>
      <c r="CB162" s="0"/>
      <c r="CC162" s="0"/>
      <c r="CD162" s="0"/>
      <c r="CE162" s="0"/>
      <c r="CF162" s="0"/>
      <c r="CG162" s="0"/>
      <c r="CH162" s="0"/>
      <c r="CI162" s="0"/>
      <c r="CJ162" s="0"/>
      <c r="CK162" s="0"/>
      <c r="CL162" s="0"/>
      <c r="CM162" s="0"/>
      <c r="CN162" s="0"/>
      <c r="CO162" s="0"/>
      <c r="CP162" s="0"/>
      <c r="CQ162" s="0"/>
      <c r="CR162" s="0"/>
      <c r="CS162" s="0"/>
      <c r="CT162" s="0"/>
      <c r="CU162" s="0"/>
      <c r="CV162" s="0"/>
      <c r="CW162" s="0"/>
      <c r="CX162" s="0"/>
      <c r="CY162" s="0"/>
      <c r="CZ162" s="0"/>
      <c r="DA162" s="0"/>
      <c r="DB162" s="0"/>
      <c r="DC162" s="0"/>
      <c r="DD162" s="0"/>
      <c r="DE162" s="0"/>
      <c r="DF162" s="0"/>
      <c r="DG162" s="0"/>
      <c r="DH162" s="0"/>
      <c r="DI162" s="0"/>
      <c r="DJ162" s="0"/>
      <c r="DK162" s="0"/>
      <c r="DL162" s="0"/>
      <c r="DM162" s="0"/>
      <c r="DN162" s="0"/>
      <c r="DO162" s="0"/>
      <c r="DP162" s="0"/>
      <c r="DQ162" s="0"/>
      <c r="DR162" s="0"/>
      <c r="DS162" s="0"/>
      <c r="DT162" s="0"/>
      <c r="DU162" s="0"/>
      <c r="DV162" s="0"/>
      <c r="DW162" s="0"/>
      <c r="DX162" s="0"/>
      <c r="DY162" s="0"/>
      <c r="DZ162" s="0"/>
      <c r="EA162" s="0"/>
      <c r="EB162" s="0"/>
      <c r="EC162" s="0"/>
      <c r="ED162" s="0"/>
      <c r="EE162" s="0"/>
      <c r="EF162" s="0"/>
      <c r="EG162" s="0"/>
      <c r="EH162" s="0"/>
      <c r="EI162" s="0"/>
      <c r="EJ162" s="0"/>
      <c r="EK162" s="0"/>
      <c r="EL162" s="0"/>
      <c r="EM162" s="0"/>
      <c r="EN162" s="0"/>
      <c r="EO162" s="0"/>
      <c r="EP162" s="0"/>
      <c r="EQ162" s="0"/>
      <c r="ER162" s="0"/>
      <c r="ES162" s="0"/>
      <c r="ET162" s="0"/>
      <c r="EU162" s="0"/>
      <c r="EV162" s="0"/>
      <c r="EW162" s="0"/>
      <c r="EX162" s="0"/>
      <c r="EY162" s="0"/>
      <c r="EZ162" s="0"/>
      <c r="FA162" s="0"/>
      <c r="FB162" s="0"/>
      <c r="FC162" s="0"/>
      <c r="FD162" s="0"/>
      <c r="FE162" s="0"/>
      <c r="FF162" s="0"/>
      <c r="FG162" s="0"/>
      <c r="FH162" s="0"/>
      <c r="FI162" s="0"/>
      <c r="FJ162" s="0"/>
      <c r="FK162" s="0"/>
      <c r="FL162" s="0"/>
      <c r="FM162" s="0"/>
      <c r="FN162" s="0"/>
      <c r="FO162" s="0"/>
      <c r="FP162" s="0"/>
      <c r="FQ162" s="0"/>
      <c r="FR162" s="0"/>
      <c r="FS162" s="0"/>
      <c r="FT162" s="0"/>
      <c r="FU162" s="0"/>
      <c r="FV162" s="0"/>
      <c r="FW162" s="0"/>
      <c r="FX162" s="0"/>
      <c r="FY162" s="0"/>
      <c r="FZ162" s="0"/>
      <c r="GA162" s="0"/>
      <c r="GB162" s="0"/>
      <c r="GC162" s="0"/>
      <c r="GD162" s="0"/>
      <c r="GE162" s="0"/>
      <c r="GF162" s="0"/>
      <c r="GG162" s="0"/>
      <c r="GH162" s="0"/>
      <c r="GI162" s="0"/>
      <c r="GJ162" s="0"/>
      <c r="GK162" s="0"/>
      <c r="GL162" s="0"/>
      <c r="GM162" s="0"/>
      <c r="GN162" s="0"/>
      <c r="GO162" s="0"/>
      <c r="GP162" s="0"/>
      <c r="GQ162" s="0"/>
      <c r="GR162" s="0"/>
      <c r="GS162" s="0"/>
      <c r="GT162" s="0"/>
      <c r="GU162" s="0"/>
      <c r="GV162" s="0"/>
      <c r="GW162" s="0"/>
      <c r="GX162" s="0"/>
      <c r="GY162" s="0"/>
      <c r="GZ162" s="0"/>
      <c r="HA162" s="0"/>
      <c r="HB162" s="0"/>
      <c r="HC162" s="0"/>
      <c r="HD162" s="0"/>
      <c r="HE162" s="0"/>
      <c r="HF162" s="0"/>
      <c r="HG162" s="0"/>
      <c r="HH162" s="0"/>
      <c r="HI162" s="0"/>
      <c r="HJ162" s="0"/>
      <c r="HK162" s="0"/>
      <c r="HL162" s="0"/>
      <c r="HM162" s="0"/>
      <c r="HN162" s="0"/>
      <c r="HO162" s="0"/>
      <c r="HP162" s="0"/>
      <c r="HQ162" s="0"/>
      <c r="HR162" s="0"/>
      <c r="HS162" s="0"/>
      <c r="HT162" s="0"/>
      <c r="HU162" s="0"/>
      <c r="HV162" s="0"/>
      <c r="HW162" s="0"/>
      <c r="HX162" s="0"/>
      <c r="HY162" s="0"/>
      <c r="HZ162" s="0"/>
      <c r="IA162" s="0"/>
      <c r="IB162" s="0"/>
      <c r="IC162" s="0"/>
      <c r="ID162" s="0"/>
      <c r="IE162" s="0"/>
      <c r="IF162" s="0"/>
      <c r="IG162" s="0"/>
      <c r="IH162" s="0"/>
      <c r="II162" s="0"/>
      <c r="IJ162" s="0"/>
      <c r="IK162" s="0"/>
      <c r="IL162" s="0"/>
      <c r="IM162" s="0"/>
      <c r="IN162" s="0"/>
      <c r="IO162" s="0"/>
      <c r="IP162" s="0"/>
      <c r="IQ162" s="0"/>
      <c r="IR162" s="0"/>
      <c r="IS162" s="0"/>
      <c r="IT162" s="0"/>
      <c r="IU162" s="0"/>
      <c r="IV162" s="0"/>
      <c r="IW162" s="0"/>
      <c r="IX162" s="0"/>
      <c r="IY162" s="0"/>
      <c r="IZ162" s="0"/>
      <c r="JA162" s="0"/>
      <c r="JB162" s="0"/>
      <c r="JC162" s="0"/>
      <c r="JD162" s="0"/>
      <c r="JE162" s="0"/>
      <c r="JF162" s="0"/>
      <c r="JG162" s="0"/>
      <c r="JH162" s="0"/>
      <c r="JI162" s="0"/>
      <c r="JJ162" s="0"/>
      <c r="JK162" s="0"/>
      <c r="JL162" s="0"/>
      <c r="JM162" s="0"/>
      <c r="JN162" s="0"/>
      <c r="JO162" s="0"/>
      <c r="JP162" s="0"/>
      <c r="JQ162" s="0"/>
      <c r="JR162" s="0"/>
      <c r="JS162" s="0"/>
      <c r="JT162" s="0"/>
      <c r="JU162" s="0"/>
      <c r="JV162" s="0"/>
      <c r="JW162" s="0"/>
      <c r="JX162" s="0"/>
      <c r="JY162" s="0"/>
      <c r="JZ162" s="0"/>
      <c r="KA162" s="0"/>
      <c r="KB162" s="0"/>
      <c r="KC162" s="0"/>
      <c r="KD162" s="0"/>
      <c r="KE162" s="0"/>
      <c r="KF162" s="0"/>
      <c r="KG162" s="0"/>
      <c r="KH162" s="0"/>
      <c r="KI162" s="0"/>
      <c r="KJ162" s="0"/>
      <c r="KK162" s="0"/>
      <c r="KL162" s="0"/>
      <c r="KM162" s="0"/>
      <c r="KN162" s="0"/>
      <c r="KO162" s="0"/>
      <c r="KP162" s="0"/>
      <c r="KQ162" s="0"/>
      <c r="KR162" s="0"/>
      <c r="KS162" s="0"/>
      <c r="KT162" s="0"/>
      <c r="KU162" s="0"/>
      <c r="KV162" s="0"/>
      <c r="KW162" s="0"/>
      <c r="KX162" s="0"/>
      <c r="KY162" s="0"/>
      <c r="KZ162" s="0"/>
      <c r="LA162" s="0"/>
      <c r="LB162" s="0"/>
      <c r="LC162" s="0"/>
      <c r="LD162" s="0"/>
      <c r="LE162" s="0"/>
      <c r="LF162" s="0"/>
      <c r="LG162" s="0"/>
      <c r="LH162" s="0"/>
      <c r="LI162" s="0"/>
      <c r="LJ162" s="0"/>
      <c r="LK162" s="0"/>
      <c r="LL162" s="0"/>
      <c r="LM162" s="0"/>
      <c r="LN162" s="0"/>
      <c r="LO162" s="0"/>
      <c r="LP162" s="0"/>
      <c r="LQ162" s="0"/>
      <c r="LR162" s="0"/>
      <c r="LS162" s="0"/>
      <c r="LT162" s="0"/>
      <c r="LU162" s="0"/>
      <c r="LV162" s="0"/>
      <c r="LW162" s="0"/>
      <c r="LX162" s="0"/>
      <c r="LY162" s="0"/>
      <c r="LZ162" s="0"/>
      <c r="MA162" s="0"/>
      <c r="MB162" s="0"/>
      <c r="MC162" s="0"/>
      <c r="MD162" s="0"/>
      <c r="ME162" s="0"/>
      <c r="MF162" s="0"/>
      <c r="MG162" s="0"/>
      <c r="MH162" s="0"/>
      <c r="MI162" s="0"/>
      <c r="MJ162" s="0"/>
      <c r="MK162" s="0"/>
      <c r="ML162" s="0"/>
      <c r="MM162" s="0"/>
      <c r="MN162" s="0"/>
      <c r="MO162" s="0"/>
      <c r="MP162" s="0"/>
      <c r="MQ162" s="0"/>
      <c r="MR162" s="0"/>
      <c r="MS162" s="0"/>
      <c r="MT162" s="0"/>
      <c r="MU162" s="0"/>
      <c r="MV162" s="0"/>
      <c r="MW162" s="0"/>
      <c r="MX162" s="0"/>
      <c r="MY162" s="0"/>
      <c r="MZ162" s="0"/>
      <c r="NA162" s="0"/>
      <c r="NB162" s="0"/>
      <c r="NC162" s="0"/>
      <c r="ND162" s="0"/>
      <c r="NE162" s="0"/>
      <c r="NF162" s="0"/>
      <c r="NG162" s="0"/>
      <c r="NH162" s="0"/>
      <c r="NI162" s="0"/>
      <c r="NJ162" s="0"/>
      <c r="NK162" s="0"/>
      <c r="NL162" s="0"/>
      <c r="NM162" s="0"/>
      <c r="NN162" s="0"/>
      <c r="NO162" s="0"/>
      <c r="NP162" s="0"/>
      <c r="NQ162" s="0"/>
      <c r="NR162" s="0"/>
      <c r="NS162" s="0"/>
      <c r="NT162" s="0"/>
      <c r="NU162" s="0"/>
      <c r="NV162" s="0"/>
      <c r="NW162" s="0"/>
      <c r="NX162" s="0"/>
      <c r="NY162" s="0"/>
      <c r="NZ162" s="0"/>
      <c r="OA162" s="0"/>
      <c r="OB162" s="0"/>
      <c r="OC162" s="0"/>
      <c r="OD162" s="0"/>
      <c r="OE162" s="0"/>
      <c r="OF162" s="0"/>
      <c r="OG162" s="0"/>
      <c r="OH162" s="0"/>
      <c r="OI162" s="0"/>
      <c r="OJ162" s="0"/>
      <c r="OK162" s="0"/>
      <c r="OL162" s="0"/>
      <c r="OM162" s="0"/>
      <c r="ON162" s="0"/>
      <c r="OO162" s="0"/>
      <c r="OP162" s="0"/>
      <c r="OQ162" s="0"/>
      <c r="OR162" s="0"/>
      <c r="OS162" s="0"/>
      <c r="OT162" s="0"/>
      <c r="OU162" s="0"/>
      <c r="OV162" s="0"/>
      <c r="OW162" s="0"/>
      <c r="OX162" s="0"/>
      <c r="OY162" s="0"/>
      <c r="OZ162" s="0"/>
      <c r="PA162" s="0"/>
      <c r="PB162" s="0"/>
      <c r="PC162" s="0"/>
      <c r="PD162" s="0"/>
      <c r="PE162" s="0"/>
      <c r="PF162" s="0"/>
      <c r="PG162" s="0"/>
      <c r="PH162" s="0"/>
      <c r="PI162" s="0"/>
      <c r="PJ162" s="0"/>
      <c r="PK162" s="0"/>
      <c r="PL162" s="0"/>
      <c r="PM162" s="0"/>
      <c r="PN162" s="0"/>
      <c r="PO162" s="0"/>
      <c r="PP162" s="0"/>
      <c r="PQ162" s="0"/>
      <c r="PR162" s="0"/>
      <c r="PS162" s="0"/>
      <c r="PT162" s="0"/>
      <c r="PU162" s="0"/>
      <c r="PV162" s="0"/>
      <c r="PW162" s="0"/>
      <c r="PX162" s="0"/>
      <c r="PY162" s="0"/>
      <c r="PZ162" s="0"/>
      <c r="QA162" s="0"/>
      <c r="QB162" s="0"/>
      <c r="QC162" s="0"/>
      <c r="QD162" s="0"/>
      <c r="QE162" s="0"/>
      <c r="QF162" s="0"/>
      <c r="QG162" s="0"/>
      <c r="QH162" s="0"/>
      <c r="QI162" s="0"/>
      <c r="QJ162" s="0"/>
      <c r="QK162" s="0"/>
      <c r="QL162" s="0"/>
      <c r="QM162" s="0"/>
      <c r="QN162" s="0"/>
      <c r="QO162" s="0"/>
      <c r="QP162" s="0"/>
      <c r="QQ162" s="0"/>
      <c r="QR162" s="0"/>
      <c r="QS162" s="0"/>
      <c r="QT162" s="0"/>
      <c r="QU162" s="0"/>
      <c r="QV162" s="0"/>
      <c r="QW162" s="0"/>
      <c r="QX162" s="0"/>
      <c r="QY162" s="0"/>
      <c r="QZ162" s="0"/>
      <c r="RA162" s="0"/>
      <c r="RB162" s="0"/>
      <c r="RC162" s="0"/>
      <c r="RD162" s="0"/>
      <c r="RE162" s="0"/>
      <c r="RF162" s="0"/>
      <c r="RG162" s="0"/>
      <c r="RH162" s="0"/>
      <c r="RI162" s="0"/>
      <c r="RJ162" s="0"/>
      <c r="RK162" s="0"/>
      <c r="RL162" s="0"/>
      <c r="RM162" s="0"/>
      <c r="RN162" s="0"/>
      <c r="RO162" s="0"/>
      <c r="RP162" s="0"/>
      <c r="RQ162" s="0"/>
      <c r="RR162" s="0"/>
      <c r="RS162" s="0"/>
      <c r="RT162" s="0"/>
      <c r="RU162" s="0"/>
      <c r="RV162" s="0"/>
      <c r="RW162" s="0"/>
      <c r="RX162" s="0"/>
      <c r="RY162" s="0"/>
      <c r="RZ162" s="0"/>
      <c r="SA162" s="0"/>
      <c r="SB162" s="0"/>
      <c r="SC162" s="0"/>
      <c r="SD162" s="0"/>
      <c r="SE162" s="0"/>
      <c r="SF162" s="0"/>
      <c r="SG162" s="0"/>
      <c r="SH162" s="0"/>
      <c r="SI162" s="0"/>
      <c r="SJ162" s="0"/>
      <c r="SK162" s="0"/>
      <c r="SL162" s="0"/>
      <c r="SM162" s="0"/>
      <c r="SN162" s="0"/>
      <c r="SO162" s="0"/>
      <c r="SP162" s="0"/>
      <c r="SQ162" s="0"/>
      <c r="SR162" s="0"/>
      <c r="SS162" s="0"/>
      <c r="ST162" s="0"/>
      <c r="SU162" s="0"/>
      <c r="SV162" s="0"/>
      <c r="SW162" s="0"/>
      <c r="SX162" s="0"/>
      <c r="SY162" s="0"/>
      <c r="SZ162" s="0"/>
      <c r="TA162" s="0"/>
      <c r="TB162" s="0"/>
      <c r="TC162" s="0"/>
      <c r="TD162" s="0"/>
      <c r="TE162" s="0"/>
      <c r="TF162" s="0"/>
      <c r="TG162" s="0"/>
      <c r="TH162" s="0"/>
      <c r="TI162" s="0"/>
      <c r="TJ162" s="0"/>
      <c r="TK162" s="0"/>
      <c r="TL162" s="0"/>
      <c r="TM162" s="0"/>
      <c r="TN162" s="0"/>
      <c r="TO162" s="0"/>
      <c r="TP162" s="0"/>
      <c r="TQ162" s="0"/>
      <c r="TR162" s="0"/>
      <c r="TS162" s="0"/>
      <c r="TT162" s="0"/>
      <c r="TU162" s="0"/>
      <c r="TV162" s="0"/>
      <c r="TW162" s="0"/>
      <c r="TX162" s="0"/>
      <c r="TY162" s="0"/>
      <c r="TZ162" s="0"/>
      <c r="UA162" s="0"/>
      <c r="UB162" s="0"/>
      <c r="UC162" s="0"/>
      <c r="UD162" s="0"/>
      <c r="UE162" s="0"/>
      <c r="UF162" s="0"/>
      <c r="UG162" s="0"/>
      <c r="UH162" s="0"/>
      <c r="UI162" s="0"/>
      <c r="UJ162" s="0"/>
      <c r="UK162" s="0"/>
      <c r="UL162" s="0"/>
      <c r="UM162" s="0"/>
      <c r="UN162" s="0"/>
      <c r="UO162" s="0"/>
      <c r="UP162" s="0"/>
      <c r="UQ162" s="0"/>
      <c r="UR162" s="0"/>
      <c r="US162" s="0"/>
      <c r="UT162" s="0"/>
      <c r="UU162" s="0"/>
      <c r="UV162" s="0"/>
      <c r="UW162" s="0"/>
      <c r="UX162" s="0"/>
      <c r="UY162" s="0"/>
      <c r="UZ162" s="0"/>
      <c r="VA162" s="0"/>
      <c r="VB162" s="0"/>
      <c r="VC162" s="0"/>
      <c r="VD162" s="0"/>
      <c r="VE162" s="0"/>
      <c r="VF162" s="0"/>
      <c r="VG162" s="0"/>
      <c r="VH162" s="0"/>
      <c r="VI162" s="0"/>
      <c r="VJ162" s="0"/>
      <c r="VK162" s="0"/>
      <c r="VL162" s="0"/>
      <c r="VM162" s="0"/>
      <c r="VN162" s="0"/>
      <c r="VO162" s="0"/>
      <c r="VP162" s="0"/>
      <c r="VQ162" s="0"/>
      <c r="VR162" s="0"/>
      <c r="VS162" s="0"/>
      <c r="VT162" s="0"/>
      <c r="VU162" s="0"/>
      <c r="VV162" s="0"/>
      <c r="VW162" s="0"/>
      <c r="VX162" s="0"/>
      <c r="VY162" s="0"/>
      <c r="VZ162" s="0"/>
      <c r="WA162" s="0"/>
      <c r="WB162" s="0"/>
      <c r="WC162" s="0"/>
      <c r="WD162" s="0"/>
      <c r="WE162" s="0"/>
      <c r="WF162" s="0"/>
      <c r="WG162" s="0"/>
      <c r="WH162" s="0"/>
      <c r="WI162" s="0"/>
      <c r="WJ162" s="0"/>
      <c r="WK162" s="0"/>
      <c r="WL162" s="0"/>
      <c r="WM162" s="0"/>
      <c r="WN162" s="0"/>
      <c r="WO162" s="0"/>
      <c r="WP162" s="0"/>
      <c r="WQ162" s="0"/>
      <c r="WR162" s="0"/>
      <c r="WS162" s="0"/>
      <c r="WT162" s="0"/>
      <c r="WU162" s="0"/>
      <c r="WV162" s="0"/>
      <c r="WW162" s="0"/>
      <c r="WX162" s="0"/>
      <c r="WY162" s="0"/>
      <c r="WZ162" s="0"/>
      <c r="XA162" s="0"/>
      <c r="XB162" s="0"/>
      <c r="XC162" s="0"/>
      <c r="XD162" s="0"/>
      <c r="XE162" s="0"/>
      <c r="XF162" s="0"/>
      <c r="XG162" s="0"/>
      <c r="XH162" s="0"/>
      <c r="XI162" s="0"/>
      <c r="XJ162" s="0"/>
      <c r="XK162" s="0"/>
      <c r="XL162" s="0"/>
      <c r="XM162" s="0"/>
      <c r="XN162" s="0"/>
      <c r="XO162" s="0"/>
      <c r="XP162" s="0"/>
      <c r="XQ162" s="0"/>
      <c r="XR162" s="0"/>
      <c r="XS162" s="0"/>
      <c r="XT162" s="0"/>
      <c r="XU162" s="0"/>
      <c r="XV162" s="0"/>
      <c r="XW162" s="0"/>
      <c r="XX162" s="0"/>
      <c r="XY162" s="0"/>
      <c r="XZ162" s="0"/>
      <c r="YA162" s="0"/>
      <c r="YB162" s="0"/>
      <c r="YC162" s="0"/>
      <c r="YD162" s="0"/>
      <c r="YE162" s="0"/>
      <c r="YF162" s="0"/>
      <c r="YG162" s="0"/>
      <c r="YH162" s="0"/>
      <c r="YI162" s="0"/>
      <c r="YJ162" s="0"/>
      <c r="YK162" s="0"/>
      <c r="YL162" s="0"/>
      <c r="YM162" s="0"/>
      <c r="YN162" s="0"/>
      <c r="YO162" s="0"/>
      <c r="YP162" s="0"/>
      <c r="YQ162" s="0"/>
      <c r="YR162" s="0"/>
      <c r="YS162" s="0"/>
      <c r="YT162" s="0"/>
      <c r="YU162" s="0"/>
      <c r="YV162" s="0"/>
      <c r="YW162" s="0"/>
      <c r="YX162" s="0"/>
      <c r="YY162" s="0"/>
      <c r="YZ162" s="0"/>
      <c r="ZA162" s="0"/>
      <c r="ZB162" s="0"/>
      <c r="ZC162" s="0"/>
      <c r="ZD162" s="0"/>
      <c r="ZE162" s="0"/>
      <c r="ZF162" s="0"/>
      <c r="ZG162" s="0"/>
      <c r="ZH162" s="0"/>
      <c r="ZI162" s="0"/>
      <c r="ZJ162" s="0"/>
      <c r="ZK162" s="0"/>
      <c r="ZL162" s="0"/>
      <c r="ZM162" s="0"/>
      <c r="ZN162" s="0"/>
      <c r="ZO162" s="0"/>
      <c r="ZP162" s="0"/>
      <c r="ZQ162" s="0"/>
      <c r="ZR162" s="0"/>
      <c r="ZS162" s="0"/>
      <c r="ZT162" s="0"/>
      <c r="ZU162" s="0"/>
      <c r="ZV162" s="0"/>
      <c r="ZW162" s="0"/>
      <c r="ZX162" s="0"/>
      <c r="ZY162" s="0"/>
      <c r="ZZ162" s="0"/>
      <c r="AAA162" s="0"/>
      <c r="AAB162" s="0"/>
      <c r="AAC162" s="0"/>
      <c r="AAD162" s="0"/>
      <c r="AAE162" s="0"/>
      <c r="AAF162" s="0"/>
      <c r="AAG162" s="0"/>
      <c r="AAH162" s="0"/>
      <c r="AAI162" s="0"/>
      <c r="AAJ162" s="0"/>
      <c r="AAK162" s="0"/>
      <c r="AAL162" s="0"/>
      <c r="AAM162" s="0"/>
      <c r="AAN162" s="0"/>
      <c r="AAO162" s="0"/>
      <c r="AAP162" s="0"/>
      <c r="AAQ162" s="0"/>
      <c r="AAR162" s="0"/>
      <c r="AAS162" s="0"/>
      <c r="AAT162" s="0"/>
      <c r="AAU162" s="0"/>
      <c r="AAV162" s="0"/>
      <c r="AAW162" s="0"/>
      <c r="AAX162" s="0"/>
      <c r="AAY162" s="0"/>
      <c r="AAZ162" s="0"/>
      <c r="ABA162" s="0"/>
      <c r="ABB162" s="0"/>
      <c r="ABC162" s="0"/>
      <c r="ABD162" s="0"/>
      <c r="ABE162" s="0"/>
      <c r="ABF162" s="0"/>
      <c r="ABG162" s="0"/>
      <c r="ABH162" s="0"/>
      <c r="ABI162" s="0"/>
      <c r="ABJ162" s="0"/>
      <c r="ABK162" s="0"/>
      <c r="ABL162" s="0"/>
      <c r="ABM162" s="0"/>
      <c r="ABN162" s="0"/>
      <c r="ABO162" s="0"/>
      <c r="ABP162" s="0"/>
      <c r="ABQ162" s="0"/>
      <c r="ABR162" s="0"/>
      <c r="ABS162" s="0"/>
      <c r="ABT162" s="0"/>
      <c r="ABU162" s="0"/>
      <c r="ABV162" s="0"/>
      <c r="ABW162" s="0"/>
      <c r="ABX162" s="0"/>
      <c r="ABY162" s="0"/>
      <c r="ABZ162" s="0"/>
      <c r="ACA162" s="0"/>
      <c r="ACB162" s="0"/>
      <c r="ACC162" s="0"/>
      <c r="ACD162" s="0"/>
      <c r="ACE162" s="0"/>
      <c r="ACF162" s="0"/>
      <c r="ACG162" s="0"/>
      <c r="ACH162" s="0"/>
      <c r="ACI162" s="0"/>
      <c r="ACJ162" s="0"/>
      <c r="ACK162" s="0"/>
      <c r="ACL162" s="0"/>
      <c r="ACM162" s="0"/>
      <c r="ACN162" s="0"/>
      <c r="ACO162" s="0"/>
      <c r="ACP162" s="0"/>
      <c r="ACQ162" s="0"/>
      <c r="ACR162" s="0"/>
      <c r="ACS162" s="0"/>
      <c r="ACT162" s="0"/>
      <c r="ACU162" s="0"/>
      <c r="ACV162" s="0"/>
      <c r="ACW162" s="0"/>
      <c r="ACX162" s="0"/>
      <c r="ACY162" s="0"/>
      <c r="ACZ162" s="0"/>
      <c r="ADA162" s="0"/>
      <c r="ADB162" s="0"/>
      <c r="ADC162" s="0"/>
      <c r="ADD162" s="0"/>
      <c r="ADE162" s="0"/>
      <c r="ADF162" s="0"/>
      <c r="ADG162" s="0"/>
      <c r="ADH162" s="0"/>
      <c r="ADI162" s="0"/>
      <c r="ADJ162" s="0"/>
      <c r="ADK162" s="0"/>
      <c r="ADL162" s="0"/>
      <c r="ADM162" s="0"/>
      <c r="ADN162" s="0"/>
      <c r="ADO162" s="0"/>
      <c r="ADP162" s="0"/>
      <c r="ADQ162" s="0"/>
      <c r="ADR162" s="0"/>
      <c r="ADS162" s="0"/>
      <c r="ADT162" s="0"/>
      <c r="ADU162" s="0"/>
      <c r="ADV162" s="0"/>
      <c r="ADW162" s="0"/>
      <c r="ADX162" s="0"/>
      <c r="ADY162" s="0"/>
      <c r="ADZ162" s="0"/>
      <c r="AEA162" s="0"/>
      <c r="AEB162" s="0"/>
      <c r="AEC162" s="0"/>
      <c r="AED162" s="0"/>
      <c r="AEE162" s="0"/>
      <c r="AEF162" s="0"/>
      <c r="AEG162" s="0"/>
      <c r="AEH162" s="0"/>
      <c r="AEI162" s="0"/>
      <c r="AEJ162" s="0"/>
      <c r="AEK162" s="0"/>
      <c r="AEL162" s="0"/>
      <c r="AEM162" s="0"/>
      <c r="AEN162" s="0"/>
      <c r="AEO162" s="0"/>
      <c r="AEP162" s="0"/>
      <c r="AEQ162" s="0"/>
      <c r="AER162" s="0"/>
      <c r="AES162" s="0"/>
      <c r="AET162" s="0"/>
      <c r="AEU162" s="0"/>
      <c r="AEV162" s="0"/>
      <c r="AEW162" s="0"/>
      <c r="AEX162" s="0"/>
      <c r="AEY162" s="0"/>
      <c r="AEZ162" s="0"/>
      <c r="AFA162" s="0"/>
      <c r="AFB162" s="0"/>
      <c r="AFC162" s="0"/>
      <c r="AFD162" s="0"/>
      <c r="AFE162" s="0"/>
      <c r="AFF162" s="0"/>
      <c r="AFG162" s="0"/>
      <c r="AFH162" s="0"/>
      <c r="AFI162" s="0"/>
      <c r="AFJ162" s="0"/>
      <c r="AFK162" s="0"/>
      <c r="AFL162" s="0"/>
      <c r="AFM162" s="0"/>
      <c r="AFN162" s="0"/>
      <c r="AFO162" s="0"/>
      <c r="AFP162" s="0"/>
      <c r="AFQ162" s="0"/>
      <c r="AFR162" s="0"/>
      <c r="AFS162" s="0"/>
      <c r="AFT162" s="0"/>
      <c r="AFU162" s="0"/>
      <c r="AFV162" s="0"/>
      <c r="AFW162" s="0"/>
      <c r="AFX162" s="0"/>
      <c r="AFY162" s="0"/>
      <c r="AFZ162" s="0"/>
      <c r="AGA162" s="0"/>
      <c r="AGB162" s="0"/>
      <c r="AGC162" s="0"/>
      <c r="AGD162" s="0"/>
      <c r="AGE162" s="0"/>
      <c r="AGF162" s="0"/>
      <c r="AGG162" s="0"/>
      <c r="AGH162" s="0"/>
      <c r="AGI162" s="0"/>
      <c r="AGJ162" s="0"/>
      <c r="AGK162" s="0"/>
      <c r="AGL162" s="0"/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3" customFormat="false" ht="13.5" hidden="false" customHeight="true" outlineLevel="0" collapsed="false">
      <c r="A163" s="36"/>
      <c r="B163" s="37"/>
      <c r="C163" s="37"/>
      <c r="D163" s="37"/>
      <c r="E163" s="38"/>
      <c r="F163" s="38"/>
      <c r="G163" s="39"/>
      <c r="H163" s="40"/>
      <c r="I163" s="41"/>
      <c r="J163" s="42"/>
      <c r="K163" s="38"/>
      <c r="L163" s="43"/>
      <c r="M163" s="38"/>
      <c r="N163" s="44"/>
      <c r="O163" s="34" t="n">
        <f aca="false">IF(SUMPRODUCT((F$4:F163=F163)*1)&gt;1,0,1)</f>
        <v>0</v>
      </c>
      <c r="P163" s="34" t="n">
        <f aca="false">SUMPRODUCT((F$4:F$247=F163)*1,(K$4:K$247="Presente")*1)</f>
        <v>0</v>
      </c>
      <c r="Q163" s="35" t="n">
        <f aca="false">IF(P163=0,0,1/SUMPRODUCT((F$4:F$247=F163)*1))</f>
        <v>0</v>
      </c>
      <c r="R163" s="34" t="n">
        <f aca="false">SUMPRODUCT((F$4:F$247=F163)*1,(M$4:M$247="Activo")*1)</f>
        <v>0</v>
      </c>
      <c r="S163" s="35" t="n">
        <f aca="false">IF(R163=0,0,1/SUMPRODUCT((F$4:F$247=F163)*1))</f>
        <v>0</v>
      </c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  <c r="AJ163" s="0"/>
      <c r="AK163" s="0"/>
      <c r="AL163" s="0"/>
      <c r="AM163" s="0"/>
      <c r="AN163" s="0"/>
      <c r="AO163" s="0"/>
      <c r="AP163" s="0"/>
      <c r="AQ163" s="0"/>
      <c r="AR163" s="0"/>
      <c r="AS163" s="0"/>
      <c r="AT163" s="0"/>
      <c r="AU163" s="0"/>
      <c r="AV163" s="0"/>
      <c r="AW163" s="0"/>
      <c r="AX163" s="0"/>
      <c r="AY163" s="0"/>
      <c r="AZ163" s="0"/>
      <c r="BA163" s="0"/>
      <c r="BB163" s="0"/>
      <c r="BC163" s="0"/>
      <c r="BD163" s="0"/>
      <c r="BE163" s="0"/>
      <c r="BF163" s="0"/>
      <c r="BG163" s="0"/>
      <c r="BH163" s="0"/>
      <c r="BI163" s="0"/>
      <c r="BJ163" s="0"/>
      <c r="BK163" s="0"/>
      <c r="BL163" s="0"/>
      <c r="BM163" s="0"/>
      <c r="BN163" s="0"/>
      <c r="BO163" s="0"/>
      <c r="BP163" s="0"/>
      <c r="BQ163" s="0"/>
      <c r="BR163" s="0"/>
      <c r="BS163" s="0"/>
      <c r="BT163" s="0"/>
      <c r="BU163" s="0"/>
      <c r="BV163" s="0"/>
      <c r="BW163" s="0"/>
      <c r="BX163" s="0"/>
      <c r="BY163" s="0"/>
      <c r="BZ163" s="0"/>
      <c r="CA163" s="0"/>
      <c r="CB163" s="0"/>
      <c r="CC163" s="0"/>
      <c r="CD163" s="0"/>
      <c r="CE163" s="0"/>
      <c r="CF163" s="0"/>
      <c r="CG163" s="0"/>
      <c r="CH163" s="0"/>
      <c r="CI163" s="0"/>
      <c r="CJ163" s="0"/>
      <c r="CK163" s="0"/>
      <c r="CL163" s="0"/>
      <c r="CM163" s="0"/>
      <c r="CN163" s="0"/>
      <c r="CO163" s="0"/>
      <c r="CP163" s="0"/>
      <c r="CQ163" s="0"/>
      <c r="CR163" s="0"/>
      <c r="CS163" s="0"/>
      <c r="CT163" s="0"/>
      <c r="CU163" s="0"/>
      <c r="CV163" s="0"/>
      <c r="CW163" s="0"/>
      <c r="CX163" s="0"/>
      <c r="CY163" s="0"/>
      <c r="CZ163" s="0"/>
      <c r="DA163" s="0"/>
      <c r="DB163" s="0"/>
      <c r="DC163" s="0"/>
      <c r="DD163" s="0"/>
      <c r="DE163" s="0"/>
      <c r="DF163" s="0"/>
      <c r="DG163" s="0"/>
      <c r="DH163" s="0"/>
      <c r="DI163" s="0"/>
      <c r="DJ163" s="0"/>
      <c r="DK163" s="0"/>
      <c r="DL163" s="0"/>
      <c r="DM163" s="0"/>
      <c r="DN163" s="0"/>
      <c r="DO163" s="0"/>
      <c r="DP163" s="0"/>
      <c r="DQ163" s="0"/>
      <c r="DR163" s="0"/>
      <c r="DS163" s="0"/>
      <c r="DT163" s="0"/>
      <c r="DU163" s="0"/>
      <c r="DV163" s="0"/>
      <c r="DW163" s="0"/>
      <c r="DX163" s="0"/>
      <c r="DY163" s="0"/>
      <c r="DZ163" s="0"/>
      <c r="EA163" s="0"/>
      <c r="EB163" s="0"/>
      <c r="EC163" s="0"/>
      <c r="ED163" s="0"/>
      <c r="EE163" s="0"/>
      <c r="EF163" s="0"/>
      <c r="EG163" s="0"/>
      <c r="EH163" s="0"/>
      <c r="EI163" s="0"/>
      <c r="EJ163" s="0"/>
      <c r="EK163" s="0"/>
      <c r="EL163" s="0"/>
      <c r="EM163" s="0"/>
      <c r="EN163" s="0"/>
      <c r="EO163" s="0"/>
      <c r="EP163" s="0"/>
      <c r="EQ163" s="0"/>
      <c r="ER163" s="0"/>
      <c r="ES163" s="0"/>
      <c r="ET163" s="0"/>
      <c r="EU163" s="0"/>
      <c r="EV163" s="0"/>
      <c r="EW163" s="0"/>
      <c r="EX163" s="0"/>
      <c r="EY163" s="0"/>
      <c r="EZ163" s="0"/>
      <c r="FA163" s="0"/>
      <c r="FB163" s="0"/>
      <c r="FC163" s="0"/>
      <c r="FD163" s="0"/>
      <c r="FE163" s="0"/>
      <c r="FF163" s="0"/>
      <c r="FG163" s="0"/>
      <c r="FH163" s="0"/>
      <c r="FI163" s="0"/>
      <c r="FJ163" s="0"/>
      <c r="FK163" s="0"/>
      <c r="FL163" s="0"/>
      <c r="FM163" s="0"/>
      <c r="FN163" s="0"/>
      <c r="FO163" s="0"/>
      <c r="FP163" s="0"/>
      <c r="FQ163" s="0"/>
      <c r="FR163" s="0"/>
      <c r="FS163" s="0"/>
      <c r="FT163" s="0"/>
      <c r="FU163" s="0"/>
      <c r="FV163" s="0"/>
      <c r="FW163" s="0"/>
      <c r="FX163" s="0"/>
      <c r="FY163" s="0"/>
      <c r="FZ163" s="0"/>
      <c r="GA163" s="0"/>
      <c r="GB163" s="0"/>
      <c r="GC163" s="0"/>
      <c r="GD163" s="0"/>
      <c r="GE163" s="0"/>
      <c r="GF163" s="0"/>
      <c r="GG163" s="0"/>
      <c r="GH163" s="0"/>
      <c r="GI163" s="0"/>
      <c r="GJ163" s="0"/>
      <c r="GK163" s="0"/>
      <c r="GL163" s="0"/>
      <c r="GM163" s="0"/>
      <c r="GN163" s="0"/>
      <c r="GO163" s="0"/>
      <c r="GP163" s="0"/>
      <c r="GQ163" s="0"/>
      <c r="GR163" s="0"/>
      <c r="GS163" s="0"/>
      <c r="GT163" s="0"/>
      <c r="GU163" s="0"/>
      <c r="GV163" s="0"/>
      <c r="GW163" s="0"/>
      <c r="GX163" s="0"/>
      <c r="GY163" s="0"/>
      <c r="GZ163" s="0"/>
      <c r="HA163" s="0"/>
      <c r="HB163" s="0"/>
      <c r="HC163" s="0"/>
      <c r="HD163" s="0"/>
      <c r="HE163" s="0"/>
      <c r="HF163" s="0"/>
      <c r="HG163" s="0"/>
      <c r="HH163" s="0"/>
      <c r="HI163" s="0"/>
      <c r="HJ163" s="0"/>
      <c r="HK163" s="0"/>
      <c r="HL163" s="0"/>
      <c r="HM163" s="0"/>
      <c r="HN163" s="0"/>
      <c r="HO163" s="0"/>
      <c r="HP163" s="0"/>
      <c r="HQ163" s="0"/>
      <c r="HR163" s="0"/>
      <c r="HS163" s="0"/>
      <c r="HT163" s="0"/>
      <c r="HU163" s="0"/>
      <c r="HV163" s="0"/>
      <c r="HW163" s="0"/>
      <c r="HX163" s="0"/>
      <c r="HY163" s="0"/>
      <c r="HZ163" s="0"/>
      <c r="IA163" s="0"/>
      <c r="IB163" s="0"/>
      <c r="IC163" s="0"/>
      <c r="ID163" s="0"/>
      <c r="IE163" s="0"/>
      <c r="IF163" s="0"/>
      <c r="IG163" s="0"/>
      <c r="IH163" s="0"/>
      <c r="II163" s="0"/>
      <c r="IJ163" s="0"/>
      <c r="IK163" s="0"/>
      <c r="IL163" s="0"/>
      <c r="IM163" s="0"/>
      <c r="IN163" s="0"/>
      <c r="IO163" s="0"/>
      <c r="IP163" s="0"/>
      <c r="IQ163" s="0"/>
      <c r="IR163" s="0"/>
      <c r="IS163" s="0"/>
      <c r="IT163" s="0"/>
      <c r="IU163" s="0"/>
      <c r="IV163" s="0"/>
      <c r="IW163" s="0"/>
      <c r="IX163" s="0"/>
      <c r="IY163" s="0"/>
      <c r="IZ163" s="0"/>
      <c r="JA163" s="0"/>
      <c r="JB163" s="0"/>
      <c r="JC163" s="0"/>
      <c r="JD163" s="0"/>
      <c r="JE163" s="0"/>
      <c r="JF163" s="0"/>
      <c r="JG163" s="0"/>
      <c r="JH163" s="0"/>
      <c r="JI163" s="0"/>
      <c r="JJ163" s="0"/>
      <c r="JK163" s="0"/>
      <c r="JL163" s="0"/>
      <c r="JM163" s="0"/>
      <c r="JN163" s="0"/>
      <c r="JO163" s="0"/>
      <c r="JP163" s="0"/>
      <c r="JQ163" s="0"/>
      <c r="JR163" s="0"/>
      <c r="JS163" s="0"/>
      <c r="JT163" s="0"/>
      <c r="JU163" s="0"/>
      <c r="JV163" s="0"/>
      <c r="JW163" s="0"/>
      <c r="JX163" s="0"/>
      <c r="JY163" s="0"/>
      <c r="JZ163" s="0"/>
      <c r="KA163" s="0"/>
      <c r="KB163" s="0"/>
      <c r="KC163" s="0"/>
      <c r="KD163" s="0"/>
      <c r="KE163" s="0"/>
      <c r="KF163" s="0"/>
      <c r="KG163" s="0"/>
      <c r="KH163" s="0"/>
      <c r="KI163" s="0"/>
      <c r="KJ163" s="0"/>
      <c r="KK163" s="0"/>
      <c r="KL163" s="0"/>
      <c r="KM163" s="0"/>
      <c r="KN163" s="0"/>
      <c r="KO163" s="0"/>
      <c r="KP163" s="0"/>
      <c r="KQ163" s="0"/>
      <c r="KR163" s="0"/>
      <c r="KS163" s="0"/>
      <c r="KT163" s="0"/>
      <c r="KU163" s="0"/>
      <c r="KV163" s="0"/>
      <c r="KW163" s="0"/>
      <c r="KX163" s="0"/>
      <c r="KY163" s="0"/>
      <c r="KZ163" s="0"/>
      <c r="LA163" s="0"/>
      <c r="LB163" s="0"/>
      <c r="LC163" s="0"/>
      <c r="LD163" s="0"/>
      <c r="LE163" s="0"/>
      <c r="LF163" s="0"/>
      <c r="LG163" s="0"/>
      <c r="LH163" s="0"/>
      <c r="LI163" s="0"/>
      <c r="LJ163" s="0"/>
      <c r="LK163" s="0"/>
      <c r="LL163" s="0"/>
      <c r="LM163" s="0"/>
      <c r="LN163" s="0"/>
      <c r="LO163" s="0"/>
      <c r="LP163" s="0"/>
      <c r="LQ163" s="0"/>
      <c r="LR163" s="0"/>
      <c r="LS163" s="0"/>
      <c r="LT163" s="0"/>
      <c r="LU163" s="0"/>
      <c r="LV163" s="0"/>
      <c r="LW163" s="0"/>
      <c r="LX163" s="0"/>
      <c r="LY163" s="0"/>
      <c r="LZ163" s="0"/>
      <c r="MA163" s="0"/>
      <c r="MB163" s="0"/>
      <c r="MC163" s="0"/>
      <c r="MD163" s="0"/>
      <c r="ME163" s="0"/>
      <c r="MF163" s="0"/>
      <c r="MG163" s="0"/>
      <c r="MH163" s="0"/>
      <c r="MI163" s="0"/>
      <c r="MJ163" s="0"/>
      <c r="MK163" s="0"/>
      <c r="ML163" s="0"/>
      <c r="MM163" s="0"/>
      <c r="MN163" s="0"/>
      <c r="MO163" s="0"/>
      <c r="MP163" s="0"/>
      <c r="MQ163" s="0"/>
      <c r="MR163" s="0"/>
      <c r="MS163" s="0"/>
      <c r="MT163" s="0"/>
      <c r="MU163" s="0"/>
      <c r="MV163" s="0"/>
      <c r="MW163" s="0"/>
      <c r="MX163" s="0"/>
      <c r="MY163" s="0"/>
      <c r="MZ163" s="0"/>
      <c r="NA163" s="0"/>
      <c r="NB163" s="0"/>
      <c r="NC163" s="0"/>
      <c r="ND163" s="0"/>
      <c r="NE163" s="0"/>
      <c r="NF163" s="0"/>
      <c r="NG163" s="0"/>
      <c r="NH163" s="0"/>
      <c r="NI163" s="0"/>
      <c r="NJ163" s="0"/>
      <c r="NK163" s="0"/>
      <c r="NL163" s="0"/>
      <c r="NM163" s="0"/>
      <c r="NN163" s="0"/>
      <c r="NO163" s="0"/>
      <c r="NP163" s="0"/>
      <c r="NQ163" s="0"/>
      <c r="NR163" s="0"/>
      <c r="NS163" s="0"/>
      <c r="NT163" s="0"/>
      <c r="NU163" s="0"/>
      <c r="NV163" s="0"/>
      <c r="NW163" s="0"/>
      <c r="NX163" s="0"/>
      <c r="NY163" s="0"/>
      <c r="NZ163" s="0"/>
      <c r="OA163" s="0"/>
      <c r="OB163" s="0"/>
      <c r="OC163" s="0"/>
      <c r="OD163" s="0"/>
      <c r="OE163" s="0"/>
      <c r="OF163" s="0"/>
      <c r="OG163" s="0"/>
      <c r="OH163" s="0"/>
      <c r="OI163" s="0"/>
      <c r="OJ163" s="0"/>
      <c r="OK163" s="0"/>
      <c r="OL163" s="0"/>
      <c r="OM163" s="0"/>
      <c r="ON163" s="0"/>
      <c r="OO163" s="0"/>
      <c r="OP163" s="0"/>
      <c r="OQ163" s="0"/>
      <c r="OR163" s="0"/>
      <c r="OS163" s="0"/>
      <c r="OT163" s="0"/>
      <c r="OU163" s="0"/>
      <c r="OV163" s="0"/>
      <c r="OW163" s="0"/>
      <c r="OX163" s="0"/>
      <c r="OY163" s="0"/>
      <c r="OZ163" s="0"/>
      <c r="PA163" s="0"/>
      <c r="PB163" s="0"/>
      <c r="PC163" s="0"/>
      <c r="PD163" s="0"/>
      <c r="PE163" s="0"/>
      <c r="PF163" s="0"/>
      <c r="PG163" s="0"/>
      <c r="PH163" s="0"/>
      <c r="PI163" s="0"/>
      <c r="PJ163" s="0"/>
      <c r="PK163" s="0"/>
      <c r="PL163" s="0"/>
      <c r="PM163" s="0"/>
      <c r="PN163" s="0"/>
      <c r="PO163" s="0"/>
      <c r="PP163" s="0"/>
      <c r="PQ163" s="0"/>
      <c r="PR163" s="0"/>
      <c r="PS163" s="0"/>
      <c r="PT163" s="0"/>
      <c r="PU163" s="0"/>
      <c r="PV163" s="0"/>
      <c r="PW163" s="0"/>
      <c r="PX163" s="0"/>
      <c r="PY163" s="0"/>
      <c r="PZ163" s="0"/>
      <c r="QA163" s="0"/>
      <c r="QB163" s="0"/>
      <c r="QC163" s="0"/>
      <c r="QD163" s="0"/>
      <c r="QE163" s="0"/>
      <c r="QF163" s="0"/>
      <c r="QG163" s="0"/>
      <c r="QH163" s="0"/>
      <c r="QI163" s="0"/>
      <c r="QJ163" s="0"/>
      <c r="QK163" s="0"/>
      <c r="QL163" s="0"/>
      <c r="QM163" s="0"/>
      <c r="QN163" s="0"/>
      <c r="QO163" s="0"/>
      <c r="QP163" s="0"/>
      <c r="QQ163" s="0"/>
      <c r="QR163" s="0"/>
      <c r="QS163" s="0"/>
      <c r="QT163" s="0"/>
      <c r="QU163" s="0"/>
      <c r="QV163" s="0"/>
      <c r="QW163" s="0"/>
      <c r="QX163" s="0"/>
      <c r="QY163" s="0"/>
      <c r="QZ163" s="0"/>
      <c r="RA163" s="0"/>
      <c r="RB163" s="0"/>
      <c r="RC163" s="0"/>
      <c r="RD163" s="0"/>
      <c r="RE163" s="0"/>
      <c r="RF163" s="0"/>
      <c r="RG163" s="0"/>
      <c r="RH163" s="0"/>
      <c r="RI163" s="0"/>
      <c r="RJ163" s="0"/>
      <c r="RK163" s="0"/>
      <c r="RL163" s="0"/>
      <c r="RM163" s="0"/>
      <c r="RN163" s="0"/>
      <c r="RO163" s="0"/>
      <c r="RP163" s="0"/>
      <c r="RQ163" s="0"/>
      <c r="RR163" s="0"/>
      <c r="RS163" s="0"/>
      <c r="RT163" s="0"/>
      <c r="RU163" s="0"/>
      <c r="RV163" s="0"/>
      <c r="RW163" s="0"/>
      <c r="RX163" s="0"/>
      <c r="RY163" s="0"/>
      <c r="RZ163" s="0"/>
      <c r="SA163" s="0"/>
      <c r="SB163" s="0"/>
      <c r="SC163" s="0"/>
      <c r="SD163" s="0"/>
      <c r="SE163" s="0"/>
      <c r="SF163" s="0"/>
      <c r="SG163" s="0"/>
      <c r="SH163" s="0"/>
      <c r="SI163" s="0"/>
      <c r="SJ163" s="0"/>
      <c r="SK163" s="0"/>
      <c r="SL163" s="0"/>
      <c r="SM163" s="0"/>
      <c r="SN163" s="0"/>
      <c r="SO163" s="0"/>
      <c r="SP163" s="0"/>
      <c r="SQ163" s="0"/>
      <c r="SR163" s="0"/>
      <c r="SS163" s="0"/>
      <c r="ST163" s="0"/>
      <c r="SU163" s="0"/>
      <c r="SV163" s="0"/>
      <c r="SW163" s="0"/>
      <c r="SX163" s="0"/>
      <c r="SY163" s="0"/>
      <c r="SZ163" s="0"/>
      <c r="TA163" s="0"/>
      <c r="TB163" s="0"/>
      <c r="TC163" s="0"/>
      <c r="TD163" s="0"/>
      <c r="TE163" s="0"/>
      <c r="TF163" s="0"/>
      <c r="TG163" s="0"/>
      <c r="TH163" s="0"/>
      <c r="TI163" s="0"/>
      <c r="TJ163" s="0"/>
      <c r="TK163" s="0"/>
      <c r="TL163" s="0"/>
      <c r="TM163" s="0"/>
      <c r="TN163" s="0"/>
      <c r="TO163" s="0"/>
      <c r="TP163" s="0"/>
      <c r="TQ163" s="0"/>
      <c r="TR163" s="0"/>
      <c r="TS163" s="0"/>
      <c r="TT163" s="0"/>
      <c r="TU163" s="0"/>
      <c r="TV163" s="0"/>
      <c r="TW163" s="0"/>
      <c r="TX163" s="0"/>
      <c r="TY163" s="0"/>
      <c r="TZ163" s="0"/>
      <c r="UA163" s="0"/>
      <c r="UB163" s="0"/>
      <c r="UC163" s="0"/>
      <c r="UD163" s="0"/>
      <c r="UE163" s="0"/>
      <c r="UF163" s="0"/>
      <c r="UG163" s="0"/>
      <c r="UH163" s="0"/>
      <c r="UI163" s="0"/>
      <c r="UJ163" s="0"/>
      <c r="UK163" s="0"/>
      <c r="UL163" s="0"/>
      <c r="UM163" s="0"/>
      <c r="UN163" s="0"/>
      <c r="UO163" s="0"/>
      <c r="UP163" s="0"/>
      <c r="UQ163" s="0"/>
      <c r="UR163" s="0"/>
      <c r="US163" s="0"/>
      <c r="UT163" s="0"/>
      <c r="UU163" s="0"/>
      <c r="UV163" s="0"/>
      <c r="UW163" s="0"/>
      <c r="UX163" s="0"/>
      <c r="UY163" s="0"/>
      <c r="UZ163" s="0"/>
      <c r="VA163" s="0"/>
      <c r="VB163" s="0"/>
      <c r="VC163" s="0"/>
      <c r="VD163" s="0"/>
      <c r="VE163" s="0"/>
      <c r="VF163" s="0"/>
      <c r="VG163" s="0"/>
      <c r="VH163" s="0"/>
      <c r="VI163" s="0"/>
      <c r="VJ163" s="0"/>
      <c r="VK163" s="0"/>
      <c r="VL163" s="0"/>
      <c r="VM163" s="0"/>
      <c r="VN163" s="0"/>
      <c r="VO163" s="0"/>
      <c r="VP163" s="0"/>
      <c r="VQ163" s="0"/>
      <c r="VR163" s="0"/>
      <c r="VS163" s="0"/>
      <c r="VT163" s="0"/>
      <c r="VU163" s="0"/>
      <c r="VV163" s="0"/>
      <c r="VW163" s="0"/>
      <c r="VX163" s="0"/>
      <c r="VY163" s="0"/>
      <c r="VZ163" s="0"/>
      <c r="WA163" s="0"/>
      <c r="WB163" s="0"/>
      <c r="WC163" s="0"/>
      <c r="WD163" s="0"/>
      <c r="WE163" s="0"/>
      <c r="WF163" s="0"/>
      <c r="WG163" s="0"/>
      <c r="WH163" s="0"/>
      <c r="WI163" s="0"/>
      <c r="WJ163" s="0"/>
      <c r="WK163" s="0"/>
      <c r="WL163" s="0"/>
      <c r="WM163" s="0"/>
      <c r="WN163" s="0"/>
      <c r="WO163" s="0"/>
      <c r="WP163" s="0"/>
      <c r="WQ163" s="0"/>
      <c r="WR163" s="0"/>
      <c r="WS163" s="0"/>
      <c r="WT163" s="0"/>
      <c r="WU163" s="0"/>
      <c r="WV163" s="0"/>
      <c r="WW163" s="0"/>
      <c r="WX163" s="0"/>
      <c r="WY163" s="0"/>
      <c r="WZ163" s="0"/>
      <c r="XA163" s="0"/>
      <c r="XB163" s="0"/>
      <c r="XC163" s="0"/>
      <c r="XD163" s="0"/>
      <c r="XE163" s="0"/>
      <c r="XF163" s="0"/>
      <c r="XG163" s="0"/>
      <c r="XH163" s="0"/>
      <c r="XI163" s="0"/>
      <c r="XJ163" s="0"/>
      <c r="XK163" s="0"/>
      <c r="XL163" s="0"/>
      <c r="XM163" s="0"/>
      <c r="XN163" s="0"/>
      <c r="XO163" s="0"/>
      <c r="XP163" s="0"/>
      <c r="XQ163" s="0"/>
      <c r="XR163" s="0"/>
      <c r="XS163" s="0"/>
      <c r="XT163" s="0"/>
      <c r="XU163" s="0"/>
      <c r="XV163" s="0"/>
      <c r="XW163" s="0"/>
      <c r="XX163" s="0"/>
      <c r="XY163" s="0"/>
      <c r="XZ163" s="0"/>
      <c r="YA163" s="0"/>
      <c r="YB163" s="0"/>
      <c r="YC163" s="0"/>
      <c r="YD163" s="0"/>
      <c r="YE163" s="0"/>
      <c r="YF163" s="0"/>
      <c r="YG163" s="0"/>
      <c r="YH163" s="0"/>
      <c r="YI163" s="0"/>
      <c r="YJ163" s="0"/>
      <c r="YK163" s="0"/>
      <c r="YL163" s="0"/>
      <c r="YM163" s="0"/>
      <c r="YN163" s="0"/>
      <c r="YO163" s="0"/>
      <c r="YP163" s="0"/>
      <c r="YQ163" s="0"/>
      <c r="YR163" s="0"/>
      <c r="YS163" s="0"/>
      <c r="YT163" s="0"/>
      <c r="YU163" s="0"/>
      <c r="YV163" s="0"/>
      <c r="YW163" s="0"/>
      <c r="YX163" s="0"/>
      <c r="YY163" s="0"/>
      <c r="YZ163" s="0"/>
      <c r="ZA163" s="0"/>
      <c r="ZB163" s="0"/>
      <c r="ZC163" s="0"/>
      <c r="ZD163" s="0"/>
      <c r="ZE163" s="0"/>
      <c r="ZF163" s="0"/>
      <c r="ZG163" s="0"/>
      <c r="ZH163" s="0"/>
      <c r="ZI163" s="0"/>
      <c r="ZJ163" s="0"/>
      <c r="ZK163" s="0"/>
      <c r="ZL163" s="0"/>
      <c r="ZM163" s="0"/>
      <c r="ZN163" s="0"/>
      <c r="ZO163" s="0"/>
      <c r="ZP163" s="0"/>
      <c r="ZQ163" s="0"/>
      <c r="ZR163" s="0"/>
      <c r="ZS163" s="0"/>
      <c r="ZT163" s="0"/>
      <c r="ZU163" s="0"/>
      <c r="ZV163" s="0"/>
      <c r="ZW163" s="0"/>
      <c r="ZX163" s="0"/>
      <c r="ZY163" s="0"/>
      <c r="ZZ163" s="0"/>
      <c r="AAA163" s="0"/>
      <c r="AAB163" s="0"/>
      <c r="AAC163" s="0"/>
      <c r="AAD163" s="0"/>
      <c r="AAE163" s="0"/>
      <c r="AAF163" s="0"/>
      <c r="AAG163" s="0"/>
      <c r="AAH163" s="0"/>
      <c r="AAI163" s="0"/>
      <c r="AAJ163" s="0"/>
      <c r="AAK163" s="0"/>
      <c r="AAL163" s="0"/>
      <c r="AAM163" s="0"/>
      <c r="AAN163" s="0"/>
      <c r="AAO163" s="0"/>
      <c r="AAP163" s="0"/>
      <c r="AAQ163" s="0"/>
      <c r="AAR163" s="0"/>
      <c r="AAS163" s="0"/>
      <c r="AAT163" s="0"/>
      <c r="AAU163" s="0"/>
      <c r="AAV163" s="0"/>
      <c r="AAW163" s="0"/>
      <c r="AAX163" s="0"/>
      <c r="AAY163" s="0"/>
      <c r="AAZ163" s="0"/>
      <c r="ABA163" s="0"/>
      <c r="ABB163" s="0"/>
      <c r="ABC163" s="0"/>
      <c r="ABD163" s="0"/>
      <c r="ABE163" s="0"/>
      <c r="ABF163" s="0"/>
      <c r="ABG163" s="0"/>
      <c r="ABH163" s="0"/>
      <c r="ABI163" s="0"/>
      <c r="ABJ163" s="0"/>
      <c r="ABK163" s="0"/>
      <c r="ABL163" s="0"/>
      <c r="ABM163" s="0"/>
      <c r="ABN163" s="0"/>
      <c r="ABO163" s="0"/>
      <c r="ABP163" s="0"/>
      <c r="ABQ163" s="0"/>
      <c r="ABR163" s="0"/>
      <c r="ABS163" s="0"/>
      <c r="ABT163" s="0"/>
      <c r="ABU163" s="0"/>
      <c r="ABV163" s="0"/>
      <c r="ABW163" s="0"/>
      <c r="ABX163" s="0"/>
      <c r="ABY163" s="0"/>
      <c r="ABZ163" s="0"/>
      <c r="ACA163" s="0"/>
      <c r="ACB163" s="0"/>
      <c r="ACC163" s="0"/>
      <c r="ACD163" s="0"/>
      <c r="ACE163" s="0"/>
      <c r="ACF163" s="0"/>
      <c r="ACG163" s="0"/>
      <c r="ACH163" s="0"/>
      <c r="ACI163" s="0"/>
      <c r="ACJ163" s="0"/>
      <c r="ACK163" s="0"/>
      <c r="ACL163" s="0"/>
      <c r="ACM163" s="0"/>
      <c r="ACN163" s="0"/>
      <c r="ACO163" s="0"/>
      <c r="ACP163" s="0"/>
      <c r="ACQ163" s="0"/>
      <c r="ACR163" s="0"/>
      <c r="ACS163" s="0"/>
      <c r="ACT163" s="0"/>
      <c r="ACU163" s="0"/>
      <c r="ACV163" s="0"/>
      <c r="ACW163" s="0"/>
      <c r="ACX163" s="0"/>
      <c r="ACY163" s="0"/>
      <c r="ACZ163" s="0"/>
      <c r="ADA163" s="0"/>
      <c r="ADB163" s="0"/>
      <c r="ADC163" s="0"/>
      <c r="ADD163" s="0"/>
      <c r="ADE163" s="0"/>
      <c r="ADF163" s="0"/>
      <c r="ADG163" s="0"/>
      <c r="ADH163" s="0"/>
      <c r="ADI163" s="0"/>
      <c r="ADJ163" s="0"/>
      <c r="ADK163" s="0"/>
      <c r="ADL163" s="0"/>
      <c r="ADM163" s="0"/>
      <c r="ADN163" s="0"/>
      <c r="ADO163" s="0"/>
      <c r="ADP163" s="0"/>
      <c r="ADQ163" s="0"/>
      <c r="ADR163" s="0"/>
      <c r="ADS163" s="0"/>
      <c r="ADT163" s="0"/>
      <c r="ADU163" s="0"/>
      <c r="ADV163" s="0"/>
      <c r="ADW163" s="0"/>
      <c r="ADX163" s="0"/>
      <c r="ADY163" s="0"/>
      <c r="ADZ163" s="0"/>
      <c r="AEA163" s="0"/>
      <c r="AEB163" s="0"/>
      <c r="AEC163" s="0"/>
      <c r="AED163" s="0"/>
      <c r="AEE163" s="0"/>
      <c r="AEF163" s="0"/>
      <c r="AEG163" s="0"/>
      <c r="AEH163" s="0"/>
      <c r="AEI163" s="0"/>
      <c r="AEJ163" s="0"/>
      <c r="AEK163" s="0"/>
      <c r="AEL163" s="0"/>
      <c r="AEM163" s="0"/>
      <c r="AEN163" s="0"/>
      <c r="AEO163" s="0"/>
      <c r="AEP163" s="0"/>
      <c r="AEQ163" s="0"/>
      <c r="AER163" s="0"/>
      <c r="AES163" s="0"/>
      <c r="AET163" s="0"/>
      <c r="AEU163" s="0"/>
      <c r="AEV163" s="0"/>
      <c r="AEW163" s="0"/>
      <c r="AEX163" s="0"/>
      <c r="AEY163" s="0"/>
      <c r="AEZ163" s="0"/>
      <c r="AFA163" s="0"/>
      <c r="AFB163" s="0"/>
      <c r="AFC163" s="0"/>
      <c r="AFD163" s="0"/>
      <c r="AFE163" s="0"/>
      <c r="AFF163" s="0"/>
      <c r="AFG163" s="0"/>
      <c r="AFH163" s="0"/>
      <c r="AFI163" s="0"/>
      <c r="AFJ163" s="0"/>
      <c r="AFK163" s="0"/>
      <c r="AFL163" s="0"/>
      <c r="AFM163" s="0"/>
      <c r="AFN163" s="0"/>
      <c r="AFO163" s="0"/>
      <c r="AFP163" s="0"/>
      <c r="AFQ163" s="0"/>
      <c r="AFR163" s="0"/>
      <c r="AFS163" s="0"/>
      <c r="AFT163" s="0"/>
      <c r="AFU163" s="0"/>
      <c r="AFV163" s="0"/>
      <c r="AFW163" s="0"/>
      <c r="AFX163" s="0"/>
      <c r="AFY163" s="0"/>
      <c r="AFZ163" s="0"/>
      <c r="AGA163" s="0"/>
      <c r="AGB163" s="0"/>
      <c r="AGC163" s="0"/>
      <c r="AGD163" s="0"/>
      <c r="AGE163" s="0"/>
      <c r="AGF163" s="0"/>
      <c r="AGG163" s="0"/>
      <c r="AGH163" s="0"/>
      <c r="AGI163" s="0"/>
      <c r="AGJ163" s="0"/>
      <c r="AGK163" s="0"/>
      <c r="AGL163" s="0"/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s="45" customFormat="true" ht="13.5" hidden="false" customHeight="true" outlineLevel="0" collapsed="false">
      <c r="A164" s="36"/>
      <c r="B164" s="37"/>
      <c r="C164" s="37"/>
      <c r="D164" s="37"/>
      <c r="E164" s="38"/>
      <c r="F164" s="38"/>
      <c r="G164" s="39"/>
      <c r="H164" s="40"/>
      <c r="I164" s="41"/>
      <c r="J164" s="42"/>
      <c r="K164" s="38"/>
      <c r="L164" s="43"/>
      <c r="M164" s="38"/>
      <c r="N164" s="44"/>
      <c r="O164" s="34" t="n">
        <f aca="false">IF(SUMPRODUCT((F$4:F164=F164)*1)&gt;1,0,1)</f>
        <v>0</v>
      </c>
      <c r="P164" s="34" t="n">
        <f aca="false">SUMPRODUCT((F$4:F$247=F164)*1,(K$4:K$247="Presente")*1)</f>
        <v>0</v>
      </c>
      <c r="Q164" s="35" t="n">
        <f aca="false">IF(P164=0,0,1/SUMPRODUCT((F$4:F$247=F164)*1))</f>
        <v>0</v>
      </c>
      <c r="R164" s="34" t="n">
        <f aca="false">SUMPRODUCT((F$4:F$247=F164)*1,(M$4:M$247="Activo")*1)</f>
        <v>0</v>
      </c>
      <c r="S164" s="35" t="n">
        <f aca="false">IF(R164=0,0,1/SUMPRODUCT((F$4:F$247=F164)*1))</f>
        <v>0</v>
      </c>
    </row>
    <row r="165" s="45" customFormat="true" ht="22.5" hidden="false" customHeight="true" outlineLevel="0" collapsed="false">
      <c r="A165" s="36"/>
      <c r="B165" s="37"/>
      <c r="C165" s="37"/>
      <c r="D165" s="37"/>
      <c r="E165" s="38"/>
      <c r="F165" s="38"/>
      <c r="G165" s="39"/>
      <c r="H165" s="40"/>
      <c r="I165" s="41"/>
      <c r="J165" s="42"/>
      <c r="K165" s="38"/>
      <c r="L165" s="43"/>
      <c r="M165" s="38"/>
      <c r="N165" s="44"/>
      <c r="O165" s="34" t="n">
        <f aca="false">IF(SUMPRODUCT((F$4:F165=F165)*1)&gt;1,0,1)</f>
        <v>0</v>
      </c>
      <c r="P165" s="34" t="n">
        <f aca="false">SUMPRODUCT((F$4:F$247=F165)*1,(K$4:K$247="Presente")*1)</f>
        <v>0</v>
      </c>
      <c r="Q165" s="35" t="n">
        <f aca="false">IF(P165=0,0,1/SUMPRODUCT((F$4:F$247=F165)*1))</f>
        <v>0</v>
      </c>
      <c r="R165" s="34" t="n">
        <f aca="false">SUMPRODUCT((F$4:F$247=F165)*1,(M$4:M$247="Activo")*1)</f>
        <v>0</v>
      </c>
      <c r="S165" s="35" t="n">
        <f aca="false">IF(R165=0,0,1/SUMPRODUCT((F$4:F$247=F165)*1))</f>
        <v>0</v>
      </c>
    </row>
    <row r="166" customFormat="false" ht="13.5" hidden="false" customHeight="true" outlineLevel="0" collapsed="false">
      <c r="A166" s="36"/>
      <c r="B166" s="37"/>
      <c r="C166" s="37"/>
      <c r="D166" s="37"/>
      <c r="E166" s="38"/>
      <c r="F166" s="38"/>
      <c r="G166" s="39"/>
      <c r="H166" s="40"/>
      <c r="I166" s="41"/>
      <c r="J166" s="42"/>
      <c r="K166" s="38"/>
      <c r="L166" s="43"/>
      <c r="M166" s="38"/>
      <c r="N166" s="44"/>
      <c r="O166" s="34" t="n">
        <f aca="false">IF(SUMPRODUCT((F$4:F166=F166)*1)&gt;1,0,1)</f>
        <v>0</v>
      </c>
      <c r="P166" s="34" t="n">
        <f aca="false">SUMPRODUCT((F$4:F$247=F166)*1,(K$4:K$247="Presente")*1)</f>
        <v>0</v>
      </c>
      <c r="Q166" s="35" t="n">
        <f aca="false">IF(P166=0,0,1/SUMPRODUCT((F$4:F$247=F166)*1))</f>
        <v>0</v>
      </c>
      <c r="R166" s="34" t="n">
        <f aca="false">SUMPRODUCT((F$4:F$247=F166)*1,(M$4:M$247="Activo")*1)</f>
        <v>0</v>
      </c>
      <c r="S166" s="35" t="n">
        <f aca="false">IF(R166=0,0,1/SUMPRODUCT((F$4:F$247=F166)*1))</f>
        <v>0</v>
      </c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  <c r="BV166" s="0"/>
      <c r="BW166" s="0"/>
      <c r="BX166" s="0"/>
      <c r="BY166" s="0"/>
      <c r="BZ166" s="0"/>
      <c r="CA166" s="0"/>
      <c r="CB166" s="0"/>
      <c r="CC166" s="0"/>
      <c r="CD166" s="0"/>
      <c r="CE166" s="0"/>
      <c r="CF166" s="0"/>
      <c r="CG166" s="0"/>
      <c r="CH166" s="0"/>
      <c r="CI166" s="0"/>
      <c r="CJ166" s="0"/>
      <c r="CK166" s="0"/>
      <c r="CL166" s="0"/>
      <c r="CM166" s="0"/>
      <c r="CN166" s="0"/>
      <c r="CO166" s="0"/>
      <c r="CP166" s="0"/>
      <c r="CQ166" s="0"/>
      <c r="CR166" s="0"/>
      <c r="CS166" s="0"/>
      <c r="CT166" s="0"/>
      <c r="CU166" s="0"/>
      <c r="CV166" s="0"/>
      <c r="CW166" s="0"/>
      <c r="CX166" s="0"/>
      <c r="CY166" s="0"/>
      <c r="CZ166" s="0"/>
      <c r="DA166" s="0"/>
      <c r="DB166" s="0"/>
      <c r="DC166" s="0"/>
      <c r="DD166" s="0"/>
      <c r="DE166" s="0"/>
      <c r="DF166" s="0"/>
      <c r="DG166" s="0"/>
      <c r="DH166" s="0"/>
      <c r="DI166" s="0"/>
      <c r="DJ166" s="0"/>
      <c r="DK166" s="0"/>
      <c r="DL166" s="0"/>
      <c r="DM166" s="0"/>
      <c r="DN166" s="0"/>
      <c r="DO166" s="0"/>
      <c r="DP166" s="0"/>
      <c r="DQ166" s="0"/>
      <c r="DR166" s="0"/>
      <c r="DS166" s="0"/>
      <c r="DT166" s="0"/>
      <c r="DU166" s="0"/>
      <c r="DV166" s="0"/>
      <c r="DW166" s="0"/>
      <c r="DX166" s="0"/>
      <c r="DY166" s="0"/>
      <c r="DZ166" s="0"/>
      <c r="EA166" s="0"/>
      <c r="EB166" s="0"/>
      <c r="EC166" s="0"/>
      <c r="ED166" s="0"/>
      <c r="EE166" s="0"/>
      <c r="EF166" s="0"/>
      <c r="EG166" s="0"/>
      <c r="EH166" s="0"/>
      <c r="EI166" s="0"/>
      <c r="EJ166" s="0"/>
      <c r="EK166" s="0"/>
      <c r="EL166" s="0"/>
      <c r="EM166" s="0"/>
      <c r="EN166" s="0"/>
      <c r="EO166" s="0"/>
      <c r="EP166" s="0"/>
      <c r="EQ166" s="0"/>
      <c r="ER166" s="0"/>
      <c r="ES166" s="0"/>
      <c r="ET166" s="0"/>
      <c r="EU166" s="0"/>
      <c r="EV166" s="0"/>
      <c r="EW166" s="0"/>
      <c r="EX166" s="0"/>
      <c r="EY166" s="0"/>
      <c r="EZ166" s="0"/>
      <c r="FA166" s="0"/>
      <c r="FB166" s="0"/>
      <c r="FC166" s="0"/>
      <c r="FD166" s="0"/>
      <c r="FE166" s="0"/>
      <c r="FF166" s="0"/>
      <c r="FG166" s="0"/>
      <c r="FH166" s="0"/>
      <c r="FI166" s="0"/>
      <c r="FJ166" s="0"/>
      <c r="FK166" s="0"/>
      <c r="FL166" s="0"/>
      <c r="FM166" s="0"/>
      <c r="FN166" s="0"/>
      <c r="FO166" s="0"/>
      <c r="FP166" s="0"/>
      <c r="FQ166" s="0"/>
      <c r="FR166" s="0"/>
      <c r="FS166" s="0"/>
      <c r="FT166" s="0"/>
      <c r="FU166" s="0"/>
      <c r="FV166" s="0"/>
      <c r="FW166" s="0"/>
      <c r="FX166" s="0"/>
      <c r="FY166" s="0"/>
      <c r="FZ166" s="0"/>
      <c r="GA166" s="0"/>
      <c r="GB166" s="0"/>
      <c r="GC166" s="0"/>
      <c r="GD166" s="0"/>
      <c r="GE166" s="0"/>
      <c r="GF166" s="0"/>
      <c r="GG166" s="0"/>
      <c r="GH166" s="0"/>
      <c r="GI166" s="0"/>
      <c r="GJ166" s="0"/>
      <c r="GK166" s="0"/>
      <c r="GL166" s="0"/>
      <c r="GM166" s="0"/>
      <c r="GN166" s="0"/>
      <c r="GO166" s="0"/>
      <c r="GP166" s="0"/>
      <c r="GQ166" s="0"/>
      <c r="GR166" s="0"/>
      <c r="GS166" s="0"/>
      <c r="GT166" s="0"/>
      <c r="GU166" s="0"/>
      <c r="GV166" s="0"/>
      <c r="GW166" s="0"/>
      <c r="GX166" s="0"/>
      <c r="GY166" s="0"/>
      <c r="GZ166" s="0"/>
      <c r="HA166" s="0"/>
      <c r="HB166" s="0"/>
      <c r="HC166" s="0"/>
      <c r="HD166" s="0"/>
      <c r="HE166" s="0"/>
      <c r="HF166" s="0"/>
      <c r="HG166" s="0"/>
      <c r="HH166" s="0"/>
      <c r="HI166" s="0"/>
      <c r="HJ166" s="0"/>
      <c r="HK166" s="0"/>
      <c r="HL166" s="0"/>
      <c r="HM166" s="0"/>
      <c r="HN166" s="0"/>
      <c r="HO166" s="0"/>
      <c r="HP166" s="0"/>
      <c r="HQ166" s="0"/>
      <c r="HR166" s="0"/>
      <c r="HS166" s="0"/>
      <c r="HT166" s="0"/>
      <c r="HU166" s="0"/>
      <c r="HV166" s="0"/>
      <c r="HW166" s="0"/>
      <c r="HX166" s="0"/>
      <c r="HY166" s="0"/>
      <c r="HZ166" s="0"/>
      <c r="IA166" s="0"/>
      <c r="IB166" s="0"/>
      <c r="IC166" s="0"/>
      <c r="ID166" s="0"/>
      <c r="IE166" s="0"/>
      <c r="IF166" s="0"/>
      <c r="IG166" s="0"/>
      <c r="IH166" s="0"/>
      <c r="II166" s="0"/>
      <c r="IJ166" s="0"/>
      <c r="IK166" s="0"/>
      <c r="IL166" s="0"/>
      <c r="IM166" s="0"/>
      <c r="IN166" s="0"/>
      <c r="IO166" s="0"/>
      <c r="IP166" s="0"/>
      <c r="IQ166" s="0"/>
      <c r="IR166" s="0"/>
      <c r="IS166" s="0"/>
      <c r="IT166" s="0"/>
      <c r="IU166" s="0"/>
      <c r="IV166" s="0"/>
      <c r="IW166" s="0"/>
      <c r="IX166" s="0"/>
      <c r="IY166" s="0"/>
      <c r="IZ166" s="0"/>
      <c r="JA166" s="0"/>
      <c r="JB166" s="0"/>
      <c r="JC166" s="0"/>
      <c r="JD166" s="0"/>
      <c r="JE166" s="0"/>
      <c r="JF166" s="0"/>
      <c r="JG166" s="0"/>
      <c r="JH166" s="0"/>
      <c r="JI166" s="0"/>
      <c r="JJ166" s="0"/>
      <c r="JK166" s="0"/>
      <c r="JL166" s="0"/>
      <c r="JM166" s="0"/>
      <c r="JN166" s="0"/>
      <c r="JO166" s="0"/>
      <c r="JP166" s="0"/>
      <c r="JQ166" s="0"/>
      <c r="JR166" s="0"/>
      <c r="JS166" s="0"/>
      <c r="JT166" s="0"/>
      <c r="JU166" s="0"/>
      <c r="JV166" s="0"/>
      <c r="JW166" s="0"/>
      <c r="JX166" s="0"/>
      <c r="JY166" s="0"/>
      <c r="JZ166" s="0"/>
      <c r="KA166" s="0"/>
      <c r="KB166" s="0"/>
      <c r="KC166" s="0"/>
      <c r="KD166" s="0"/>
      <c r="KE166" s="0"/>
      <c r="KF166" s="0"/>
      <c r="KG166" s="0"/>
      <c r="KH166" s="0"/>
      <c r="KI166" s="0"/>
      <c r="KJ166" s="0"/>
      <c r="KK166" s="0"/>
      <c r="KL166" s="0"/>
      <c r="KM166" s="0"/>
      <c r="KN166" s="0"/>
      <c r="KO166" s="0"/>
      <c r="KP166" s="0"/>
      <c r="KQ166" s="0"/>
      <c r="KR166" s="0"/>
      <c r="KS166" s="0"/>
      <c r="KT166" s="0"/>
      <c r="KU166" s="0"/>
      <c r="KV166" s="0"/>
      <c r="KW166" s="0"/>
      <c r="KX166" s="0"/>
      <c r="KY166" s="0"/>
      <c r="KZ166" s="0"/>
      <c r="LA166" s="0"/>
      <c r="LB166" s="0"/>
      <c r="LC166" s="0"/>
      <c r="LD166" s="0"/>
      <c r="LE166" s="0"/>
      <c r="LF166" s="0"/>
      <c r="LG166" s="0"/>
      <c r="LH166" s="0"/>
      <c r="LI166" s="0"/>
      <c r="LJ166" s="0"/>
      <c r="LK166" s="0"/>
      <c r="LL166" s="0"/>
      <c r="LM166" s="0"/>
      <c r="LN166" s="0"/>
      <c r="LO166" s="0"/>
      <c r="LP166" s="0"/>
      <c r="LQ166" s="0"/>
      <c r="LR166" s="0"/>
      <c r="LS166" s="0"/>
      <c r="LT166" s="0"/>
      <c r="LU166" s="0"/>
      <c r="LV166" s="0"/>
      <c r="LW166" s="0"/>
      <c r="LX166" s="0"/>
      <c r="LY166" s="0"/>
      <c r="LZ166" s="0"/>
      <c r="MA166" s="0"/>
      <c r="MB166" s="0"/>
      <c r="MC166" s="0"/>
      <c r="MD166" s="0"/>
      <c r="ME166" s="0"/>
      <c r="MF166" s="0"/>
      <c r="MG166" s="0"/>
      <c r="MH166" s="0"/>
      <c r="MI166" s="0"/>
      <c r="MJ166" s="0"/>
      <c r="MK166" s="0"/>
      <c r="ML166" s="0"/>
      <c r="MM166" s="0"/>
      <c r="MN166" s="0"/>
      <c r="MO166" s="0"/>
      <c r="MP166" s="0"/>
      <c r="MQ166" s="0"/>
      <c r="MR166" s="0"/>
      <c r="MS166" s="0"/>
      <c r="MT166" s="0"/>
      <c r="MU166" s="0"/>
      <c r="MV166" s="0"/>
      <c r="MW166" s="0"/>
      <c r="MX166" s="0"/>
      <c r="MY166" s="0"/>
      <c r="MZ166" s="0"/>
      <c r="NA166" s="0"/>
      <c r="NB166" s="0"/>
      <c r="NC166" s="0"/>
      <c r="ND166" s="0"/>
      <c r="NE166" s="0"/>
      <c r="NF166" s="0"/>
      <c r="NG166" s="0"/>
      <c r="NH166" s="0"/>
      <c r="NI166" s="0"/>
      <c r="NJ166" s="0"/>
      <c r="NK166" s="0"/>
      <c r="NL166" s="0"/>
      <c r="NM166" s="0"/>
      <c r="NN166" s="0"/>
      <c r="NO166" s="0"/>
      <c r="NP166" s="0"/>
      <c r="NQ166" s="0"/>
      <c r="NR166" s="0"/>
      <c r="NS166" s="0"/>
      <c r="NT166" s="0"/>
      <c r="NU166" s="0"/>
      <c r="NV166" s="0"/>
      <c r="NW166" s="0"/>
      <c r="NX166" s="0"/>
      <c r="NY166" s="0"/>
      <c r="NZ166" s="0"/>
      <c r="OA166" s="0"/>
      <c r="OB166" s="0"/>
      <c r="OC166" s="0"/>
      <c r="OD166" s="0"/>
      <c r="OE166" s="0"/>
      <c r="OF166" s="0"/>
      <c r="OG166" s="0"/>
      <c r="OH166" s="0"/>
      <c r="OI166" s="0"/>
      <c r="OJ166" s="0"/>
      <c r="OK166" s="0"/>
      <c r="OL166" s="0"/>
      <c r="OM166" s="0"/>
      <c r="ON166" s="0"/>
      <c r="OO166" s="0"/>
      <c r="OP166" s="0"/>
      <c r="OQ166" s="0"/>
      <c r="OR166" s="0"/>
      <c r="OS166" s="0"/>
      <c r="OT166" s="0"/>
      <c r="OU166" s="0"/>
      <c r="OV166" s="0"/>
      <c r="OW166" s="0"/>
      <c r="OX166" s="0"/>
      <c r="OY166" s="0"/>
      <c r="OZ166" s="0"/>
      <c r="PA166" s="0"/>
      <c r="PB166" s="0"/>
      <c r="PC166" s="0"/>
      <c r="PD166" s="0"/>
      <c r="PE166" s="0"/>
      <c r="PF166" s="0"/>
      <c r="PG166" s="0"/>
      <c r="PH166" s="0"/>
      <c r="PI166" s="0"/>
      <c r="PJ166" s="0"/>
      <c r="PK166" s="0"/>
      <c r="PL166" s="0"/>
      <c r="PM166" s="0"/>
      <c r="PN166" s="0"/>
      <c r="PO166" s="0"/>
      <c r="PP166" s="0"/>
      <c r="PQ166" s="0"/>
      <c r="PR166" s="0"/>
      <c r="PS166" s="0"/>
      <c r="PT166" s="0"/>
      <c r="PU166" s="0"/>
      <c r="PV166" s="0"/>
      <c r="PW166" s="0"/>
      <c r="PX166" s="0"/>
      <c r="PY166" s="0"/>
      <c r="PZ166" s="0"/>
      <c r="QA166" s="0"/>
      <c r="QB166" s="0"/>
      <c r="QC166" s="0"/>
      <c r="QD166" s="0"/>
      <c r="QE166" s="0"/>
      <c r="QF166" s="0"/>
      <c r="QG166" s="0"/>
      <c r="QH166" s="0"/>
      <c r="QI166" s="0"/>
      <c r="QJ166" s="0"/>
      <c r="QK166" s="0"/>
      <c r="QL166" s="0"/>
      <c r="QM166" s="0"/>
      <c r="QN166" s="0"/>
      <c r="QO166" s="0"/>
      <c r="QP166" s="0"/>
      <c r="QQ166" s="0"/>
      <c r="QR166" s="0"/>
      <c r="QS166" s="0"/>
      <c r="QT166" s="0"/>
      <c r="QU166" s="0"/>
      <c r="QV166" s="0"/>
      <c r="QW166" s="0"/>
      <c r="QX166" s="0"/>
      <c r="QY166" s="0"/>
      <c r="QZ166" s="0"/>
      <c r="RA166" s="0"/>
      <c r="RB166" s="0"/>
      <c r="RC166" s="0"/>
      <c r="RD166" s="0"/>
      <c r="RE166" s="0"/>
      <c r="RF166" s="0"/>
      <c r="RG166" s="0"/>
      <c r="RH166" s="0"/>
      <c r="RI166" s="0"/>
      <c r="RJ166" s="0"/>
      <c r="RK166" s="0"/>
      <c r="RL166" s="0"/>
      <c r="RM166" s="0"/>
      <c r="RN166" s="0"/>
      <c r="RO166" s="0"/>
      <c r="RP166" s="0"/>
      <c r="RQ166" s="0"/>
      <c r="RR166" s="0"/>
      <c r="RS166" s="0"/>
      <c r="RT166" s="0"/>
      <c r="RU166" s="0"/>
      <c r="RV166" s="0"/>
      <c r="RW166" s="0"/>
      <c r="RX166" s="0"/>
      <c r="RY166" s="0"/>
      <c r="RZ166" s="0"/>
      <c r="SA166" s="0"/>
      <c r="SB166" s="0"/>
      <c r="SC166" s="0"/>
      <c r="SD166" s="0"/>
      <c r="SE166" s="0"/>
      <c r="SF166" s="0"/>
      <c r="SG166" s="0"/>
      <c r="SH166" s="0"/>
      <c r="SI166" s="0"/>
      <c r="SJ166" s="0"/>
      <c r="SK166" s="0"/>
      <c r="SL166" s="0"/>
      <c r="SM166" s="0"/>
      <c r="SN166" s="0"/>
      <c r="SO166" s="0"/>
      <c r="SP166" s="0"/>
      <c r="SQ166" s="0"/>
      <c r="SR166" s="0"/>
      <c r="SS166" s="0"/>
      <c r="ST166" s="0"/>
      <c r="SU166" s="0"/>
      <c r="SV166" s="0"/>
      <c r="SW166" s="0"/>
      <c r="SX166" s="0"/>
      <c r="SY166" s="0"/>
      <c r="SZ166" s="0"/>
      <c r="TA166" s="0"/>
      <c r="TB166" s="0"/>
      <c r="TC166" s="0"/>
      <c r="TD166" s="0"/>
      <c r="TE166" s="0"/>
      <c r="TF166" s="0"/>
      <c r="TG166" s="0"/>
      <c r="TH166" s="0"/>
      <c r="TI166" s="0"/>
      <c r="TJ166" s="0"/>
      <c r="TK166" s="0"/>
      <c r="TL166" s="0"/>
      <c r="TM166" s="0"/>
      <c r="TN166" s="0"/>
      <c r="TO166" s="0"/>
      <c r="TP166" s="0"/>
      <c r="TQ166" s="0"/>
      <c r="TR166" s="0"/>
      <c r="TS166" s="0"/>
      <c r="TT166" s="0"/>
      <c r="TU166" s="0"/>
      <c r="TV166" s="0"/>
      <c r="TW166" s="0"/>
      <c r="TX166" s="0"/>
      <c r="TY166" s="0"/>
      <c r="TZ166" s="0"/>
      <c r="UA166" s="0"/>
      <c r="UB166" s="0"/>
      <c r="UC166" s="0"/>
      <c r="UD166" s="0"/>
      <c r="UE166" s="0"/>
      <c r="UF166" s="0"/>
      <c r="UG166" s="0"/>
      <c r="UH166" s="0"/>
      <c r="UI166" s="0"/>
      <c r="UJ166" s="0"/>
      <c r="UK166" s="0"/>
      <c r="UL166" s="0"/>
      <c r="UM166" s="0"/>
      <c r="UN166" s="0"/>
      <c r="UO166" s="0"/>
      <c r="UP166" s="0"/>
      <c r="UQ166" s="0"/>
      <c r="UR166" s="0"/>
      <c r="US166" s="0"/>
      <c r="UT166" s="0"/>
      <c r="UU166" s="0"/>
      <c r="UV166" s="0"/>
      <c r="UW166" s="0"/>
      <c r="UX166" s="0"/>
      <c r="UY166" s="0"/>
      <c r="UZ166" s="0"/>
      <c r="VA166" s="0"/>
      <c r="VB166" s="0"/>
      <c r="VC166" s="0"/>
      <c r="VD166" s="0"/>
      <c r="VE166" s="0"/>
      <c r="VF166" s="0"/>
      <c r="VG166" s="0"/>
      <c r="VH166" s="0"/>
      <c r="VI166" s="0"/>
      <c r="VJ166" s="0"/>
      <c r="VK166" s="0"/>
      <c r="VL166" s="0"/>
      <c r="VM166" s="0"/>
      <c r="VN166" s="0"/>
      <c r="VO166" s="0"/>
      <c r="VP166" s="0"/>
      <c r="VQ166" s="0"/>
      <c r="VR166" s="0"/>
      <c r="VS166" s="0"/>
      <c r="VT166" s="0"/>
      <c r="VU166" s="0"/>
      <c r="VV166" s="0"/>
      <c r="VW166" s="0"/>
      <c r="VX166" s="0"/>
      <c r="VY166" s="0"/>
      <c r="VZ166" s="0"/>
      <c r="WA166" s="0"/>
      <c r="WB166" s="0"/>
      <c r="WC166" s="0"/>
      <c r="WD166" s="0"/>
      <c r="WE166" s="0"/>
      <c r="WF166" s="0"/>
      <c r="WG166" s="0"/>
      <c r="WH166" s="0"/>
      <c r="WI166" s="0"/>
      <c r="WJ166" s="0"/>
      <c r="WK166" s="0"/>
      <c r="WL166" s="0"/>
      <c r="WM166" s="0"/>
      <c r="WN166" s="0"/>
      <c r="WO166" s="0"/>
      <c r="WP166" s="0"/>
      <c r="WQ166" s="0"/>
      <c r="WR166" s="0"/>
      <c r="WS166" s="0"/>
      <c r="WT166" s="0"/>
      <c r="WU166" s="0"/>
      <c r="WV166" s="0"/>
      <c r="WW166" s="0"/>
      <c r="WX166" s="0"/>
      <c r="WY166" s="0"/>
      <c r="WZ166" s="0"/>
      <c r="XA166" s="0"/>
      <c r="XB166" s="0"/>
      <c r="XC166" s="0"/>
      <c r="XD166" s="0"/>
      <c r="XE166" s="0"/>
      <c r="XF166" s="0"/>
      <c r="XG166" s="0"/>
      <c r="XH166" s="0"/>
      <c r="XI166" s="0"/>
      <c r="XJ166" s="0"/>
      <c r="XK166" s="0"/>
      <c r="XL166" s="0"/>
      <c r="XM166" s="0"/>
      <c r="XN166" s="0"/>
      <c r="XO166" s="0"/>
      <c r="XP166" s="0"/>
      <c r="XQ166" s="0"/>
      <c r="XR166" s="0"/>
      <c r="XS166" s="0"/>
      <c r="XT166" s="0"/>
      <c r="XU166" s="0"/>
      <c r="XV166" s="0"/>
      <c r="XW166" s="0"/>
      <c r="XX166" s="0"/>
      <c r="XY166" s="0"/>
      <c r="XZ166" s="0"/>
      <c r="YA166" s="0"/>
      <c r="YB166" s="0"/>
      <c r="YC166" s="0"/>
      <c r="YD166" s="0"/>
      <c r="YE166" s="0"/>
      <c r="YF166" s="0"/>
      <c r="YG166" s="0"/>
      <c r="YH166" s="0"/>
      <c r="YI166" s="0"/>
      <c r="YJ166" s="0"/>
      <c r="YK166" s="0"/>
      <c r="YL166" s="0"/>
      <c r="YM166" s="0"/>
      <c r="YN166" s="0"/>
      <c r="YO166" s="0"/>
      <c r="YP166" s="0"/>
      <c r="YQ166" s="0"/>
      <c r="YR166" s="0"/>
      <c r="YS166" s="0"/>
      <c r="YT166" s="0"/>
      <c r="YU166" s="0"/>
      <c r="YV166" s="0"/>
      <c r="YW166" s="0"/>
      <c r="YX166" s="0"/>
      <c r="YY166" s="0"/>
      <c r="YZ166" s="0"/>
      <c r="ZA166" s="0"/>
      <c r="ZB166" s="0"/>
      <c r="ZC166" s="0"/>
      <c r="ZD166" s="0"/>
      <c r="ZE166" s="0"/>
      <c r="ZF166" s="0"/>
      <c r="ZG166" s="0"/>
      <c r="ZH166" s="0"/>
      <c r="ZI166" s="0"/>
      <c r="ZJ166" s="0"/>
      <c r="ZK166" s="0"/>
      <c r="ZL166" s="0"/>
      <c r="ZM166" s="0"/>
      <c r="ZN166" s="0"/>
      <c r="ZO166" s="0"/>
      <c r="ZP166" s="0"/>
      <c r="ZQ166" s="0"/>
      <c r="ZR166" s="0"/>
      <c r="ZS166" s="0"/>
      <c r="ZT166" s="0"/>
      <c r="ZU166" s="0"/>
      <c r="ZV166" s="0"/>
      <c r="ZW166" s="0"/>
      <c r="ZX166" s="0"/>
      <c r="ZY166" s="0"/>
      <c r="ZZ166" s="0"/>
      <c r="AAA166" s="0"/>
      <c r="AAB166" s="0"/>
      <c r="AAC166" s="0"/>
      <c r="AAD166" s="0"/>
      <c r="AAE166" s="0"/>
      <c r="AAF166" s="0"/>
      <c r="AAG166" s="0"/>
      <c r="AAH166" s="0"/>
      <c r="AAI166" s="0"/>
      <c r="AAJ166" s="0"/>
      <c r="AAK166" s="0"/>
      <c r="AAL166" s="0"/>
      <c r="AAM166" s="0"/>
      <c r="AAN166" s="0"/>
      <c r="AAO166" s="0"/>
      <c r="AAP166" s="0"/>
      <c r="AAQ166" s="0"/>
      <c r="AAR166" s="0"/>
      <c r="AAS166" s="0"/>
      <c r="AAT166" s="0"/>
      <c r="AAU166" s="0"/>
      <c r="AAV166" s="0"/>
      <c r="AAW166" s="0"/>
      <c r="AAX166" s="0"/>
      <c r="AAY166" s="0"/>
      <c r="AAZ166" s="0"/>
      <c r="ABA166" s="0"/>
      <c r="ABB166" s="0"/>
      <c r="ABC166" s="0"/>
      <c r="ABD166" s="0"/>
      <c r="ABE166" s="0"/>
      <c r="ABF166" s="0"/>
      <c r="ABG166" s="0"/>
      <c r="ABH166" s="0"/>
      <c r="ABI166" s="0"/>
      <c r="ABJ166" s="0"/>
      <c r="ABK166" s="0"/>
      <c r="ABL166" s="0"/>
      <c r="ABM166" s="0"/>
      <c r="ABN166" s="0"/>
      <c r="ABO166" s="0"/>
      <c r="ABP166" s="0"/>
      <c r="ABQ166" s="0"/>
      <c r="ABR166" s="0"/>
      <c r="ABS166" s="0"/>
      <c r="ABT166" s="0"/>
      <c r="ABU166" s="0"/>
      <c r="ABV166" s="0"/>
      <c r="ABW166" s="0"/>
      <c r="ABX166" s="0"/>
      <c r="ABY166" s="0"/>
      <c r="ABZ166" s="0"/>
      <c r="ACA166" s="0"/>
      <c r="ACB166" s="0"/>
      <c r="ACC166" s="0"/>
      <c r="ACD166" s="0"/>
      <c r="ACE166" s="0"/>
      <c r="ACF166" s="0"/>
      <c r="ACG166" s="0"/>
      <c r="ACH166" s="0"/>
      <c r="ACI166" s="0"/>
      <c r="ACJ166" s="0"/>
      <c r="ACK166" s="0"/>
      <c r="ACL166" s="0"/>
      <c r="ACM166" s="0"/>
      <c r="ACN166" s="0"/>
      <c r="ACO166" s="0"/>
      <c r="ACP166" s="0"/>
      <c r="ACQ166" s="0"/>
      <c r="ACR166" s="0"/>
      <c r="ACS166" s="0"/>
      <c r="ACT166" s="0"/>
      <c r="ACU166" s="0"/>
      <c r="ACV166" s="0"/>
      <c r="ACW166" s="0"/>
      <c r="ACX166" s="0"/>
      <c r="ACY166" s="0"/>
      <c r="ACZ166" s="0"/>
      <c r="ADA166" s="0"/>
      <c r="ADB166" s="0"/>
      <c r="ADC166" s="0"/>
      <c r="ADD166" s="0"/>
      <c r="ADE166" s="0"/>
      <c r="ADF166" s="0"/>
      <c r="ADG166" s="0"/>
      <c r="ADH166" s="0"/>
      <c r="ADI166" s="0"/>
      <c r="ADJ166" s="0"/>
      <c r="ADK166" s="0"/>
      <c r="ADL166" s="0"/>
      <c r="ADM166" s="0"/>
      <c r="ADN166" s="0"/>
      <c r="ADO166" s="0"/>
      <c r="ADP166" s="0"/>
      <c r="ADQ166" s="0"/>
      <c r="ADR166" s="0"/>
      <c r="ADS166" s="0"/>
      <c r="ADT166" s="0"/>
      <c r="ADU166" s="0"/>
      <c r="ADV166" s="0"/>
      <c r="ADW166" s="0"/>
      <c r="ADX166" s="0"/>
      <c r="ADY166" s="0"/>
      <c r="ADZ166" s="0"/>
      <c r="AEA166" s="0"/>
      <c r="AEB166" s="0"/>
      <c r="AEC166" s="0"/>
      <c r="AED166" s="0"/>
      <c r="AEE166" s="0"/>
      <c r="AEF166" s="0"/>
      <c r="AEG166" s="0"/>
      <c r="AEH166" s="0"/>
      <c r="AEI166" s="0"/>
      <c r="AEJ166" s="0"/>
      <c r="AEK166" s="0"/>
      <c r="AEL166" s="0"/>
      <c r="AEM166" s="0"/>
      <c r="AEN166" s="0"/>
      <c r="AEO166" s="0"/>
      <c r="AEP166" s="0"/>
      <c r="AEQ166" s="0"/>
      <c r="AER166" s="0"/>
      <c r="AES166" s="0"/>
      <c r="AET166" s="0"/>
      <c r="AEU166" s="0"/>
      <c r="AEV166" s="0"/>
      <c r="AEW166" s="0"/>
      <c r="AEX166" s="0"/>
      <c r="AEY166" s="0"/>
      <c r="AEZ166" s="0"/>
      <c r="AFA166" s="0"/>
      <c r="AFB166" s="0"/>
      <c r="AFC166" s="0"/>
      <c r="AFD166" s="0"/>
      <c r="AFE166" s="0"/>
      <c r="AFF166" s="0"/>
      <c r="AFG166" s="0"/>
      <c r="AFH166" s="0"/>
      <c r="AFI166" s="0"/>
      <c r="AFJ166" s="0"/>
      <c r="AFK166" s="0"/>
      <c r="AFL166" s="0"/>
      <c r="AFM166" s="0"/>
      <c r="AFN166" s="0"/>
      <c r="AFO166" s="0"/>
      <c r="AFP166" s="0"/>
      <c r="AFQ166" s="0"/>
      <c r="AFR166" s="0"/>
      <c r="AFS166" s="0"/>
      <c r="AFT166" s="0"/>
      <c r="AFU166" s="0"/>
      <c r="AFV166" s="0"/>
      <c r="AFW166" s="0"/>
      <c r="AFX166" s="0"/>
      <c r="AFY166" s="0"/>
      <c r="AFZ166" s="0"/>
      <c r="AGA166" s="0"/>
      <c r="AGB166" s="0"/>
      <c r="AGC166" s="0"/>
      <c r="AGD166" s="0"/>
      <c r="AGE166" s="0"/>
      <c r="AGF166" s="0"/>
      <c r="AGG166" s="0"/>
      <c r="AGH166" s="0"/>
      <c r="AGI166" s="0"/>
      <c r="AGJ166" s="0"/>
      <c r="AGK166" s="0"/>
      <c r="AGL166" s="0"/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  <c r="AMJ166" s="0"/>
    </row>
    <row r="167" customFormat="false" ht="13.5" hidden="false" customHeight="true" outlineLevel="0" collapsed="false">
      <c r="A167" s="36"/>
      <c r="B167" s="37"/>
      <c r="C167" s="37"/>
      <c r="D167" s="37"/>
      <c r="E167" s="38"/>
      <c r="F167" s="38"/>
      <c r="G167" s="39"/>
      <c r="H167" s="40"/>
      <c r="I167" s="41"/>
      <c r="J167" s="42"/>
      <c r="K167" s="38"/>
      <c r="L167" s="43"/>
      <c r="M167" s="38"/>
      <c r="N167" s="44"/>
      <c r="O167" s="34" t="n">
        <f aca="false">IF(SUMPRODUCT((F$4:F167=F167)*1)&gt;1,0,1)</f>
        <v>0</v>
      </c>
      <c r="P167" s="34" t="n">
        <f aca="false">SUMPRODUCT((F$4:F$247=F167)*1,(K$4:K$247="Presente")*1)</f>
        <v>0</v>
      </c>
      <c r="Q167" s="35" t="n">
        <f aca="false">IF(P167=0,0,1/SUMPRODUCT((F$4:F$247=F167)*1))</f>
        <v>0</v>
      </c>
      <c r="R167" s="34" t="n">
        <f aca="false">SUMPRODUCT((F$4:F$247=F167)*1,(M$4:M$247="Activo")*1)</f>
        <v>0</v>
      </c>
      <c r="S167" s="35" t="n">
        <f aca="false">IF(R167=0,0,1/SUMPRODUCT((F$4:F$247=F167)*1))</f>
        <v>0</v>
      </c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  <c r="AL167" s="0"/>
      <c r="AM167" s="0"/>
      <c r="AN167" s="0"/>
      <c r="AO167" s="0"/>
      <c r="AP167" s="0"/>
      <c r="AQ167" s="0"/>
      <c r="AR167" s="0"/>
      <c r="AS167" s="0"/>
      <c r="AT167" s="0"/>
      <c r="AU167" s="0"/>
      <c r="AV167" s="0"/>
      <c r="AW167" s="0"/>
      <c r="AX167" s="0"/>
      <c r="AY167" s="0"/>
      <c r="AZ167" s="0"/>
      <c r="BA167" s="0"/>
      <c r="BB167" s="0"/>
      <c r="BC167" s="0"/>
      <c r="BD167" s="0"/>
      <c r="BE167" s="0"/>
      <c r="BF167" s="0"/>
      <c r="BG167" s="0"/>
      <c r="BH167" s="0"/>
      <c r="BI167" s="0"/>
      <c r="BJ167" s="0"/>
      <c r="BK167" s="0"/>
      <c r="BL167" s="0"/>
      <c r="BM167" s="0"/>
      <c r="BN167" s="0"/>
      <c r="BO167" s="0"/>
      <c r="BP167" s="0"/>
      <c r="BQ167" s="0"/>
      <c r="BR167" s="0"/>
      <c r="BS167" s="0"/>
      <c r="BT167" s="0"/>
      <c r="BU167" s="0"/>
      <c r="BV167" s="0"/>
      <c r="BW167" s="0"/>
      <c r="BX167" s="0"/>
      <c r="BY167" s="0"/>
      <c r="BZ167" s="0"/>
      <c r="CA167" s="0"/>
      <c r="CB167" s="0"/>
      <c r="CC167" s="0"/>
      <c r="CD167" s="0"/>
      <c r="CE167" s="0"/>
      <c r="CF167" s="0"/>
      <c r="CG167" s="0"/>
      <c r="CH167" s="0"/>
      <c r="CI167" s="0"/>
      <c r="CJ167" s="0"/>
      <c r="CK167" s="0"/>
      <c r="CL167" s="0"/>
      <c r="CM167" s="0"/>
      <c r="CN167" s="0"/>
      <c r="CO167" s="0"/>
      <c r="CP167" s="0"/>
      <c r="CQ167" s="0"/>
      <c r="CR167" s="0"/>
      <c r="CS167" s="0"/>
      <c r="CT167" s="0"/>
      <c r="CU167" s="0"/>
      <c r="CV167" s="0"/>
      <c r="CW167" s="0"/>
      <c r="CX167" s="0"/>
      <c r="CY167" s="0"/>
      <c r="CZ167" s="0"/>
      <c r="DA167" s="0"/>
      <c r="DB167" s="0"/>
      <c r="DC167" s="0"/>
      <c r="DD167" s="0"/>
      <c r="DE167" s="0"/>
      <c r="DF167" s="0"/>
      <c r="DG167" s="0"/>
      <c r="DH167" s="0"/>
      <c r="DI167" s="0"/>
      <c r="DJ167" s="0"/>
      <c r="DK167" s="0"/>
      <c r="DL167" s="0"/>
      <c r="DM167" s="0"/>
      <c r="DN167" s="0"/>
      <c r="DO167" s="0"/>
      <c r="DP167" s="0"/>
      <c r="DQ167" s="0"/>
      <c r="DR167" s="0"/>
      <c r="DS167" s="0"/>
      <c r="DT167" s="0"/>
      <c r="DU167" s="0"/>
      <c r="DV167" s="0"/>
      <c r="DW167" s="0"/>
      <c r="DX167" s="0"/>
      <c r="DY167" s="0"/>
      <c r="DZ167" s="0"/>
      <c r="EA167" s="0"/>
      <c r="EB167" s="0"/>
      <c r="EC167" s="0"/>
      <c r="ED167" s="0"/>
      <c r="EE167" s="0"/>
      <c r="EF167" s="0"/>
      <c r="EG167" s="0"/>
      <c r="EH167" s="0"/>
      <c r="EI167" s="0"/>
      <c r="EJ167" s="0"/>
      <c r="EK167" s="0"/>
      <c r="EL167" s="0"/>
      <c r="EM167" s="0"/>
      <c r="EN167" s="0"/>
      <c r="EO167" s="0"/>
      <c r="EP167" s="0"/>
      <c r="EQ167" s="0"/>
      <c r="ER167" s="0"/>
      <c r="ES167" s="0"/>
      <c r="ET167" s="0"/>
      <c r="EU167" s="0"/>
      <c r="EV167" s="0"/>
      <c r="EW167" s="0"/>
      <c r="EX167" s="0"/>
      <c r="EY167" s="0"/>
      <c r="EZ167" s="0"/>
      <c r="FA167" s="0"/>
      <c r="FB167" s="0"/>
      <c r="FC167" s="0"/>
      <c r="FD167" s="0"/>
      <c r="FE167" s="0"/>
      <c r="FF167" s="0"/>
      <c r="FG167" s="0"/>
      <c r="FH167" s="0"/>
      <c r="FI167" s="0"/>
      <c r="FJ167" s="0"/>
      <c r="FK167" s="0"/>
      <c r="FL167" s="0"/>
      <c r="FM167" s="0"/>
      <c r="FN167" s="0"/>
      <c r="FO167" s="0"/>
      <c r="FP167" s="0"/>
      <c r="FQ167" s="0"/>
      <c r="FR167" s="0"/>
      <c r="FS167" s="0"/>
      <c r="FT167" s="0"/>
      <c r="FU167" s="0"/>
      <c r="FV167" s="0"/>
      <c r="FW167" s="0"/>
      <c r="FX167" s="0"/>
      <c r="FY167" s="0"/>
      <c r="FZ167" s="0"/>
      <c r="GA167" s="0"/>
      <c r="GB167" s="0"/>
      <c r="GC167" s="0"/>
      <c r="GD167" s="0"/>
      <c r="GE167" s="0"/>
      <c r="GF167" s="0"/>
      <c r="GG167" s="0"/>
      <c r="GH167" s="0"/>
      <c r="GI167" s="0"/>
      <c r="GJ167" s="0"/>
      <c r="GK167" s="0"/>
      <c r="GL167" s="0"/>
      <c r="GM167" s="0"/>
      <c r="GN167" s="0"/>
      <c r="GO167" s="0"/>
      <c r="GP167" s="0"/>
      <c r="GQ167" s="0"/>
      <c r="GR167" s="0"/>
      <c r="GS167" s="0"/>
      <c r="GT167" s="0"/>
      <c r="GU167" s="0"/>
      <c r="GV167" s="0"/>
      <c r="GW167" s="0"/>
      <c r="GX167" s="0"/>
      <c r="GY167" s="0"/>
      <c r="GZ167" s="0"/>
      <c r="HA167" s="0"/>
      <c r="HB167" s="0"/>
      <c r="HC167" s="0"/>
      <c r="HD167" s="0"/>
      <c r="HE167" s="0"/>
      <c r="HF167" s="0"/>
      <c r="HG167" s="0"/>
      <c r="HH167" s="0"/>
      <c r="HI167" s="0"/>
      <c r="HJ167" s="0"/>
      <c r="HK167" s="0"/>
      <c r="HL167" s="0"/>
      <c r="HM167" s="0"/>
      <c r="HN167" s="0"/>
      <c r="HO167" s="0"/>
      <c r="HP167" s="0"/>
      <c r="HQ167" s="0"/>
      <c r="HR167" s="0"/>
      <c r="HS167" s="0"/>
      <c r="HT167" s="0"/>
      <c r="HU167" s="0"/>
      <c r="HV167" s="0"/>
      <c r="HW167" s="0"/>
      <c r="HX167" s="0"/>
      <c r="HY167" s="0"/>
      <c r="HZ167" s="0"/>
      <c r="IA167" s="0"/>
      <c r="IB167" s="0"/>
      <c r="IC167" s="0"/>
      <c r="ID167" s="0"/>
      <c r="IE167" s="0"/>
      <c r="IF167" s="0"/>
      <c r="IG167" s="0"/>
      <c r="IH167" s="0"/>
      <c r="II167" s="0"/>
      <c r="IJ167" s="0"/>
      <c r="IK167" s="0"/>
      <c r="IL167" s="0"/>
      <c r="IM167" s="0"/>
      <c r="IN167" s="0"/>
      <c r="IO167" s="0"/>
      <c r="IP167" s="0"/>
      <c r="IQ167" s="0"/>
      <c r="IR167" s="0"/>
      <c r="IS167" s="0"/>
      <c r="IT167" s="0"/>
      <c r="IU167" s="0"/>
      <c r="IV167" s="0"/>
      <c r="IW167" s="0"/>
      <c r="IX167" s="0"/>
      <c r="IY167" s="0"/>
      <c r="IZ167" s="0"/>
      <c r="JA167" s="0"/>
      <c r="JB167" s="0"/>
      <c r="JC167" s="0"/>
      <c r="JD167" s="0"/>
      <c r="JE167" s="0"/>
      <c r="JF167" s="0"/>
      <c r="JG167" s="0"/>
      <c r="JH167" s="0"/>
      <c r="JI167" s="0"/>
      <c r="JJ167" s="0"/>
      <c r="JK167" s="0"/>
      <c r="JL167" s="0"/>
      <c r="JM167" s="0"/>
      <c r="JN167" s="0"/>
      <c r="JO167" s="0"/>
      <c r="JP167" s="0"/>
      <c r="JQ167" s="0"/>
      <c r="JR167" s="0"/>
      <c r="JS167" s="0"/>
      <c r="JT167" s="0"/>
      <c r="JU167" s="0"/>
      <c r="JV167" s="0"/>
      <c r="JW167" s="0"/>
      <c r="JX167" s="0"/>
      <c r="JY167" s="0"/>
      <c r="JZ167" s="0"/>
      <c r="KA167" s="0"/>
      <c r="KB167" s="0"/>
      <c r="KC167" s="0"/>
      <c r="KD167" s="0"/>
      <c r="KE167" s="0"/>
      <c r="KF167" s="0"/>
      <c r="KG167" s="0"/>
      <c r="KH167" s="0"/>
      <c r="KI167" s="0"/>
      <c r="KJ167" s="0"/>
      <c r="KK167" s="0"/>
      <c r="KL167" s="0"/>
      <c r="KM167" s="0"/>
      <c r="KN167" s="0"/>
      <c r="KO167" s="0"/>
      <c r="KP167" s="0"/>
      <c r="KQ167" s="0"/>
      <c r="KR167" s="0"/>
      <c r="KS167" s="0"/>
      <c r="KT167" s="0"/>
      <c r="KU167" s="0"/>
      <c r="KV167" s="0"/>
      <c r="KW167" s="0"/>
      <c r="KX167" s="0"/>
      <c r="KY167" s="0"/>
      <c r="KZ167" s="0"/>
      <c r="LA167" s="0"/>
      <c r="LB167" s="0"/>
      <c r="LC167" s="0"/>
      <c r="LD167" s="0"/>
      <c r="LE167" s="0"/>
      <c r="LF167" s="0"/>
      <c r="LG167" s="0"/>
      <c r="LH167" s="0"/>
      <c r="LI167" s="0"/>
      <c r="LJ167" s="0"/>
      <c r="LK167" s="0"/>
      <c r="LL167" s="0"/>
      <c r="LM167" s="0"/>
      <c r="LN167" s="0"/>
      <c r="LO167" s="0"/>
      <c r="LP167" s="0"/>
      <c r="LQ167" s="0"/>
      <c r="LR167" s="0"/>
      <c r="LS167" s="0"/>
      <c r="LT167" s="0"/>
      <c r="LU167" s="0"/>
      <c r="LV167" s="0"/>
      <c r="LW167" s="0"/>
      <c r="LX167" s="0"/>
      <c r="LY167" s="0"/>
      <c r="LZ167" s="0"/>
      <c r="MA167" s="0"/>
      <c r="MB167" s="0"/>
      <c r="MC167" s="0"/>
      <c r="MD167" s="0"/>
      <c r="ME167" s="0"/>
      <c r="MF167" s="0"/>
      <c r="MG167" s="0"/>
      <c r="MH167" s="0"/>
      <c r="MI167" s="0"/>
      <c r="MJ167" s="0"/>
      <c r="MK167" s="0"/>
      <c r="ML167" s="0"/>
      <c r="MM167" s="0"/>
      <c r="MN167" s="0"/>
      <c r="MO167" s="0"/>
      <c r="MP167" s="0"/>
      <c r="MQ167" s="0"/>
      <c r="MR167" s="0"/>
      <c r="MS167" s="0"/>
      <c r="MT167" s="0"/>
      <c r="MU167" s="0"/>
      <c r="MV167" s="0"/>
      <c r="MW167" s="0"/>
      <c r="MX167" s="0"/>
      <c r="MY167" s="0"/>
      <c r="MZ167" s="0"/>
      <c r="NA167" s="0"/>
      <c r="NB167" s="0"/>
      <c r="NC167" s="0"/>
      <c r="ND167" s="0"/>
      <c r="NE167" s="0"/>
      <c r="NF167" s="0"/>
      <c r="NG167" s="0"/>
      <c r="NH167" s="0"/>
      <c r="NI167" s="0"/>
      <c r="NJ167" s="0"/>
      <c r="NK167" s="0"/>
      <c r="NL167" s="0"/>
      <c r="NM167" s="0"/>
      <c r="NN167" s="0"/>
      <c r="NO167" s="0"/>
      <c r="NP167" s="0"/>
      <c r="NQ167" s="0"/>
      <c r="NR167" s="0"/>
      <c r="NS167" s="0"/>
      <c r="NT167" s="0"/>
      <c r="NU167" s="0"/>
      <c r="NV167" s="0"/>
      <c r="NW167" s="0"/>
      <c r="NX167" s="0"/>
      <c r="NY167" s="0"/>
      <c r="NZ167" s="0"/>
      <c r="OA167" s="0"/>
      <c r="OB167" s="0"/>
      <c r="OC167" s="0"/>
      <c r="OD167" s="0"/>
      <c r="OE167" s="0"/>
      <c r="OF167" s="0"/>
      <c r="OG167" s="0"/>
      <c r="OH167" s="0"/>
      <c r="OI167" s="0"/>
      <c r="OJ167" s="0"/>
      <c r="OK167" s="0"/>
      <c r="OL167" s="0"/>
      <c r="OM167" s="0"/>
      <c r="ON167" s="0"/>
      <c r="OO167" s="0"/>
      <c r="OP167" s="0"/>
      <c r="OQ167" s="0"/>
      <c r="OR167" s="0"/>
      <c r="OS167" s="0"/>
      <c r="OT167" s="0"/>
      <c r="OU167" s="0"/>
      <c r="OV167" s="0"/>
      <c r="OW167" s="0"/>
      <c r="OX167" s="0"/>
      <c r="OY167" s="0"/>
      <c r="OZ167" s="0"/>
      <c r="PA167" s="0"/>
      <c r="PB167" s="0"/>
      <c r="PC167" s="0"/>
      <c r="PD167" s="0"/>
      <c r="PE167" s="0"/>
      <c r="PF167" s="0"/>
      <c r="PG167" s="0"/>
      <c r="PH167" s="0"/>
      <c r="PI167" s="0"/>
      <c r="PJ167" s="0"/>
      <c r="PK167" s="0"/>
      <c r="PL167" s="0"/>
      <c r="PM167" s="0"/>
      <c r="PN167" s="0"/>
      <c r="PO167" s="0"/>
      <c r="PP167" s="0"/>
      <c r="PQ167" s="0"/>
      <c r="PR167" s="0"/>
      <c r="PS167" s="0"/>
      <c r="PT167" s="0"/>
      <c r="PU167" s="0"/>
      <c r="PV167" s="0"/>
      <c r="PW167" s="0"/>
      <c r="PX167" s="0"/>
      <c r="PY167" s="0"/>
      <c r="PZ167" s="0"/>
      <c r="QA167" s="0"/>
      <c r="QB167" s="0"/>
      <c r="QC167" s="0"/>
      <c r="QD167" s="0"/>
      <c r="QE167" s="0"/>
      <c r="QF167" s="0"/>
      <c r="QG167" s="0"/>
      <c r="QH167" s="0"/>
      <c r="QI167" s="0"/>
      <c r="QJ167" s="0"/>
      <c r="QK167" s="0"/>
      <c r="QL167" s="0"/>
      <c r="QM167" s="0"/>
      <c r="QN167" s="0"/>
      <c r="QO167" s="0"/>
      <c r="QP167" s="0"/>
      <c r="QQ167" s="0"/>
      <c r="QR167" s="0"/>
      <c r="QS167" s="0"/>
      <c r="QT167" s="0"/>
      <c r="QU167" s="0"/>
      <c r="QV167" s="0"/>
      <c r="QW167" s="0"/>
      <c r="QX167" s="0"/>
      <c r="QY167" s="0"/>
      <c r="QZ167" s="0"/>
      <c r="RA167" s="0"/>
      <c r="RB167" s="0"/>
      <c r="RC167" s="0"/>
      <c r="RD167" s="0"/>
      <c r="RE167" s="0"/>
      <c r="RF167" s="0"/>
      <c r="RG167" s="0"/>
      <c r="RH167" s="0"/>
      <c r="RI167" s="0"/>
      <c r="RJ167" s="0"/>
      <c r="RK167" s="0"/>
      <c r="RL167" s="0"/>
      <c r="RM167" s="0"/>
      <c r="RN167" s="0"/>
      <c r="RO167" s="0"/>
      <c r="RP167" s="0"/>
      <c r="RQ167" s="0"/>
      <c r="RR167" s="0"/>
      <c r="RS167" s="0"/>
      <c r="RT167" s="0"/>
      <c r="RU167" s="0"/>
      <c r="RV167" s="0"/>
      <c r="RW167" s="0"/>
      <c r="RX167" s="0"/>
      <c r="RY167" s="0"/>
      <c r="RZ167" s="0"/>
      <c r="SA167" s="0"/>
      <c r="SB167" s="0"/>
      <c r="SC167" s="0"/>
      <c r="SD167" s="0"/>
      <c r="SE167" s="0"/>
      <c r="SF167" s="0"/>
      <c r="SG167" s="0"/>
      <c r="SH167" s="0"/>
      <c r="SI167" s="0"/>
      <c r="SJ167" s="0"/>
      <c r="SK167" s="0"/>
      <c r="SL167" s="0"/>
      <c r="SM167" s="0"/>
      <c r="SN167" s="0"/>
      <c r="SO167" s="0"/>
      <c r="SP167" s="0"/>
      <c r="SQ167" s="0"/>
      <c r="SR167" s="0"/>
      <c r="SS167" s="0"/>
      <c r="ST167" s="0"/>
      <c r="SU167" s="0"/>
      <c r="SV167" s="0"/>
      <c r="SW167" s="0"/>
      <c r="SX167" s="0"/>
      <c r="SY167" s="0"/>
      <c r="SZ167" s="0"/>
      <c r="TA167" s="0"/>
      <c r="TB167" s="0"/>
      <c r="TC167" s="0"/>
      <c r="TD167" s="0"/>
      <c r="TE167" s="0"/>
      <c r="TF167" s="0"/>
      <c r="TG167" s="0"/>
      <c r="TH167" s="0"/>
      <c r="TI167" s="0"/>
      <c r="TJ167" s="0"/>
      <c r="TK167" s="0"/>
      <c r="TL167" s="0"/>
      <c r="TM167" s="0"/>
      <c r="TN167" s="0"/>
      <c r="TO167" s="0"/>
      <c r="TP167" s="0"/>
      <c r="TQ167" s="0"/>
      <c r="TR167" s="0"/>
      <c r="TS167" s="0"/>
      <c r="TT167" s="0"/>
      <c r="TU167" s="0"/>
      <c r="TV167" s="0"/>
      <c r="TW167" s="0"/>
      <c r="TX167" s="0"/>
      <c r="TY167" s="0"/>
      <c r="TZ167" s="0"/>
      <c r="UA167" s="0"/>
      <c r="UB167" s="0"/>
      <c r="UC167" s="0"/>
      <c r="UD167" s="0"/>
      <c r="UE167" s="0"/>
      <c r="UF167" s="0"/>
      <c r="UG167" s="0"/>
      <c r="UH167" s="0"/>
      <c r="UI167" s="0"/>
      <c r="UJ167" s="0"/>
      <c r="UK167" s="0"/>
      <c r="UL167" s="0"/>
      <c r="UM167" s="0"/>
      <c r="UN167" s="0"/>
      <c r="UO167" s="0"/>
      <c r="UP167" s="0"/>
      <c r="UQ167" s="0"/>
      <c r="UR167" s="0"/>
      <c r="US167" s="0"/>
      <c r="UT167" s="0"/>
      <c r="UU167" s="0"/>
      <c r="UV167" s="0"/>
      <c r="UW167" s="0"/>
      <c r="UX167" s="0"/>
      <c r="UY167" s="0"/>
      <c r="UZ167" s="0"/>
      <c r="VA167" s="0"/>
      <c r="VB167" s="0"/>
      <c r="VC167" s="0"/>
      <c r="VD167" s="0"/>
      <c r="VE167" s="0"/>
      <c r="VF167" s="0"/>
      <c r="VG167" s="0"/>
      <c r="VH167" s="0"/>
      <c r="VI167" s="0"/>
      <c r="VJ167" s="0"/>
      <c r="VK167" s="0"/>
      <c r="VL167" s="0"/>
      <c r="VM167" s="0"/>
      <c r="VN167" s="0"/>
      <c r="VO167" s="0"/>
      <c r="VP167" s="0"/>
      <c r="VQ167" s="0"/>
      <c r="VR167" s="0"/>
      <c r="VS167" s="0"/>
      <c r="VT167" s="0"/>
      <c r="VU167" s="0"/>
      <c r="VV167" s="0"/>
      <c r="VW167" s="0"/>
      <c r="VX167" s="0"/>
      <c r="VY167" s="0"/>
      <c r="VZ167" s="0"/>
      <c r="WA167" s="0"/>
      <c r="WB167" s="0"/>
      <c r="WC167" s="0"/>
      <c r="WD167" s="0"/>
      <c r="WE167" s="0"/>
      <c r="WF167" s="0"/>
      <c r="WG167" s="0"/>
      <c r="WH167" s="0"/>
      <c r="WI167" s="0"/>
      <c r="WJ167" s="0"/>
      <c r="WK167" s="0"/>
      <c r="WL167" s="0"/>
      <c r="WM167" s="0"/>
      <c r="WN167" s="0"/>
      <c r="WO167" s="0"/>
      <c r="WP167" s="0"/>
      <c r="WQ167" s="0"/>
      <c r="WR167" s="0"/>
      <c r="WS167" s="0"/>
      <c r="WT167" s="0"/>
      <c r="WU167" s="0"/>
      <c r="WV167" s="0"/>
      <c r="WW167" s="0"/>
      <c r="WX167" s="0"/>
      <c r="WY167" s="0"/>
      <c r="WZ167" s="0"/>
      <c r="XA167" s="0"/>
      <c r="XB167" s="0"/>
      <c r="XC167" s="0"/>
      <c r="XD167" s="0"/>
      <c r="XE167" s="0"/>
      <c r="XF167" s="0"/>
      <c r="XG167" s="0"/>
      <c r="XH167" s="0"/>
      <c r="XI167" s="0"/>
      <c r="XJ167" s="0"/>
      <c r="XK167" s="0"/>
      <c r="XL167" s="0"/>
      <c r="XM167" s="0"/>
      <c r="XN167" s="0"/>
      <c r="XO167" s="0"/>
      <c r="XP167" s="0"/>
      <c r="XQ167" s="0"/>
      <c r="XR167" s="0"/>
      <c r="XS167" s="0"/>
      <c r="XT167" s="0"/>
      <c r="XU167" s="0"/>
      <c r="XV167" s="0"/>
      <c r="XW167" s="0"/>
      <c r="XX167" s="0"/>
      <c r="XY167" s="0"/>
      <c r="XZ167" s="0"/>
      <c r="YA167" s="0"/>
      <c r="YB167" s="0"/>
      <c r="YC167" s="0"/>
      <c r="YD167" s="0"/>
      <c r="YE167" s="0"/>
      <c r="YF167" s="0"/>
      <c r="YG167" s="0"/>
      <c r="YH167" s="0"/>
      <c r="YI167" s="0"/>
      <c r="YJ167" s="0"/>
      <c r="YK167" s="0"/>
      <c r="YL167" s="0"/>
      <c r="YM167" s="0"/>
      <c r="YN167" s="0"/>
      <c r="YO167" s="0"/>
      <c r="YP167" s="0"/>
      <c r="YQ167" s="0"/>
      <c r="YR167" s="0"/>
      <c r="YS167" s="0"/>
      <c r="YT167" s="0"/>
      <c r="YU167" s="0"/>
      <c r="YV167" s="0"/>
      <c r="YW167" s="0"/>
      <c r="YX167" s="0"/>
      <c r="YY167" s="0"/>
      <c r="YZ167" s="0"/>
      <c r="ZA167" s="0"/>
      <c r="ZB167" s="0"/>
      <c r="ZC167" s="0"/>
      <c r="ZD167" s="0"/>
      <c r="ZE167" s="0"/>
      <c r="ZF167" s="0"/>
      <c r="ZG167" s="0"/>
      <c r="ZH167" s="0"/>
      <c r="ZI167" s="0"/>
      <c r="ZJ167" s="0"/>
      <c r="ZK167" s="0"/>
      <c r="ZL167" s="0"/>
      <c r="ZM167" s="0"/>
      <c r="ZN167" s="0"/>
      <c r="ZO167" s="0"/>
      <c r="ZP167" s="0"/>
      <c r="ZQ167" s="0"/>
      <c r="ZR167" s="0"/>
      <c r="ZS167" s="0"/>
      <c r="ZT167" s="0"/>
      <c r="ZU167" s="0"/>
      <c r="ZV167" s="0"/>
      <c r="ZW167" s="0"/>
      <c r="ZX167" s="0"/>
      <c r="ZY167" s="0"/>
      <c r="ZZ167" s="0"/>
      <c r="AAA167" s="0"/>
      <c r="AAB167" s="0"/>
      <c r="AAC167" s="0"/>
      <c r="AAD167" s="0"/>
      <c r="AAE167" s="0"/>
      <c r="AAF167" s="0"/>
      <c r="AAG167" s="0"/>
      <c r="AAH167" s="0"/>
      <c r="AAI167" s="0"/>
      <c r="AAJ167" s="0"/>
      <c r="AAK167" s="0"/>
      <c r="AAL167" s="0"/>
      <c r="AAM167" s="0"/>
      <c r="AAN167" s="0"/>
      <c r="AAO167" s="0"/>
      <c r="AAP167" s="0"/>
      <c r="AAQ167" s="0"/>
      <c r="AAR167" s="0"/>
      <c r="AAS167" s="0"/>
      <c r="AAT167" s="0"/>
      <c r="AAU167" s="0"/>
      <c r="AAV167" s="0"/>
      <c r="AAW167" s="0"/>
      <c r="AAX167" s="0"/>
      <c r="AAY167" s="0"/>
      <c r="AAZ167" s="0"/>
      <c r="ABA167" s="0"/>
      <c r="ABB167" s="0"/>
      <c r="ABC167" s="0"/>
      <c r="ABD167" s="0"/>
      <c r="ABE167" s="0"/>
      <c r="ABF167" s="0"/>
      <c r="ABG167" s="0"/>
      <c r="ABH167" s="0"/>
      <c r="ABI167" s="0"/>
      <c r="ABJ167" s="0"/>
      <c r="ABK167" s="0"/>
      <c r="ABL167" s="0"/>
      <c r="ABM167" s="0"/>
      <c r="ABN167" s="0"/>
      <c r="ABO167" s="0"/>
      <c r="ABP167" s="0"/>
      <c r="ABQ167" s="0"/>
      <c r="ABR167" s="0"/>
      <c r="ABS167" s="0"/>
      <c r="ABT167" s="0"/>
      <c r="ABU167" s="0"/>
      <c r="ABV167" s="0"/>
      <c r="ABW167" s="0"/>
      <c r="ABX167" s="0"/>
      <c r="ABY167" s="0"/>
      <c r="ABZ167" s="0"/>
      <c r="ACA167" s="0"/>
      <c r="ACB167" s="0"/>
      <c r="ACC167" s="0"/>
      <c r="ACD167" s="0"/>
      <c r="ACE167" s="0"/>
      <c r="ACF167" s="0"/>
      <c r="ACG167" s="0"/>
      <c r="ACH167" s="0"/>
      <c r="ACI167" s="0"/>
      <c r="ACJ167" s="0"/>
      <c r="ACK167" s="0"/>
      <c r="ACL167" s="0"/>
      <c r="ACM167" s="0"/>
      <c r="ACN167" s="0"/>
      <c r="ACO167" s="0"/>
      <c r="ACP167" s="0"/>
      <c r="ACQ167" s="0"/>
      <c r="ACR167" s="0"/>
      <c r="ACS167" s="0"/>
      <c r="ACT167" s="0"/>
      <c r="ACU167" s="0"/>
      <c r="ACV167" s="0"/>
      <c r="ACW167" s="0"/>
      <c r="ACX167" s="0"/>
      <c r="ACY167" s="0"/>
      <c r="ACZ167" s="0"/>
      <c r="ADA167" s="0"/>
      <c r="ADB167" s="0"/>
      <c r="ADC167" s="0"/>
      <c r="ADD167" s="0"/>
      <c r="ADE167" s="0"/>
      <c r="ADF167" s="0"/>
      <c r="ADG167" s="0"/>
      <c r="ADH167" s="0"/>
      <c r="ADI167" s="0"/>
      <c r="ADJ167" s="0"/>
      <c r="ADK167" s="0"/>
      <c r="ADL167" s="0"/>
      <c r="ADM167" s="0"/>
      <c r="ADN167" s="0"/>
      <c r="ADO167" s="0"/>
      <c r="ADP167" s="0"/>
      <c r="ADQ167" s="0"/>
      <c r="ADR167" s="0"/>
      <c r="ADS167" s="0"/>
      <c r="ADT167" s="0"/>
      <c r="ADU167" s="0"/>
      <c r="ADV167" s="0"/>
      <c r="ADW167" s="0"/>
      <c r="ADX167" s="0"/>
      <c r="ADY167" s="0"/>
      <c r="ADZ167" s="0"/>
      <c r="AEA167" s="0"/>
      <c r="AEB167" s="0"/>
      <c r="AEC167" s="0"/>
      <c r="AED167" s="0"/>
      <c r="AEE167" s="0"/>
      <c r="AEF167" s="0"/>
      <c r="AEG167" s="0"/>
      <c r="AEH167" s="0"/>
      <c r="AEI167" s="0"/>
      <c r="AEJ167" s="0"/>
      <c r="AEK167" s="0"/>
      <c r="AEL167" s="0"/>
      <c r="AEM167" s="0"/>
      <c r="AEN167" s="0"/>
      <c r="AEO167" s="0"/>
      <c r="AEP167" s="0"/>
      <c r="AEQ167" s="0"/>
      <c r="AER167" s="0"/>
      <c r="AES167" s="0"/>
      <c r="AET167" s="0"/>
      <c r="AEU167" s="0"/>
      <c r="AEV167" s="0"/>
      <c r="AEW167" s="0"/>
      <c r="AEX167" s="0"/>
      <c r="AEY167" s="0"/>
      <c r="AEZ167" s="0"/>
      <c r="AFA167" s="0"/>
      <c r="AFB167" s="0"/>
      <c r="AFC167" s="0"/>
      <c r="AFD167" s="0"/>
      <c r="AFE167" s="0"/>
      <c r="AFF167" s="0"/>
      <c r="AFG167" s="0"/>
      <c r="AFH167" s="0"/>
      <c r="AFI167" s="0"/>
      <c r="AFJ167" s="0"/>
      <c r="AFK167" s="0"/>
      <c r="AFL167" s="0"/>
      <c r="AFM167" s="0"/>
      <c r="AFN167" s="0"/>
      <c r="AFO167" s="0"/>
      <c r="AFP167" s="0"/>
      <c r="AFQ167" s="0"/>
      <c r="AFR167" s="0"/>
      <c r="AFS167" s="0"/>
      <c r="AFT167" s="0"/>
      <c r="AFU167" s="0"/>
      <c r="AFV167" s="0"/>
      <c r="AFW167" s="0"/>
      <c r="AFX167" s="0"/>
      <c r="AFY167" s="0"/>
      <c r="AFZ167" s="0"/>
      <c r="AGA167" s="0"/>
      <c r="AGB167" s="0"/>
      <c r="AGC167" s="0"/>
      <c r="AGD167" s="0"/>
      <c r="AGE167" s="0"/>
      <c r="AGF167" s="0"/>
      <c r="AGG167" s="0"/>
      <c r="AGH167" s="0"/>
      <c r="AGI167" s="0"/>
      <c r="AGJ167" s="0"/>
      <c r="AGK167" s="0"/>
      <c r="AGL167" s="0"/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  <c r="AMJ167" s="0"/>
    </row>
    <row r="168" s="45" customFormat="true" ht="24" hidden="false" customHeight="true" outlineLevel="0" collapsed="false">
      <c r="A168" s="36"/>
      <c r="B168" s="37"/>
      <c r="C168" s="37"/>
      <c r="D168" s="37"/>
      <c r="E168" s="38"/>
      <c r="F168" s="38"/>
      <c r="G168" s="39"/>
      <c r="H168" s="40"/>
      <c r="I168" s="41"/>
      <c r="J168" s="42"/>
      <c r="K168" s="38"/>
      <c r="L168" s="43"/>
      <c r="M168" s="38"/>
      <c r="N168" s="44"/>
      <c r="O168" s="34" t="n">
        <f aca="false">IF(SUMPRODUCT((F$4:F168=F168)*1)&gt;1,0,1)</f>
        <v>0</v>
      </c>
      <c r="P168" s="34" t="n">
        <f aca="false">SUMPRODUCT((F$4:F$247=F168)*1,(K$4:K$247="Presente")*1)</f>
        <v>0</v>
      </c>
      <c r="Q168" s="35" t="n">
        <f aca="false">IF(P168=0,0,1/SUMPRODUCT((F$4:F$247=F168)*1))</f>
        <v>0</v>
      </c>
      <c r="R168" s="34" t="n">
        <f aca="false">SUMPRODUCT((F$4:F$247=F168)*1,(M$4:M$247="Activo")*1)</f>
        <v>0</v>
      </c>
      <c r="S168" s="35" t="n">
        <f aca="false">IF(R168=0,0,1/SUMPRODUCT((F$4:F$247=F168)*1))</f>
        <v>0</v>
      </c>
    </row>
    <row r="169" customFormat="false" ht="13.5" hidden="false" customHeight="true" outlineLevel="0" collapsed="false">
      <c r="A169" s="36"/>
      <c r="B169" s="37"/>
      <c r="C169" s="37"/>
      <c r="D169" s="37"/>
      <c r="E169" s="38"/>
      <c r="F169" s="38"/>
      <c r="G169" s="39"/>
      <c r="H169" s="40"/>
      <c r="I169" s="41"/>
      <c r="J169" s="42"/>
      <c r="K169" s="38"/>
      <c r="L169" s="43"/>
      <c r="M169" s="38"/>
      <c r="N169" s="44"/>
      <c r="O169" s="34" t="n">
        <f aca="false">IF(SUMPRODUCT((F$4:F169=F169)*1)&gt;1,0,1)</f>
        <v>0</v>
      </c>
      <c r="P169" s="34" t="n">
        <f aca="false">SUMPRODUCT((F$4:F$247=F169)*1,(K$4:K$247="Presente")*1)</f>
        <v>0</v>
      </c>
      <c r="Q169" s="35" t="n">
        <f aca="false">IF(P169=0,0,1/SUMPRODUCT((F$4:F$247=F169)*1))</f>
        <v>0</v>
      </c>
      <c r="R169" s="34" t="n">
        <f aca="false">SUMPRODUCT((F$4:F$247=F169)*1,(M$4:M$247="Activo")*1)</f>
        <v>0</v>
      </c>
      <c r="S169" s="35" t="n">
        <f aca="false">IF(R169=0,0,1/SUMPRODUCT((F$4:F$247=F169)*1))</f>
        <v>0</v>
      </c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  <c r="AJ169" s="0"/>
      <c r="AK169" s="0"/>
      <c r="AL169" s="0"/>
      <c r="AM169" s="0"/>
      <c r="AN169" s="0"/>
      <c r="AO169" s="0"/>
      <c r="AP169" s="0"/>
      <c r="AQ169" s="0"/>
      <c r="AR169" s="0"/>
      <c r="AS169" s="0"/>
      <c r="AT169" s="0"/>
      <c r="AU169" s="0"/>
      <c r="AV169" s="0"/>
      <c r="AW169" s="0"/>
      <c r="AX169" s="0"/>
      <c r="AY169" s="0"/>
      <c r="AZ169" s="0"/>
      <c r="BA169" s="0"/>
      <c r="BB169" s="0"/>
      <c r="BC169" s="0"/>
      <c r="BD169" s="0"/>
      <c r="BE169" s="0"/>
      <c r="BF169" s="0"/>
      <c r="BG169" s="0"/>
      <c r="BH169" s="0"/>
      <c r="BI169" s="0"/>
      <c r="BJ169" s="0"/>
      <c r="BK169" s="0"/>
      <c r="BL169" s="0"/>
      <c r="BM169" s="0"/>
      <c r="BN169" s="0"/>
      <c r="BO169" s="0"/>
      <c r="BP169" s="0"/>
      <c r="BQ169" s="0"/>
      <c r="BR169" s="0"/>
      <c r="BS169" s="0"/>
      <c r="BT169" s="0"/>
      <c r="BU169" s="0"/>
      <c r="BV169" s="0"/>
      <c r="BW169" s="0"/>
      <c r="BX169" s="0"/>
      <c r="BY169" s="0"/>
      <c r="BZ169" s="0"/>
      <c r="CA169" s="0"/>
      <c r="CB169" s="0"/>
      <c r="CC169" s="0"/>
      <c r="CD169" s="0"/>
      <c r="CE169" s="0"/>
      <c r="CF169" s="0"/>
      <c r="CG169" s="0"/>
      <c r="CH169" s="0"/>
      <c r="CI169" s="0"/>
      <c r="CJ169" s="0"/>
      <c r="CK169" s="0"/>
      <c r="CL169" s="0"/>
      <c r="CM169" s="0"/>
      <c r="CN169" s="0"/>
      <c r="CO169" s="0"/>
      <c r="CP169" s="0"/>
      <c r="CQ169" s="0"/>
      <c r="CR169" s="0"/>
      <c r="CS169" s="0"/>
      <c r="CT169" s="0"/>
      <c r="CU169" s="0"/>
      <c r="CV169" s="0"/>
      <c r="CW169" s="0"/>
      <c r="CX169" s="0"/>
      <c r="CY169" s="0"/>
      <c r="CZ169" s="0"/>
      <c r="DA169" s="0"/>
      <c r="DB169" s="0"/>
      <c r="DC169" s="0"/>
      <c r="DD169" s="0"/>
      <c r="DE169" s="0"/>
      <c r="DF169" s="0"/>
      <c r="DG169" s="0"/>
      <c r="DH169" s="0"/>
      <c r="DI169" s="0"/>
      <c r="DJ169" s="0"/>
      <c r="DK169" s="0"/>
      <c r="DL169" s="0"/>
      <c r="DM169" s="0"/>
      <c r="DN169" s="0"/>
      <c r="DO169" s="0"/>
      <c r="DP169" s="0"/>
      <c r="DQ169" s="0"/>
      <c r="DR169" s="0"/>
      <c r="DS169" s="0"/>
      <c r="DT169" s="0"/>
      <c r="DU169" s="0"/>
      <c r="DV169" s="0"/>
      <c r="DW169" s="0"/>
      <c r="DX169" s="0"/>
      <c r="DY169" s="0"/>
      <c r="DZ169" s="0"/>
      <c r="EA169" s="0"/>
      <c r="EB169" s="0"/>
      <c r="EC169" s="0"/>
      <c r="ED169" s="0"/>
      <c r="EE169" s="0"/>
      <c r="EF169" s="0"/>
      <c r="EG169" s="0"/>
      <c r="EH169" s="0"/>
      <c r="EI169" s="0"/>
      <c r="EJ169" s="0"/>
      <c r="EK169" s="0"/>
      <c r="EL169" s="0"/>
      <c r="EM169" s="0"/>
      <c r="EN169" s="0"/>
      <c r="EO169" s="0"/>
      <c r="EP169" s="0"/>
      <c r="EQ169" s="0"/>
      <c r="ER169" s="0"/>
      <c r="ES169" s="0"/>
      <c r="ET169" s="0"/>
      <c r="EU169" s="0"/>
      <c r="EV169" s="0"/>
      <c r="EW169" s="0"/>
      <c r="EX169" s="0"/>
      <c r="EY169" s="0"/>
      <c r="EZ169" s="0"/>
      <c r="FA169" s="0"/>
      <c r="FB169" s="0"/>
      <c r="FC169" s="0"/>
      <c r="FD169" s="0"/>
      <c r="FE169" s="0"/>
      <c r="FF169" s="0"/>
      <c r="FG169" s="0"/>
      <c r="FH169" s="0"/>
      <c r="FI169" s="0"/>
      <c r="FJ169" s="0"/>
      <c r="FK169" s="0"/>
      <c r="FL169" s="0"/>
      <c r="FM169" s="0"/>
      <c r="FN169" s="0"/>
      <c r="FO169" s="0"/>
      <c r="FP169" s="0"/>
      <c r="FQ169" s="0"/>
      <c r="FR169" s="0"/>
      <c r="FS169" s="0"/>
      <c r="FT169" s="0"/>
      <c r="FU169" s="0"/>
      <c r="FV169" s="0"/>
      <c r="FW169" s="0"/>
      <c r="FX169" s="0"/>
      <c r="FY169" s="0"/>
      <c r="FZ169" s="0"/>
      <c r="GA169" s="0"/>
      <c r="GB169" s="0"/>
      <c r="GC169" s="0"/>
      <c r="GD169" s="0"/>
      <c r="GE169" s="0"/>
      <c r="GF169" s="0"/>
      <c r="GG169" s="0"/>
      <c r="GH169" s="0"/>
      <c r="GI169" s="0"/>
      <c r="GJ169" s="0"/>
      <c r="GK169" s="0"/>
      <c r="GL169" s="0"/>
      <c r="GM169" s="0"/>
      <c r="GN169" s="0"/>
      <c r="GO169" s="0"/>
      <c r="GP169" s="0"/>
      <c r="GQ169" s="0"/>
      <c r="GR169" s="0"/>
      <c r="GS169" s="0"/>
      <c r="GT169" s="0"/>
      <c r="GU169" s="0"/>
      <c r="GV169" s="0"/>
      <c r="GW169" s="0"/>
      <c r="GX169" s="0"/>
      <c r="GY169" s="0"/>
      <c r="GZ169" s="0"/>
      <c r="HA169" s="0"/>
      <c r="HB169" s="0"/>
      <c r="HC169" s="0"/>
      <c r="HD169" s="0"/>
      <c r="HE169" s="0"/>
      <c r="HF169" s="0"/>
      <c r="HG169" s="0"/>
      <c r="HH169" s="0"/>
      <c r="HI169" s="0"/>
      <c r="HJ169" s="0"/>
      <c r="HK169" s="0"/>
      <c r="HL169" s="0"/>
      <c r="HM169" s="0"/>
      <c r="HN169" s="0"/>
      <c r="HO169" s="0"/>
      <c r="HP169" s="0"/>
      <c r="HQ169" s="0"/>
      <c r="HR169" s="0"/>
      <c r="HS169" s="0"/>
      <c r="HT169" s="0"/>
      <c r="HU169" s="0"/>
      <c r="HV169" s="0"/>
      <c r="HW169" s="0"/>
      <c r="HX169" s="0"/>
      <c r="HY169" s="0"/>
      <c r="HZ169" s="0"/>
      <c r="IA169" s="0"/>
      <c r="IB169" s="0"/>
      <c r="IC169" s="0"/>
      <c r="ID169" s="0"/>
      <c r="IE169" s="0"/>
      <c r="IF169" s="0"/>
      <c r="IG169" s="0"/>
      <c r="IH169" s="0"/>
      <c r="II169" s="0"/>
      <c r="IJ169" s="0"/>
      <c r="IK169" s="0"/>
      <c r="IL169" s="0"/>
      <c r="IM169" s="0"/>
      <c r="IN169" s="0"/>
      <c r="IO169" s="0"/>
      <c r="IP169" s="0"/>
      <c r="IQ169" s="0"/>
      <c r="IR169" s="0"/>
      <c r="IS169" s="0"/>
      <c r="IT169" s="0"/>
      <c r="IU169" s="0"/>
      <c r="IV169" s="0"/>
      <c r="IW169" s="0"/>
      <c r="IX169" s="0"/>
      <c r="IY169" s="0"/>
      <c r="IZ169" s="0"/>
      <c r="JA169" s="0"/>
      <c r="JB169" s="0"/>
      <c r="JC169" s="0"/>
      <c r="JD169" s="0"/>
      <c r="JE169" s="0"/>
      <c r="JF169" s="0"/>
      <c r="JG169" s="0"/>
      <c r="JH169" s="0"/>
      <c r="JI169" s="0"/>
      <c r="JJ169" s="0"/>
      <c r="JK169" s="0"/>
      <c r="JL169" s="0"/>
      <c r="JM169" s="0"/>
      <c r="JN169" s="0"/>
      <c r="JO169" s="0"/>
      <c r="JP169" s="0"/>
      <c r="JQ169" s="0"/>
      <c r="JR169" s="0"/>
      <c r="JS169" s="0"/>
      <c r="JT169" s="0"/>
      <c r="JU169" s="0"/>
      <c r="JV169" s="0"/>
      <c r="JW169" s="0"/>
      <c r="JX169" s="0"/>
      <c r="JY169" s="0"/>
      <c r="JZ169" s="0"/>
      <c r="KA169" s="0"/>
      <c r="KB169" s="0"/>
      <c r="KC169" s="0"/>
      <c r="KD169" s="0"/>
      <c r="KE169" s="0"/>
      <c r="KF169" s="0"/>
      <c r="KG169" s="0"/>
      <c r="KH169" s="0"/>
      <c r="KI169" s="0"/>
      <c r="KJ169" s="0"/>
      <c r="KK169" s="0"/>
      <c r="KL169" s="0"/>
      <c r="KM169" s="0"/>
      <c r="KN169" s="0"/>
      <c r="KO169" s="0"/>
      <c r="KP169" s="0"/>
      <c r="KQ169" s="0"/>
      <c r="KR169" s="0"/>
      <c r="KS169" s="0"/>
      <c r="KT169" s="0"/>
      <c r="KU169" s="0"/>
      <c r="KV169" s="0"/>
      <c r="KW169" s="0"/>
      <c r="KX169" s="0"/>
      <c r="KY169" s="0"/>
      <c r="KZ169" s="0"/>
      <c r="LA169" s="0"/>
      <c r="LB169" s="0"/>
      <c r="LC169" s="0"/>
      <c r="LD169" s="0"/>
      <c r="LE169" s="0"/>
      <c r="LF169" s="0"/>
      <c r="LG169" s="0"/>
      <c r="LH169" s="0"/>
      <c r="LI169" s="0"/>
      <c r="LJ169" s="0"/>
      <c r="LK169" s="0"/>
      <c r="LL169" s="0"/>
      <c r="LM169" s="0"/>
      <c r="LN169" s="0"/>
      <c r="LO169" s="0"/>
      <c r="LP169" s="0"/>
      <c r="LQ169" s="0"/>
      <c r="LR169" s="0"/>
      <c r="LS169" s="0"/>
      <c r="LT169" s="0"/>
      <c r="LU169" s="0"/>
      <c r="LV169" s="0"/>
      <c r="LW169" s="0"/>
      <c r="LX169" s="0"/>
      <c r="LY169" s="0"/>
      <c r="LZ169" s="0"/>
      <c r="MA169" s="0"/>
      <c r="MB169" s="0"/>
      <c r="MC169" s="0"/>
      <c r="MD169" s="0"/>
      <c r="ME169" s="0"/>
      <c r="MF169" s="0"/>
      <c r="MG169" s="0"/>
      <c r="MH169" s="0"/>
      <c r="MI169" s="0"/>
      <c r="MJ169" s="0"/>
      <c r="MK169" s="0"/>
      <c r="ML169" s="0"/>
      <c r="MM169" s="0"/>
      <c r="MN169" s="0"/>
      <c r="MO169" s="0"/>
      <c r="MP169" s="0"/>
      <c r="MQ169" s="0"/>
      <c r="MR169" s="0"/>
      <c r="MS169" s="0"/>
      <c r="MT169" s="0"/>
      <c r="MU169" s="0"/>
      <c r="MV169" s="0"/>
      <c r="MW169" s="0"/>
      <c r="MX169" s="0"/>
      <c r="MY169" s="0"/>
      <c r="MZ169" s="0"/>
      <c r="NA169" s="0"/>
      <c r="NB169" s="0"/>
      <c r="NC169" s="0"/>
      <c r="ND169" s="0"/>
      <c r="NE169" s="0"/>
      <c r="NF169" s="0"/>
      <c r="NG169" s="0"/>
      <c r="NH169" s="0"/>
      <c r="NI169" s="0"/>
      <c r="NJ169" s="0"/>
      <c r="NK169" s="0"/>
      <c r="NL169" s="0"/>
      <c r="NM169" s="0"/>
      <c r="NN169" s="0"/>
      <c r="NO169" s="0"/>
      <c r="NP169" s="0"/>
      <c r="NQ169" s="0"/>
      <c r="NR169" s="0"/>
      <c r="NS169" s="0"/>
      <c r="NT169" s="0"/>
      <c r="NU169" s="0"/>
      <c r="NV169" s="0"/>
      <c r="NW169" s="0"/>
      <c r="NX169" s="0"/>
      <c r="NY169" s="0"/>
      <c r="NZ169" s="0"/>
      <c r="OA169" s="0"/>
      <c r="OB169" s="0"/>
      <c r="OC169" s="0"/>
      <c r="OD169" s="0"/>
      <c r="OE169" s="0"/>
      <c r="OF169" s="0"/>
      <c r="OG169" s="0"/>
      <c r="OH169" s="0"/>
      <c r="OI169" s="0"/>
      <c r="OJ169" s="0"/>
      <c r="OK169" s="0"/>
      <c r="OL169" s="0"/>
      <c r="OM169" s="0"/>
      <c r="ON169" s="0"/>
      <c r="OO169" s="0"/>
      <c r="OP169" s="0"/>
      <c r="OQ169" s="0"/>
      <c r="OR169" s="0"/>
      <c r="OS169" s="0"/>
      <c r="OT169" s="0"/>
      <c r="OU169" s="0"/>
      <c r="OV169" s="0"/>
      <c r="OW169" s="0"/>
      <c r="OX169" s="0"/>
      <c r="OY169" s="0"/>
      <c r="OZ169" s="0"/>
      <c r="PA169" s="0"/>
      <c r="PB169" s="0"/>
      <c r="PC169" s="0"/>
      <c r="PD169" s="0"/>
      <c r="PE169" s="0"/>
      <c r="PF169" s="0"/>
      <c r="PG169" s="0"/>
      <c r="PH169" s="0"/>
      <c r="PI169" s="0"/>
      <c r="PJ169" s="0"/>
      <c r="PK169" s="0"/>
      <c r="PL169" s="0"/>
      <c r="PM169" s="0"/>
      <c r="PN169" s="0"/>
      <c r="PO169" s="0"/>
      <c r="PP169" s="0"/>
      <c r="PQ169" s="0"/>
      <c r="PR169" s="0"/>
      <c r="PS169" s="0"/>
      <c r="PT169" s="0"/>
      <c r="PU169" s="0"/>
      <c r="PV169" s="0"/>
      <c r="PW169" s="0"/>
      <c r="PX169" s="0"/>
      <c r="PY169" s="0"/>
      <c r="PZ169" s="0"/>
      <c r="QA169" s="0"/>
      <c r="QB169" s="0"/>
      <c r="QC169" s="0"/>
      <c r="QD169" s="0"/>
      <c r="QE169" s="0"/>
      <c r="QF169" s="0"/>
      <c r="QG169" s="0"/>
      <c r="QH169" s="0"/>
      <c r="QI169" s="0"/>
      <c r="QJ169" s="0"/>
      <c r="QK169" s="0"/>
      <c r="QL169" s="0"/>
      <c r="QM169" s="0"/>
      <c r="QN169" s="0"/>
      <c r="QO169" s="0"/>
      <c r="QP169" s="0"/>
      <c r="QQ169" s="0"/>
      <c r="QR169" s="0"/>
      <c r="QS169" s="0"/>
      <c r="QT169" s="0"/>
      <c r="QU169" s="0"/>
      <c r="QV169" s="0"/>
      <c r="QW169" s="0"/>
      <c r="QX169" s="0"/>
      <c r="QY169" s="0"/>
      <c r="QZ169" s="0"/>
      <c r="RA169" s="0"/>
      <c r="RB169" s="0"/>
      <c r="RC169" s="0"/>
      <c r="RD169" s="0"/>
      <c r="RE169" s="0"/>
      <c r="RF169" s="0"/>
      <c r="RG169" s="0"/>
      <c r="RH169" s="0"/>
      <c r="RI169" s="0"/>
      <c r="RJ169" s="0"/>
      <c r="RK169" s="0"/>
      <c r="RL169" s="0"/>
      <c r="RM169" s="0"/>
      <c r="RN169" s="0"/>
      <c r="RO169" s="0"/>
      <c r="RP169" s="0"/>
      <c r="RQ169" s="0"/>
      <c r="RR169" s="0"/>
      <c r="RS169" s="0"/>
      <c r="RT169" s="0"/>
      <c r="RU169" s="0"/>
      <c r="RV169" s="0"/>
      <c r="RW169" s="0"/>
      <c r="RX169" s="0"/>
      <c r="RY169" s="0"/>
      <c r="RZ169" s="0"/>
      <c r="SA169" s="0"/>
      <c r="SB169" s="0"/>
      <c r="SC169" s="0"/>
      <c r="SD169" s="0"/>
      <c r="SE169" s="0"/>
      <c r="SF169" s="0"/>
      <c r="SG169" s="0"/>
      <c r="SH169" s="0"/>
      <c r="SI169" s="0"/>
      <c r="SJ169" s="0"/>
      <c r="SK169" s="0"/>
      <c r="SL169" s="0"/>
      <c r="SM169" s="0"/>
      <c r="SN169" s="0"/>
      <c r="SO169" s="0"/>
      <c r="SP169" s="0"/>
      <c r="SQ169" s="0"/>
      <c r="SR169" s="0"/>
      <c r="SS169" s="0"/>
      <c r="ST169" s="0"/>
      <c r="SU169" s="0"/>
      <c r="SV169" s="0"/>
      <c r="SW169" s="0"/>
      <c r="SX169" s="0"/>
      <c r="SY169" s="0"/>
      <c r="SZ169" s="0"/>
      <c r="TA169" s="0"/>
      <c r="TB169" s="0"/>
      <c r="TC169" s="0"/>
      <c r="TD169" s="0"/>
      <c r="TE169" s="0"/>
      <c r="TF169" s="0"/>
      <c r="TG169" s="0"/>
      <c r="TH169" s="0"/>
      <c r="TI169" s="0"/>
      <c r="TJ169" s="0"/>
      <c r="TK169" s="0"/>
      <c r="TL169" s="0"/>
      <c r="TM169" s="0"/>
      <c r="TN169" s="0"/>
      <c r="TO169" s="0"/>
      <c r="TP169" s="0"/>
      <c r="TQ169" s="0"/>
      <c r="TR169" s="0"/>
      <c r="TS169" s="0"/>
      <c r="TT169" s="0"/>
      <c r="TU169" s="0"/>
      <c r="TV169" s="0"/>
      <c r="TW169" s="0"/>
      <c r="TX169" s="0"/>
      <c r="TY169" s="0"/>
      <c r="TZ169" s="0"/>
      <c r="UA169" s="0"/>
      <c r="UB169" s="0"/>
      <c r="UC169" s="0"/>
      <c r="UD169" s="0"/>
      <c r="UE169" s="0"/>
      <c r="UF169" s="0"/>
      <c r="UG169" s="0"/>
      <c r="UH169" s="0"/>
      <c r="UI169" s="0"/>
      <c r="UJ169" s="0"/>
      <c r="UK169" s="0"/>
      <c r="UL169" s="0"/>
      <c r="UM169" s="0"/>
      <c r="UN169" s="0"/>
      <c r="UO169" s="0"/>
      <c r="UP169" s="0"/>
      <c r="UQ169" s="0"/>
      <c r="UR169" s="0"/>
      <c r="US169" s="0"/>
      <c r="UT169" s="0"/>
      <c r="UU169" s="0"/>
      <c r="UV169" s="0"/>
      <c r="UW169" s="0"/>
      <c r="UX169" s="0"/>
      <c r="UY169" s="0"/>
      <c r="UZ169" s="0"/>
      <c r="VA169" s="0"/>
      <c r="VB169" s="0"/>
      <c r="VC169" s="0"/>
      <c r="VD169" s="0"/>
      <c r="VE169" s="0"/>
      <c r="VF169" s="0"/>
      <c r="VG169" s="0"/>
      <c r="VH169" s="0"/>
      <c r="VI169" s="0"/>
      <c r="VJ169" s="0"/>
      <c r="VK169" s="0"/>
      <c r="VL169" s="0"/>
      <c r="VM169" s="0"/>
      <c r="VN169" s="0"/>
      <c r="VO169" s="0"/>
      <c r="VP169" s="0"/>
      <c r="VQ169" s="0"/>
      <c r="VR169" s="0"/>
      <c r="VS169" s="0"/>
      <c r="VT169" s="0"/>
      <c r="VU169" s="0"/>
      <c r="VV169" s="0"/>
      <c r="VW169" s="0"/>
      <c r="VX169" s="0"/>
      <c r="VY169" s="0"/>
      <c r="VZ169" s="0"/>
      <c r="WA169" s="0"/>
      <c r="WB169" s="0"/>
      <c r="WC169" s="0"/>
      <c r="WD169" s="0"/>
      <c r="WE169" s="0"/>
      <c r="WF169" s="0"/>
      <c r="WG169" s="0"/>
      <c r="WH169" s="0"/>
      <c r="WI169" s="0"/>
      <c r="WJ169" s="0"/>
      <c r="WK169" s="0"/>
      <c r="WL169" s="0"/>
      <c r="WM169" s="0"/>
      <c r="WN169" s="0"/>
      <c r="WO169" s="0"/>
      <c r="WP169" s="0"/>
      <c r="WQ169" s="0"/>
      <c r="WR169" s="0"/>
      <c r="WS169" s="0"/>
      <c r="WT169" s="0"/>
      <c r="WU169" s="0"/>
      <c r="WV169" s="0"/>
      <c r="WW169" s="0"/>
      <c r="WX169" s="0"/>
      <c r="WY169" s="0"/>
      <c r="WZ169" s="0"/>
      <c r="XA169" s="0"/>
      <c r="XB169" s="0"/>
      <c r="XC169" s="0"/>
      <c r="XD169" s="0"/>
      <c r="XE169" s="0"/>
      <c r="XF169" s="0"/>
      <c r="XG169" s="0"/>
      <c r="XH169" s="0"/>
      <c r="XI169" s="0"/>
      <c r="XJ169" s="0"/>
      <c r="XK169" s="0"/>
      <c r="XL169" s="0"/>
      <c r="XM169" s="0"/>
      <c r="XN169" s="0"/>
      <c r="XO169" s="0"/>
      <c r="XP169" s="0"/>
      <c r="XQ169" s="0"/>
      <c r="XR169" s="0"/>
      <c r="XS169" s="0"/>
      <c r="XT169" s="0"/>
      <c r="XU169" s="0"/>
      <c r="XV169" s="0"/>
      <c r="XW169" s="0"/>
      <c r="XX169" s="0"/>
      <c r="XY169" s="0"/>
      <c r="XZ169" s="0"/>
      <c r="YA169" s="0"/>
      <c r="YB169" s="0"/>
      <c r="YC169" s="0"/>
      <c r="YD169" s="0"/>
      <c r="YE169" s="0"/>
      <c r="YF169" s="0"/>
      <c r="YG169" s="0"/>
      <c r="YH169" s="0"/>
      <c r="YI169" s="0"/>
      <c r="YJ169" s="0"/>
      <c r="YK169" s="0"/>
      <c r="YL169" s="0"/>
      <c r="YM169" s="0"/>
      <c r="YN169" s="0"/>
      <c r="YO169" s="0"/>
      <c r="YP169" s="0"/>
      <c r="YQ169" s="0"/>
      <c r="YR169" s="0"/>
      <c r="YS169" s="0"/>
      <c r="YT169" s="0"/>
      <c r="YU169" s="0"/>
      <c r="YV169" s="0"/>
      <c r="YW169" s="0"/>
      <c r="YX169" s="0"/>
      <c r="YY169" s="0"/>
      <c r="YZ169" s="0"/>
      <c r="ZA169" s="0"/>
      <c r="ZB169" s="0"/>
      <c r="ZC169" s="0"/>
      <c r="ZD169" s="0"/>
      <c r="ZE169" s="0"/>
      <c r="ZF169" s="0"/>
      <c r="ZG169" s="0"/>
      <c r="ZH169" s="0"/>
      <c r="ZI169" s="0"/>
      <c r="ZJ169" s="0"/>
      <c r="ZK169" s="0"/>
      <c r="ZL169" s="0"/>
      <c r="ZM169" s="0"/>
      <c r="ZN169" s="0"/>
      <c r="ZO169" s="0"/>
      <c r="ZP169" s="0"/>
      <c r="ZQ169" s="0"/>
      <c r="ZR169" s="0"/>
      <c r="ZS169" s="0"/>
      <c r="ZT169" s="0"/>
      <c r="ZU169" s="0"/>
      <c r="ZV169" s="0"/>
      <c r="ZW169" s="0"/>
      <c r="ZX169" s="0"/>
      <c r="ZY169" s="0"/>
      <c r="ZZ169" s="0"/>
      <c r="AAA169" s="0"/>
      <c r="AAB169" s="0"/>
      <c r="AAC169" s="0"/>
      <c r="AAD169" s="0"/>
      <c r="AAE169" s="0"/>
      <c r="AAF169" s="0"/>
      <c r="AAG169" s="0"/>
      <c r="AAH169" s="0"/>
      <c r="AAI169" s="0"/>
      <c r="AAJ169" s="0"/>
      <c r="AAK169" s="0"/>
      <c r="AAL169" s="0"/>
      <c r="AAM169" s="0"/>
      <c r="AAN169" s="0"/>
      <c r="AAO169" s="0"/>
      <c r="AAP169" s="0"/>
      <c r="AAQ169" s="0"/>
      <c r="AAR169" s="0"/>
      <c r="AAS169" s="0"/>
      <c r="AAT169" s="0"/>
      <c r="AAU169" s="0"/>
      <c r="AAV169" s="0"/>
      <c r="AAW169" s="0"/>
      <c r="AAX169" s="0"/>
      <c r="AAY169" s="0"/>
      <c r="AAZ169" s="0"/>
      <c r="ABA169" s="0"/>
      <c r="ABB169" s="0"/>
      <c r="ABC169" s="0"/>
      <c r="ABD169" s="0"/>
      <c r="ABE169" s="0"/>
      <c r="ABF169" s="0"/>
      <c r="ABG169" s="0"/>
      <c r="ABH169" s="0"/>
      <c r="ABI169" s="0"/>
      <c r="ABJ169" s="0"/>
      <c r="ABK169" s="0"/>
      <c r="ABL169" s="0"/>
      <c r="ABM169" s="0"/>
      <c r="ABN169" s="0"/>
      <c r="ABO169" s="0"/>
      <c r="ABP169" s="0"/>
      <c r="ABQ169" s="0"/>
      <c r="ABR169" s="0"/>
      <c r="ABS169" s="0"/>
      <c r="ABT169" s="0"/>
      <c r="ABU169" s="0"/>
      <c r="ABV169" s="0"/>
      <c r="ABW169" s="0"/>
      <c r="ABX169" s="0"/>
      <c r="ABY169" s="0"/>
      <c r="ABZ169" s="0"/>
      <c r="ACA169" s="0"/>
      <c r="ACB169" s="0"/>
      <c r="ACC169" s="0"/>
      <c r="ACD169" s="0"/>
      <c r="ACE169" s="0"/>
      <c r="ACF169" s="0"/>
      <c r="ACG169" s="0"/>
      <c r="ACH169" s="0"/>
      <c r="ACI169" s="0"/>
      <c r="ACJ169" s="0"/>
      <c r="ACK169" s="0"/>
      <c r="ACL169" s="0"/>
      <c r="ACM169" s="0"/>
      <c r="ACN169" s="0"/>
      <c r="ACO169" s="0"/>
      <c r="ACP169" s="0"/>
      <c r="ACQ169" s="0"/>
      <c r="ACR169" s="0"/>
      <c r="ACS169" s="0"/>
      <c r="ACT169" s="0"/>
      <c r="ACU169" s="0"/>
      <c r="ACV169" s="0"/>
      <c r="ACW169" s="0"/>
      <c r="ACX169" s="0"/>
      <c r="ACY169" s="0"/>
      <c r="ACZ169" s="0"/>
      <c r="ADA169" s="0"/>
      <c r="ADB169" s="0"/>
      <c r="ADC169" s="0"/>
      <c r="ADD169" s="0"/>
      <c r="ADE169" s="0"/>
      <c r="ADF169" s="0"/>
      <c r="ADG169" s="0"/>
      <c r="ADH169" s="0"/>
      <c r="ADI169" s="0"/>
      <c r="ADJ169" s="0"/>
      <c r="ADK169" s="0"/>
      <c r="ADL169" s="0"/>
      <c r="ADM169" s="0"/>
      <c r="ADN169" s="0"/>
      <c r="ADO169" s="0"/>
      <c r="ADP169" s="0"/>
      <c r="ADQ169" s="0"/>
      <c r="ADR169" s="0"/>
      <c r="ADS169" s="0"/>
      <c r="ADT169" s="0"/>
      <c r="ADU169" s="0"/>
      <c r="ADV169" s="0"/>
      <c r="ADW169" s="0"/>
      <c r="ADX169" s="0"/>
      <c r="ADY169" s="0"/>
      <c r="ADZ169" s="0"/>
      <c r="AEA169" s="0"/>
      <c r="AEB169" s="0"/>
      <c r="AEC169" s="0"/>
      <c r="AED169" s="0"/>
      <c r="AEE169" s="0"/>
      <c r="AEF169" s="0"/>
      <c r="AEG169" s="0"/>
      <c r="AEH169" s="0"/>
      <c r="AEI169" s="0"/>
      <c r="AEJ169" s="0"/>
      <c r="AEK169" s="0"/>
      <c r="AEL169" s="0"/>
      <c r="AEM169" s="0"/>
      <c r="AEN169" s="0"/>
      <c r="AEO169" s="0"/>
      <c r="AEP169" s="0"/>
      <c r="AEQ169" s="0"/>
      <c r="AER169" s="0"/>
      <c r="AES169" s="0"/>
      <c r="AET169" s="0"/>
      <c r="AEU169" s="0"/>
      <c r="AEV169" s="0"/>
      <c r="AEW169" s="0"/>
      <c r="AEX169" s="0"/>
      <c r="AEY169" s="0"/>
      <c r="AEZ169" s="0"/>
      <c r="AFA169" s="0"/>
      <c r="AFB169" s="0"/>
      <c r="AFC169" s="0"/>
      <c r="AFD169" s="0"/>
      <c r="AFE169" s="0"/>
      <c r="AFF169" s="0"/>
      <c r="AFG169" s="0"/>
      <c r="AFH169" s="0"/>
      <c r="AFI169" s="0"/>
      <c r="AFJ169" s="0"/>
      <c r="AFK169" s="0"/>
      <c r="AFL169" s="0"/>
      <c r="AFM169" s="0"/>
      <c r="AFN169" s="0"/>
      <c r="AFO169" s="0"/>
      <c r="AFP169" s="0"/>
      <c r="AFQ169" s="0"/>
      <c r="AFR169" s="0"/>
      <c r="AFS169" s="0"/>
      <c r="AFT169" s="0"/>
      <c r="AFU169" s="0"/>
      <c r="AFV169" s="0"/>
      <c r="AFW169" s="0"/>
      <c r="AFX169" s="0"/>
      <c r="AFY169" s="0"/>
      <c r="AFZ169" s="0"/>
      <c r="AGA169" s="0"/>
      <c r="AGB169" s="0"/>
      <c r="AGC169" s="0"/>
      <c r="AGD169" s="0"/>
      <c r="AGE169" s="0"/>
      <c r="AGF169" s="0"/>
      <c r="AGG169" s="0"/>
      <c r="AGH169" s="0"/>
      <c r="AGI169" s="0"/>
      <c r="AGJ169" s="0"/>
      <c r="AGK169" s="0"/>
      <c r="AGL169" s="0"/>
      <c r="AGM169" s="0"/>
      <c r="AGN169" s="0"/>
      <c r="AGO169" s="0"/>
      <c r="AGP169" s="0"/>
      <c r="AGQ169" s="0"/>
      <c r="AGR169" s="0"/>
      <c r="AGS169" s="0"/>
      <c r="AGT169" s="0"/>
      <c r="AGU169" s="0"/>
      <c r="AGV169" s="0"/>
      <c r="AGW169" s="0"/>
      <c r="AGX169" s="0"/>
      <c r="AGY169" s="0"/>
      <c r="AGZ169" s="0"/>
      <c r="AHA169" s="0"/>
      <c r="AHB169" s="0"/>
      <c r="AHC169" s="0"/>
      <c r="AHD169" s="0"/>
      <c r="AHE169" s="0"/>
      <c r="AHF169" s="0"/>
      <c r="AHG169" s="0"/>
      <c r="AHH169" s="0"/>
      <c r="AHI169" s="0"/>
      <c r="AHJ169" s="0"/>
      <c r="AHK169" s="0"/>
      <c r="AHL169" s="0"/>
      <c r="AHM169" s="0"/>
      <c r="AHN169" s="0"/>
      <c r="AHO169" s="0"/>
      <c r="AHP169" s="0"/>
      <c r="AHQ169" s="0"/>
      <c r="AHR169" s="0"/>
      <c r="AHS169" s="0"/>
      <c r="AHT169" s="0"/>
      <c r="AHU169" s="0"/>
      <c r="AHV169" s="0"/>
      <c r="AHW169" s="0"/>
      <c r="AHX169" s="0"/>
      <c r="AHY169" s="0"/>
      <c r="AHZ169" s="0"/>
      <c r="AIA169" s="0"/>
      <c r="AIB169" s="0"/>
      <c r="AIC169" s="0"/>
      <c r="AID169" s="0"/>
      <c r="AIE169" s="0"/>
      <c r="AIF169" s="0"/>
      <c r="AIG169" s="0"/>
      <c r="AIH169" s="0"/>
      <c r="AII169" s="0"/>
      <c r="AIJ169" s="0"/>
      <c r="AIK169" s="0"/>
      <c r="AIL169" s="0"/>
      <c r="AIM169" s="0"/>
      <c r="AIN169" s="0"/>
      <c r="AIO169" s="0"/>
      <c r="AIP169" s="0"/>
      <c r="AIQ169" s="0"/>
      <c r="AIR169" s="0"/>
      <c r="AIS169" s="0"/>
      <c r="AIT169" s="0"/>
      <c r="AIU169" s="0"/>
      <c r="AIV169" s="0"/>
      <c r="AIW169" s="0"/>
      <c r="AIX169" s="0"/>
      <c r="AIY169" s="0"/>
      <c r="AIZ169" s="0"/>
      <c r="AJA169" s="0"/>
      <c r="AJB169" s="0"/>
      <c r="AJC169" s="0"/>
      <c r="AJD169" s="0"/>
      <c r="AJE169" s="0"/>
      <c r="AJF169" s="0"/>
      <c r="AJG169" s="0"/>
      <c r="AJH169" s="0"/>
      <c r="AJI169" s="0"/>
      <c r="AJJ169" s="0"/>
      <c r="AJK169" s="0"/>
      <c r="AJL169" s="0"/>
      <c r="AJM169" s="0"/>
      <c r="AJN169" s="0"/>
      <c r="AJO169" s="0"/>
      <c r="AJP169" s="0"/>
      <c r="AJQ169" s="0"/>
      <c r="AJR169" s="0"/>
      <c r="AJS169" s="0"/>
      <c r="AJT169" s="0"/>
      <c r="AJU169" s="0"/>
      <c r="AJV169" s="0"/>
      <c r="AJW169" s="0"/>
      <c r="AJX169" s="0"/>
      <c r="AJY169" s="0"/>
      <c r="AJZ169" s="0"/>
      <c r="AKA169" s="0"/>
      <c r="AKB169" s="0"/>
      <c r="AKC169" s="0"/>
      <c r="AKD169" s="0"/>
      <c r="AKE169" s="0"/>
      <c r="AKF169" s="0"/>
      <c r="AKG169" s="0"/>
      <c r="AKH169" s="0"/>
      <c r="AKI169" s="0"/>
      <c r="AKJ169" s="0"/>
      <c r="AKK169" s="0"/>
      <c r="AKL169" s="0"/>
      <c r="AKM169" s="0"/>
      <c r="AKN169" s="0"/>
      <c r="AKO169" s="0"/>
      <c r="AKP169" s="0"/>
      <c r="AKQ169" s="0"/>
      <c r="AKR169" s="0"/>
      <c r="AKS169" s="0"/>
      <c r="AKT169" s="0"/>
      <c r="AKU169" s="0"/>
      <c r="AKV169" s="0"/>
      <c r="AKW169" s="0"/>
      <c r="AKX169" s="0"/>
      <c r="AKY169" s="0"/>
      <c r="AKZ169" s="0"/>
      <c r="ALA169" s="0"/>
      <c r="ALB169" s="0"/>
      <c r="ALC169" s="0"/>
      <c r="ALD169" s="0"/>
      <c r="ALE169" s="0"/>
      <c r="ALF169" s="0"/>
      <c r="ALG169" s="0"/>
      <c r="ALH169" s="0"/>
      <c r="ALI169" s="0"/>
      <c r="ALJ169" s="0"/>
      <c r="ALK169" s="0"/>
      <c r="ALL169" s="0"/>
      <c r="ALM169" s="0"/>
      <c r="ALN169" s="0"/>
      <c r="ALO169" s="0"/>
      <c r="ALP169" s="0"/>
      <c r="ALQ169" s="0"/>
      <c r="ALR169" s="0"/>
      <c r="ALS169" s="0"/>
      <c r="ALT169" s="0"/>
      <c r="ALU169" s="0"/>
      <c r="ALV169" s="0"/>
      <c r="ALW169" s="0"/>
      <c r="ALX169" s="0"/>
      <c r="ALY169" s="0"/>
      <c r="ALZ169" s="0"/>
      <c r="AMA169" s="0"/>
      <c r="AMB169" s="0"/>
      <c r="AMC169" s="0"/>
      <c r="AMD169" s="0"/>
      <c r="AME169" s="0"/>
      <c r="AMF169" s="0"/>
      <c r="AMG169" s="0"/>
      <c r="AMH169" s="0"/>
      <c r="AMI169" s="0"/>
      <c r="AMJ169" s="0"/>
    </row>
    <row r="170" customFormat="false" ht="24" hidden="false" customHeight="true" outlineLevel="0" collapsed="false">
      <c r="A170" s="36"/>
      <c r="B170" s="37"/>
      <c r="C170" s="37"/>
      <c r="D170" s="37"/>
      <c r="E170" s="38"/>
      <c r="F170" s="38"/>
      <c r="G170" s="39"/>
      <c r="H170" s="40"/>
      <c r="I170" s="41"/>
      <c r="J170" s="42"/>
      <c r="K170" s="38"/>
      <c r="L170" s="43"/>
      <c r="M170" s="38"/>
      <c r="N170" s="44"/>
      <c r="O170" s="34" t="n">
        <f aca="false">IF(SUMPRODUCT((F$4:F170=F170)*1)&gt;1,0,1)</f>
        <v>0</v>
      </c>
      <c r="P170" s="34" t="n">
        <f aca="false">SUMPRODUCT((F$4:F$247=F170)*1,(K$4:K$247="Presente")*1)</f>
        <v>0</v>
      </c>
      <c r="Q170" s="35" t="n">
        <f aca="false">IF(P170=0,0,1/SUMPRODUCT((F$4:F$247=F170)*1))</f>
        <v>0</v>
      </c>
      <c r="R170" s="34" t="n">
        <f aca="false">SUMPRODUCT((F$4:F$247=F170)*1,(M$4:M$247="Activo")*1)</f>
        <v>0</v>
      </c>
      <c r="S170" s="35" t="n">
        <f aca="false">IF(R170=0,0,1/SUMPRODUCT((F$4:F$247=F170)*1))</f>
        <v>0</v>
      </c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/>
      <c r="AU170" s="0"/>
      <c r="AV170" s="0"/>
      <c r="AW170" s="0"/>
      <c r="AX170" s="0"/>
      <c r="AY170" s="0"/>
      <c r="AZ170" s="0"/>
      <c r="BA170" s="0"/>
      <c r="BB170" s="0"/>
      <c r="BC170" s="0"/>
      <c r="BD170" s="0"/>
      <c r="BE170" s="0"/>
      <c r="BF170" s="0"/>
      <c r="BG170" s="0"/>
      <c r="BH170" s="0"/>
      <c r="BI170" s="0"/>
      <c r="BJ170" s="0"/>
      <c r="BK170" s="0"/>
      <c r="BL170" s="0"/>
      <c r="BM170" s="0"/>
      <c r="BN170" s="0"/>
      <c r="BO170" s="0"/>
      <c r="BP170" s="0"/>
      <c r="BQ170" s="0"/>
      <c r="BR170" s="0"/>
      <c r="BS170" s="0"/>
      <c r="BT170" s="0"/>
      <c r="BU170" s="0"/>
      <c r="BV170" s="0"/>
      <c r="BW170" s="0"/>
      <c r="BX170" s="0"/>
      <c r="BY170" s="0"/>
      <c r="BZ170" s="0"/>
      <c r="CA170" s="0"/>
      <c r="CB170" s="0"/>
      <c r="CC170" s="0"/>
      <c r="CD170" s="0"/>
      <c r="CE170" s="0"/>
      <c r="CF170" s="0"/>
      <c r="CG170" s="0"/>
      <c r="CH170" s="0"/>
      <c r="CI170" s="0"/>
      <c r="CJ170" s="0"/>
      <c r="CK170" s="0"/>
      <c r="CL170" s="0"/>
      <c r="CM170" s="0"/>
      <c r="CN170" s="0"/>
      <c r="CO170" s="0"/>
      <c r="CP170" s="0"/>
      <c r="CQ170" s="0"/>
      <c r="CR170" s="0"/>
      <c r="CS170" s="0"/>
      <c r="CT170" s="0"/>
      <c r="CU170" s="0"/>
      <c r="CV170" s="0"/>
      <c r="CW170" s="0"/>
      <c r="CX170" s="0"/>
      <c r="CY170" s="0"/>
      <c r="CZ170" s="0"/>
      <c r="DA170" s="0"/>
      <c r="DB170" s="0"/>
      <c r="DC170" s="0"/>
      <c r="DD170" s="0"/>
      <c r="DE170" s="0"/>
      <c r="DF170" s="0"/>
      <c r="DG170" s="0"/>
      <c r="DH170" s="0"/>
      <c r="DI170" s="0"/>
      <c r="DJ170" s="0"/>
      <c r="DK170" s="0"/>
      <c r="DL170" s="0"/>
      <c r="DM170" s="0"/>
      <c r="DN170" s="0"/>
      <c r="DO170" s="0"/>
      <c r="DP170" s="0"/>
      <c r="DQ170" s="0"/>
      <c r="DR170" s="0"/>
      <c r="DS170" s="0"/>
      <c r="DT170" s="0"/>
      <c r="DU170" s="0"/>
      <c r="DV170" s="0"/>
      <c r="DW170" s="0"/>
      <c r="DX170" s="0"/>
      <c r="DY170" s="0"/>
      <c r="DZ170" s="0"/>
      <c r="EA170" s="0"/>
      <c r="EB170" s="0"/>
      <c r="EC170" s="0"/>
      <c r="ED170" s="0"/>
      <c r="EE170" s="0"/>
      <c r="EF170" s="0"/>
      <c r="EG170" s="0"/>
      <c r="EH170" s="0"/>
      <c r="EI170" s="0"/>
      <c r="EJ170" s="0"/>
      <c r="EK170" s="0"/>
      <c r="EL170" s="0"/>
      <c r="EM170" s="0"/>
      <c r="EN170" s="0"/>
      <c r="EO170" s="0"/>
      <c r="EP170" s="0"/>
      <c r="EQ170" s="0"/>
      <c r="ER170" s="0"/>
      <c r="ES170" s="0"/>
      <c r="ET170" s="0"/>
      <c r="EU170" s="0"/>
      <c r="EV170" s="0"/>
      <c r="EW170" s="0"/>
      <c r="EX170" s="0"/>
      <c r="EY170" s="0"/>
      <c r="EZ170" s="0"/>
      <c r="FA170" s="0"/>
      <c r="FB170" s="0"/>
      <c r="FC170" s="0"/>
      <c r="FD170" s="0"/>
      <c r="FE170" s="0"/>
      <c r="FF170" s="0"/>
      <c r="FG170" s="0"/>
      <c r="FH170" s="0"/>
      <c r="FI170" s="0"/>
      <c r="FJ170" s="0"/>
      <c r="FK170" s="0"/>
      <c r="FL170" s="0"/>
      <c r="FM170" s="0"/>
      <c r="FN170" s="0"/>
      <c r="FO170" s="0"/>
      <c r="FP170" s="0"/>
      <c r="FQ170" s="0"/>
      <c r="FR170" s="0"/>
      <c r="FS170" s="0"/>
      <c r="FT170" s="0"/>
      <c r="FU170" s="0"/>
      <c r="FV170" s="0"/>
      <c r="FW170" s="0"/>
      <c r="FX170" s="0"/>
      <c r="FY170" s="0"/>
      <c r="FZ170" s="0"/>
      <c r="GA170" s="0"/>
      <c r="GB170" s="0"/>
      <c r="GC170" s="0"/>
      <c r="GD170" s="0"/>
      <c r="GE170" s="0"/>
      <c r="GF170" s="0"/>
      <c r="GG170" s="0"/>
      <c r="GH170" s="0"/>
      <c r="GI170" s="0"/>
      <c r="GJ170" s="0"/>
      <c r="GK170" s="0"/>
      <c r="GL170" s="0"/>
      <c r="GM170" s="0"/>
      <c r="GN170" s="0"/>
      <c r="GO170" s="0"/>
      <c r="GP170" s="0"/>
      <c r="GQ170" s="0"/>
      <c r="GR170" s="0"/>
      <c r="GS170" s="0"/>
      <c r="GT170" s="0"/>
      <c r="GU170" s="0"/>
      <c r="GV170" s="0"/>
      <c r="GW170" s="0"/>
      <c r="GX170" s="0"/>
      <c r="GY170" s="0"/>
      <c r="GZ170" s="0"/>
      <c r="HA170" s="0"/>
      <c r="HB170" s="0"/>
      <c r="HC170" s="0"/>
      <c r="HD170" s="0"/>
      <c r="HE170" s="0"/>
      <c r="HF170" s="0"/>
      <c r="HG170" s="0"/>
      <c r="HH170" s="0"/>
      <c r="HI170" s="0"/>
      <c r="HJ170" s="0"/>
      <c r="HK170" s="0"/>
      <c r="HL170" s="0"/>
      <c r="HM170" s="0"/>
      <c r="HN170" s="0"/>
      <c r="HO170" s="0"/>
      <c r="HP170" s="0"/>
      <c r="HQ170" s="0"/>
      <c r="HR170" s="0"/>
      <c r="HS170" s="0"/>
      <c r="HT170" s="0"/>
      <c r="HU170" s="0"/>
      <c r="HV170" s="0"/>
      <c r="HW170" s="0"/>
      <c r="HX170" s="0"/>
      <c r="HY170" s="0"/>
      <c r="HZ170" s="0"/>
      <c r="IA170" s="0"/>
      <c r="IB170" s="0"/>
      <c r="IC170" s="0"/>
      <c r="ID170" s="0"/>
      <c r="IE170" s="0"/>
      <c r="IF170" s="0"/>
      <c r="IG170" s="0"/>
      <c r="IH170" s="0"/>
      <c r="II170" s="0"/>
      <c r="IJ170" s="0"/>
      <c r="IK170" s="0"/>
      <c r="IL170" s="0"/>
      <c r="IM170" s="0"/>
      <c r="IN170" s="0"/>
      <c r="IO170" s="0"/>
      <c r="IP170" s="0"/>
      <c r="IQ170" s="0"/>
      <c r="IR170" s="0"/>
      <c r="IS170" s="0"/>
      <c r="IT170" s="0"/>
      <c r="IU170" s="0"/>
      <c r="IV170" s="0"/>
      <c r="IW170" s="0"/>
      <c r="IX170" s="0"/>
      <c r="IY170" s="0"/>
      <c r="IZ170" s="0"/>
      <c r="JA170" s="0"/>
      <c r="JB170" s="0"/>
      <c r="JC170" s="0"/>
      <c r="JD170" s="0"/>
      <c r="JE170" s="0"/>
      <c r="JF170" s="0"/>
      <c r="JG170" s="0"/>
      <c r="JH170" s="0"/>
      <c r="JI170" s="0"/>
      <c r="JJ170" s="0"/>
      <c r="JK170" s="0"/>
      <c r="JL170" s="0"/>
      <c r="JM170" s="0"/>
      <c r="JN170" s="0"/>
      <c r="JO170" s="0"/>
      <c r="JP170" s="0"/>
      <c r="JQ170" s="0"/>
      <c r="JR170" s="0"/>
      <c r="JS170" s="0"/>
      <c r="JT170" s="0"/>
      <c r="JU170" s="0"/>
      <c r="JV170" s="0"/>
      <c r="JW170" s="0"/>
      <c r="JX170" s="0"/>
      <c r="JY170" s="0"/>
      <c r="JZ170" s="0"/>
      <c r="KA170" s="0"/>
      <c r="KB170" s="0"/>
      <c r="KC170" s="0"/>
      <c r="KD170" s="0"/>
      <c r="KE170" s="0"/>
      <c r="KF170" s="0"/>
      <c r="KG170" s="0"/>
      <c r="KH170" s="0"/>
      <c r="KI170" s="0"/>
      <c r="KJ170" s="0"/>
      <c r="KK170" s="0"/>
      <c r="KL170" s="0"/>
      <c r="KM170" s="0"/>
      <c r="KN170" s="0"/>
      <c r="KO170" s="0"/>
      <c r="KP170" s="0"/>
      <c r="KQ170" s="0"/>
      <c r="KR170" s="0"/>
      <c r="KS170" s="0"/>
      <c r="KT170" s="0"/>
      <c r="KU170" s="0"/>
      <c r="KV170" s="0"/>
      <c r="KW170" s="0"/>
      <c r="KX170" s="0"/>
      <c r="KY170" s="0"/>
      <c r="KZ170" s="0"/>
      <c r="LA170" s="0"/>
      <c r="LB170" s="0"/>
      <c r="LC170" s="0"/>
      <c r="LD170" s="0"/>
      <c r="LE170" s="0"/>
      <c r="LF170" s="0"/>
      <c r="LG170" s="0"/>
      <c r="LH170" s="0"/>
      <c r="LI170" s="0"/>
      <c r="LJ170" s="0"/>
      <c r="LK170" s="0"/>
      <c r="LL170" s="0"/>
      <c r="LM170" s="0"/>
      <c r="LN170" s="0"/>
      <c r="LO170" s="0"/>
      <c r="LP170" s="0"/>
      <c r="LQ170" s="0"/>
      <c r="LR170" s="0"/>
      <c r="LS170" s="0"/>
      <c r="LT170" s="0"/>
      <c r="LU170" s="0"/>
      <c r="LV170" s="0"/>
      <c r="LW170" s="0"/>
      <c r="LX170" s="0"/>
      <c r="LY170" s="0"/>
      <c r="LZ170" s="0"/>
      <c r="MA170" s="0"/>
      <c r="MB170" s="0"/>
      <c r="MC170" s="0"/>
      <c r="MD170" s="0"/>
      <c r="ME170" s="0"/>
      <c r="MF170" s="0"/>
      <c r="MG170" s="0"/>
      <c r="MH170" s="0"/>
      <c r="MI170" s="0"/>
      <c r="MJ170" s="0"/>
      <c r="MK170" s="0"/>
      <c r="ML170" s="0"/>
      <c r="MM170" s="0"/>
      <c r="MN170" s="0"/>
      <c r="MO170" s="0"/>
      <c r="MP170" s="0"/>
      <c r="MQ170" s="0"/>
      <c r="MR170" s="0"/>
      <c r="MS170" s="0"/>
      <c r="MT170" s="0"/>
      <c r="MU170" s="0"/>
      <c r="MV170" s="0"/>
      <c r="MW170" s="0"/>
      <c r="MX170" s="0"/>
      <c r="MY170" s="0"/>
      <c r="MZ170" s="0"/>
      <c r="NA170" s="0"/>
      <c r="NB170" s="0"/>
      <c r="NC170" s="0"/>
      <c r="ND170" s="0"/>
      <c r="NE170" s="0"/>
      <c r="NF170" s="0"/>
      <c r="NG170" s="0"/>
      <c r="NH170" s="0"/>
      <c r="NI170" s="0"/>
      <c r="NJ170" s="0"/>
      <c r="NK170" s="0"/>
      <c r="NL170" s="0"/>
      <c r="NM170" s="0"/>
      <c r="NN170" s="0"/>
      <c r="NO170" s="0"/>
      <c r="NP170" s="0"/>
      <c r="NQ170" s="0"/>
      <c r="NR170" s="0"/>
      <c r="NS170" s="0"/>
      <c r="NT170" s="0"/>
      <c r="NU170" s="0"/>
      <c r="NV170" s="0"/>
      <c r="NW170" s="0"/>
      <c r="NX170" s="0"/>
      <c r="NY170" s="0"/>
      <c r="NZ170" s="0"/>
      <c r="OA170" s="0"/>
      <c r="OB170" s="0"/>
      <c r="OC170" s="0"/>
      <c r="OD170" s="0"/>
      <c r="OE170" s="0"/>
      <c r="OF170" s="0"/>
      <c r="OG170" s="0"/>
      <c r="OH170" s="0"/>
      <c r="OI170" s="0"/>
      <c r="OJ170" s="0"/>
      <c r="OK170" s="0"/>
      <c r="OL170" s="0"/>
      <c r="OM170" s="0"/>
      <c r="ON170" s="0"/>
      <c r="OO170" s="0"/>
      <c r="OP170" s="0"/>
      <c r="OQ170" s="0"/>
      <c r="OR170" s="0"/>
      <c r="OS170" s="0"/>
      <c r="OT170" s="0"/>
      <c r="OU170" s="0"/>
      <c r="OV170" s="0"/>
      <c r="OW170" s="0"/>
      <c r="OX170" s="0"/>
      <c r="OY170" s="0"/>
      <c r="OZ170" s="0"/>
      <c r="PA170" s="0"/>
      <c r="PB170" s="0"/>
      <c r="PC170" s="0"/>
      <c r="PD170" s="0"/>
      <c r="PE170" s="0"/>
      <c r="PF170" s="0"/>
      <c r="PG170" s="0"/>
      <c r="PH170" s="0"/>
      <c r="PI170" s="0"/>
      <c r="PJ170" s="0"/>
      <c r="PK170" s="0"/>
      <c r="PL170" s="0"/>
      <c r="PM170" s="0"/>
      <c r="PN170" s="0"/>
      <c r="PO170" s="0"/>
      <c r="PP170" s="0"/>
      <c r="PQ170" s="0"/>
      <c r="PR170" s="0"/>
      <c r="PS170" s="0"/>
      <c r="PT170" s="0"/>
      <c r="PU170" s="0"/>
      <c r="PV170" s="0"/>
      <c r="PW170" s="0"/>
      <c r="PX170" s="0"/>
      <c r="PY170" s="0"/>
      <c r="PZ170" s="0"/>
      <c r="QA170" s="0"/>
      <c r="QB170" s="0"/>
      <c r="QC170" s="0"/>
      <c r="QD170" s="0"/>
      <c r="QE170" s="0"/>
      <c r="QF170" s="0"/>
      <c r="QG170" s="0"/>
      <c r="QH170" s="0"/>
      <c r="QI170" s="0"/>
      <c r="QJ170" s="0"/>
      <c r="QK170" s="0"/>
      <c r="QL170" s="0"/>
      <c r="QM170" s="0"/>
      <c r="QN170" s="0"/>
      <c r="QO170" s="0"/>
      <c r="QP170" s="0"/>
      <c r="QQ170" s="0"/>
      <c r="QR170" s="0"/>
      <c r="QS170" s="0"/>
      <c r="QT170" s="0"/>
      <c r="QU170" s="0"/>
      <c r="QV170" s="0"/>
      <c r="QW170" s="0"/>
      <c r="QX170" s="0"/>
      <c r="QY170" s="0"/>
      <c r="QZ170" s="0"/>
      <c r="RA170" s="0"/>
      <c r="RB170" s="0"/>
      <c r="RC170" s="0"/>
      <c r="RD170" s="0"/>
      <c r="RE170" s="0"/>
      <c r="RF170" s="0"/>
      <c r="RG170" s="0"/>
      <c r="RH170" s="0"/>
      <c r="RI170" s="0"/>
      <c r="RJ170" s="0"/>
      <c r="RK170" s="0"/>
      <c r="RL170" s="0"/>
      <c r="RM170" s="0"/>
      <c r="RN170" s="0"/>
      <c r="RO170" s="0"/>
      <c r="RP170" s="0"/>
      <c r="RQ170" s="0"/>
      <c r="RR170" s="0"/>
      <c r="RS170" s="0"/>
      <c r="RT170" s="0"/>
      <c r="RU170" s="0"/>
      <c r="RV170" s="0"/>
      <c r="RW170" s="0"/>
      <c r="RX170" s="0"/>
      <c r="RY170" s="0"/>
      <c r="RZ170" s="0"/>
      <c r="SA170" s="0"/>
      <c r="SB170" s="0"/>
      <c r="SC170" s="0"/>
      <c r="SD170" s="0"/>
      <c r="SE170" s="0"/>
      <c r="SF170" s="0"/>
      <c r="SG170" s="0"/>
      <c r="SH170" s="0"/>
      <c r="SI170" s="0"/>
      <c r="SJ170" s="0"/>
      <c r="SK170" s="0"/>
      <c r="SL170" s="0"/>
      <c r="SM170" s="0"/>
      <c r="SN170" s="0"/>
      <c r="SO170" s="0"/>
      <c r="SP170" s="0"/>
      <c r="SQ170" s="0"/>
      <c r="SR170" s="0"/>
      <c r="SS170" s="0"/>
      <c r="ST170" s="0"/>
      <c r="SU170" s="0"/>
      <c r="SV170" s="0"/>
      <c r="SW170" s="0"/>
      <c r="SX170" s="0"/>
      <c r="SY170" s="0"/>
      <c r="SZ170" s="0"/>
      <c r="TA170" s="0"/>
      <c r="TB170" s="0"/>
      <c r="TC170" s="0"/>
      <c r="TD170" s="0"/>
      <c r="TE170" s="0"/>
      <c r="TF170" s="0"/>
      <c r="TG170" s="0"/>
      <c r="TH170" s="0"/>
      <c r="TI170" s="0"/>
      <c r="TJ170" s="0"/>
      <c r="TK170" s="0"/>
      <c r="TL170" s="0"/>
      <c r="TM170" s="0"/>
      <c r="TN170" s="0"/>
      <c r="TO170" s="0"/>
      <c r="TP170" s="0"/>
      <c r="TQ170" s="0"/>
      <c r="TR170" s="0"/>
      <c r="TS170" s="0"/>
      <c r="TT170" s="0"/>
      <c r="TU170" s="0"/>
      <c r="TV170" s="0"/>
      <c r="TW170" s="0"/>
      <c r="TX170" s="0"/>
      <c r="TY170" s="0"/>
      <c r="TZ170" s="0"/>
      <c r="UA170" s="0"/>
      <c r="UB170" s="0"/>
      <c r="UC170" s="0"/>
      <c r="UD170" s="0"/>
      <c r="UE170" s="0"/>
      <c r="UF170" s="0"/>
      <c r="UG170" s="0"/>
      <c r="UH170" s="0"/>
      <c r="UI170" s="0"/>
      <c r="UJ170" s="0"/>
      <c r="UK170" s="0"/>
      <c r="UL170" s="0"/>
      <c r="UM170" s="0"/>
      <c r="UN170" s="0"/>
      <c r="UO170" s="0"/>
      <c r="UP170" s="0"/>
      <c r="UQ170" s="0"/>
      <c r="UR170" s="0"/>
      <c r="US170" s="0"/>
      <c r="UT170" s="0"/>
      <c r="UU170" s="0"/>
      <c r="UV170" s="0"/>
      <c r="UW170" s="0"/>
      <c r="UX170" s="0"/>
      <c r="UY170" s="0"/>
      <c r="UZ170" s="0"/>
      <c r="VA170" s="0"/>
      <c r="VB170" s="0"/>
      <c r="VC170" s="0"/>
      <c r="VD170" s="0"/>
      <c r="VE170" s="0"/>
      <c r="VF170" s="0"/>
      <c r="VG170" s="0"/>
      <c r="VH170" s="0"/>
      <c r="VI170" s="0"/>
      <c r="VJ170" s="0"/>
      <c r="VK170" s="0"/>
      <c r="VL170" s="0"/>
      <c r="VM170" s="0"/>
      <c r="VN170" s="0"/>
      <c r="VO170" s="0"/>
      <c r="VP170" s="0"/>
      <c r="VQ170" s="0"/>
      <c r="VR170" s="0"/>
      <c r="VS170" s="0"/>
      <c r="VT170" s="0"/>
      <c r="VU170" s="0"/>
      <c r="VV170" s="0"/>
      <c r="VW170" s="0"/>
      <c r="VX170" s="0"/>
      <c r="VY170" s="0"/>
      <c r="VZ170" s="0"/>
      <c r="WA170" s="0"/>
      <c r="WB170" s="0"/>
      <c r="WC170" s="0"/>
      <c r="WD170" s="0"/>
      <c r="WE170" s="0"/>
      <c r="WF170" s="0"/>
      <c r="WG170" s="0"/>
      <c r="WH170" s="0"/>
      <c r="WI170" s="0"/>
      <c r="WJ170" s="0"/>
      <c r="WK170" s="0"/>
      <c r="WL170" s="0"/>
      <c r="WM170" s="0"/>
      <c r="WN170" s="0"/>
      <c r="WO170" s="0"/>
      <c r="WP170" s="0"/>
      <c r="WQ170" s="0"/>
      <c r="WR170" s="0"/>
      <c r="WS170" s="0"/>
      <c r="WT170" s="0"/>
      <c r="WU170" s="0"/>
      <c r="WV170" s="0"/>
      <c r="WW170" s="0"/>
      <c r="WX170" s="0"/>
      <c r="WY170" s="0"/>
      <c r="WZ170" s="0"/>
      <c r="XA170" s="0"/>
      <c r="XB170" s="0"/>
      <c r="XC170" s="0"/>
      <c r="XD170" s="0"/>
      <c r="XE170" s="0"/>
      <c r="XF170" s="0"/>
      <c r="XG170" s="0"/>
      <c r="XH170" s="0"/>
      <c r="XI170" s="0"/>
      <c r="XJ170" s="0"/>
      <c r="XK170" s="0"/>
      <c r="XL170" s="0"/>
      <c r="XM170" s="0"/>
      <c r="XN170" s="0"/>
      <c r="XO170" s="0"/>
      <c r="XP170" s="0"/>
      <c r="XQ170" s="0"/>
      <c r="XR170" s="0"/>
      <c r="XS170" s="0"/>
      <c r="XT170" s="0"/>
      <c r="XU170" s="0"/>
      <c r="XV170" s="0"/>
      <c r="XW170" s="0"/>
      <c r="XX170" s="0"/>
      <c r="XY170" s="0"/>
      <c r="XZ170" s="0"/>
      <c r="YA170" s="0"/>
      <c r="YB170" s="0"/>
      <c r="YC170" s="0"/>
      <c r="YD170" s="0"/>
      <c r="YE170" s="0"/>
      <c r="YF170" s="0"/>
      <c r="YG170" s="0"/>
      <c r="YH170" s="0"/>
      <c r="YI170" s="0"/>
      <c r="YJ170" s="0"/>
      <c r="YK170" s="0"/>
      <c r="YL170" s="0"/>
      <c r="YM170" s="0"/>
      <c r="YN170" s="0"/>
      <c r="YO170" s="0"/>
      <c r="YP170" s="0"/>
      <c r="YQ170" s="0"/>
      <c r="YR170" s="0"/>
      <c r="YS170" s="0"/>
      <c r="YT170" s="0"/>
      <c r="YU170" s="0"/>
      <c r="YV170" s="0"/>
      <c r="YW170" s="0"/>
      <c r="YX170" s="0"/>
      <c r="YY170" s="0"/>
      <c r="YZ170" s="0"/>
      <c r="ZA170" s="0"/>
      <c r="ZB170" s="0"/>
      <c r="ZC170" s="0"/>
      <c r="ZD170" s="0"/>
      <c r="ZE170" s="0"/>
      <c r="ZF170" s="0"/>
      <c r="ZG170" s="0"/>
      <c r="ZH170" s="0"/>
      <c r="ZI170" s="0"/>
      <c r="ZJ170" s="0"/>
      <c r="ZK170" s="0"/>
      <c r="ZL170" s="0"/>
      <c r="ZM170" s="0"/>
      <c r="ZN170" s="0"/>
      <c r="ZO170" s="0"/>
      <c r="ZP170" s="0"/>
      <c r="ZQ170" s="0"/>
      <c r="ZR170" s="0"/>
      <c r="ZS170" s="0"/>
      <c r="ZT170" s="0"/>
      <c r="ZU170" s="0"/>
      <c r="ZV170" s="0"/>
      <c r="ZW170" s="0"/>
      <c r="ZX170" s="0"/>
      <c r="ZY170" s="0"/>
      <c r="ZZ170" s="0"/>
      <c r="AAA170" s="0"/>
      <c r="AAB170" s="0"/>
      <c r="AAC170" s="0"/>
      <c r="AAD170" s="0"/>
      <c r="AAE170" s="0"/>
      <c r="AAF170" s="0"/>
      <c r="AAG170" s="0"/>
      <c r="AAH170" s="0"/>
      <c r="AAI170" s="0"/>
      <c r="AAJ170" s="0"/>
      <c r="AAK170" s="0"/>
      <c r="AAL170" s="0"/>
      <c r="AAM170" s="0"/>
      <c r="AAN170" s="0"/>
      <c r="AAO170" s="0"/>
      <c r="AAP170" s="0"/>
      <c r="AAQ170" s="0"/>
      <c r="AAR170" s="0"/>
      <c r="AAS170" s="0"/>
      <c r="AAT170" s="0"/>
      <c r="AAU170" s="0"/>
      <c r="AAV170" s="0"/>
      <c r="AAW170" s="0"/>
      <c r="AAX170" s="0"/>
      <c r="AAY170" s="0"/>
      <c r="AAZ170" s="0"/>
      <c r="ABA170" s="0"/>
      <c r="ABB170" s="0"/>
      <c r="ABC170" s="0"/>
      <c r="ABD170" s="0"/>
      <c r="ABE170" s="0"/>
      <c r="ABF170" s="0"/>
      <c r="ABG170" s="0"/>
      <c r="ABH170" s="0"/>
      <c r="ABI170" s="0"/>
      <c r="ABJ170" s="0"/>
      <c r="ABK170" s="0"/>
      <c r="ABL170" s="0"/>
      <c r="ABM170" s="0"/>
      <c r="ABN170" s="0"/>
      <c r="ABO170" s="0"/>
      <c r="ABP170" s="0"/>
      <c r="ABQ170" s="0"/>
      <c r="ABR170" s="0"/>
      <c r="ABS170" s="0"/>
      <c r="ABT170" s="0"/>
      <c r="ABU170" s="0"/>
      <c r="ABV170" s="0"/>
      <c r="ABW170" s="0"/>
      <c r="ABX170" s="0"/>
      <c r="ABY170" s="0"/>
      <c r="ABZ170" s="0"/>
      <c r="ACA170" s="0"/>
      <c r="ACB170" s="0"/>
      <c r="ACC170" s="0"/>
      <c r="ACD170" s="0"/>
      <c r="ACE170" s="0"/>
      <c r="ACF170" s="0"/>
      <c r="ACG170" s="0"/>
      <c r="ACH170" s="0"/>
      <c r="ACI170" s="0"/>
      <c r="ACJ170" s="0"/>
      <c r="ACK170" s="0"/>
      <c r="ACL170" s="0"/>
      <c r="ACM170" s="0"/>
      <c r="ACN170" s="0"/>
      <c r="ACO170" s="0"/>
      <c r="ACP170" s="0"/>
      <c r="ACQ170" s="0"/>
      <c r="ACR170" s="0"/>
      <c r="ACS170" s="0"/>
      <c r="ACT170" s="0"/>
      <c r="ACU170" s="0"/>
      <c r="ACV170" s="0"/>
      <c r="ACW170" s="0"/>
      <c r="ACX170" s="0"/>
      <c r="ACY170" s="0"/>
      <c r="ACZ170" s="0"/>
      <c r="ADA170" s="0"/>
      <c r="ADB170" s="0"/>
      <c r="ADC170" s="0"/>
      <c r="ADD170" s="0"/>
      <c r="ADE170" s="0"/>
      <c r="ADF170" s="0"/>
      <c r="ADG170" s="0"/>
      <c r="ADH170" s="0"/>
      <c r="ADI170" s="0"/>
      <c r="ADJ170" s="0"/>
      <c r="ADK170" s="0"/>
      <c r="ADL170" s="0"/>
      <c r="ADM170" s="0"/>
      <c r="ADN170" s="0"/>
      <c r="ADO170" s="0"/>
      <c r="ADP170" s="0"/>
      <c r="ADQ170" s="0"/>
      <c r="ADR170" s="0"/>
      <c r="ADS170" s="0"/>
      <c r="ADT170" s="0"/>
      <c r="ADU170" s="0"/>
      <c r="ADV170" s="0"/>
      <c r="ADW170" s="0"/>
      <c r="ADX170" s="0"/>
      <c r="ADY170" s="0"/>
      <c r="ADZ170" s="0"/>
      <c r="AEA170" s="0"/>
      <c r="AEB170" s="0"/>
      <c r="AEC170" s="0"/>
      <c r="AED170" s="0"/>
      <c r="AEE170" s="0"/>
      <c r="AEF170" s="0"/>
      <c r="AEG170" s="0"/>
      <c r="AEH170" s="0"/>
      <c r="AEI170" s="0"/>
      <c r="AEJ170" s="0"/>
      <c r="AEK170" s="0"/>
      <c r="AEL170" s="0"/>
      <c r="AEM170" s="0"/>
      <c r="AEN170" s="0"/>
      <c r="AEO170" s="0"/>
      <c r="AEP170" s="0"/>
      <c r="AEQ170" s="0"/>
      <c r="AER170" s="0"/>
      <c r="AES170" s="0"/>
      <c r="AET170" s="0"/>
      <c r="AEU170" s="0"/>
      <c r="AEV170" s="0"/>
      <c r="AEW170" s="0"/>
      <c r="AEX170" s="0"/>
      <c r="AEY170" s="0"/>
      <c r="AEZ170" s="0"/>
      <c r="AFA170" s="0"/>
      <c r="AFB170" s="0"/>
      <c r="AFC170" s="0"/>
      <c r="AFD170" s="0"/>
      <c r="AFE170" s="0"/>
      <c r="AFF170" s="0"/>
      <c r="AFG170" s="0"/>
      <c r="AFH170" s="0"/>
      <c r="AFI170" s="0"/>
      <c r="AFJ170" s="0"/>
      <c r="AFK170" s="0"/>
      <c r="AFL170" s="0"/>
      <c r="AFM170" s="0"/>
      <c r="AFN170" s="0"/>
      <c r="AFO170" s="0"/>
      <c r="AFP170" s="0"/>
      <c r="AFQ170" s="0"/>
      <c r="AFR170" s="0"/>
      <c r="AFS170" s="0"/>
      <c r="AFT170" s="0"/>
      <c r="AFU170" s="0"/>
      <c r="AFV170" s="0"/>
      <c r="AFW170" s="0"/>
      <c r="AFX170" s="0"/>
      <c r="AFY170" s="0"/>
      <c r="AFZ170" s="0"/>
      <c r="AGA170" s="0"/>
      <c r="AGB170" s="0"/>
      <c r="AGC170" s="0"/>
      <c r="AGD170" s="0"/>
      <c r="AGE170" s="0"/>
      <c r="AGF170" s="0"/>
      <c r="AGG170" s="0"/>
      <c r="AGH170" s="0"/>
      <c r="AGI170" s="0"/>
      <c r="AGJ170" s="0"/>
      <c r="AGK170" s="0"/>
      <c r="AGL170" s="0"/>
      <c r="AGM170" s="0"/>
      <c r="AGN170" s="0"/>
      <c r="AGO170" s="0"/>
      <c r="AGP170" s="0"/>
      <c r="AGQ170" s="0"/>
      <c r="AGR170" s="0"/>
      <c r="AGS170" s="0"/>
      <c r="AGT170" s="0"/>
      <c r="AGU170" s="0"/>
      <c r="AGV170" s="0"/>
      <c r="AGW170" s="0"/>
      <c r="AGX170" s="0"/>
      <c r="AGY170" s="0"/>
      <c r="AGZ170" s="0"/>
      <c r="AHA170" s="0"/>
      <c r="AHB170" s="0"/>
      <c r="AHC170" s="0"/>
      <c r="AHD170" s="0"/>
      <c r="AHE170" s="0"/>
      <c r="AHF170" s="0"/>
      <c r="AHG170" s="0"/>
      <c r="AHH170" s="0"/>
      <c r="AHI170" s="0"/>
      <c r="AHJ170" s="0"/>
      <c r="AHK170" s="0"/>
      <c r="AHL170" s="0"/>
      <c r="AHM170" s="0"/>
      <c r="AHN170" s="0"/>
      <c r="AHO170" s="0"/>
      <c r="AHP170" s="0"/>
      <c r="AHQ170" s="0"/>
      <c r="AHR170" s="0"/>
      <c r="AHS170" s="0"/>
      <c r="AHT170" s="0"/>
      <c r="AHU170" s="0"/>
      <c r="AHV170" s="0"/>
      <c r="AHW170" s="0"/>
      <c r="AHX170" s="0"/>
      <c r="AHY170" s="0"/>
      <c r="AHZ170" s="0"/>
      <c r="AIA170" s="0"/>
      <c r="AIB170" s="0"/>
      <c r="AIC170" s="0"/>
      <c r="AID170" s="0"/>
      <c r="AIE170" s="0"/>
      <c r="AIF170" s="0"/>
      <c r="AIG170" s="0"/>
      <c r="AIH170" s="0"/>
      <c r="AII170" s="0"/>
      <c r="AIJ170" s="0"/>
      <c r="AIK170" s="0"/>
      <c r="AIL170" s="0"/>
      <c r="AIM170" s="0"/>
      <c r="AIN170" s="0"/>
      <c r="AIO170" s="0"/>
      <c r="AIP170" s="0"/>
      <c r="AIQ170" s="0"/>
      <c r="AIR170" s="0"/>
      <c r="AIS170" s="0"/>
      <c r="AIT170" s="0"/>
      <c r="AIU170" s="0"/>
      <c r="AIV170" s="0"/>
      <c r="AIW170" s="0"/>
      <c r="AIX170" s="0"/>
      <c r="AIY170" s="0"/>
      <c r="AIZ170" s="0"/>
      <c r="AJA170" s="0"/>
      <c r="AJB170" s="0"/>
      <c r="AJC170" s="0"/>
      <c r="AJD170" s="0"/>
      <c r="AJE170" s="0"/>
      <c r="AJF170" s="0"/>
      <c r="AJG170" s="0"/>
      <c r="AJH170" s="0"/>
      <c r="AJI170" s="0"/>
      <c r="AJJ170" s="0"/>
      <c r="AJK170" s="0"/>
      <c r="AJL170" s="0"/>
      <c r="AJM170" s="0"/>
      <c r="AJN170" s="0"/>
      <c r="AJO170" s="0"/>
      <c r="AJP170" s="0"/>
      <c r="AJQ170" s="0"/>
      <c r="AJR170" s="0"/>
      <c r="AJS170" s="0"/>
      <c r="AJT170" s="0"/>
      <c r="AJU170" s="0"/>
      <c r="AJV170" s="0"/>
      <c r="AJW170" s="0"/>
      <c r="AJX170" s="0"/>
      <c r="AJY170" s="0"/>
      <c r="AJZ170" s="0"/>
      <c r="AKA170" s="0"/>
      <c r="AKB170" s="0"/>
      <c r="AKC170" s="0"/>
      <c r="AKD170" s="0"/>
      <c r="AKE170" s="0"/>
      <c r="AKF170" s="0"/>
      <c r="AKG170" s="0"/>
      <c r="AKH170" s="0"/>
      <c r="AKI170" s="0"/>
      <c r="AKJ170" s="0"/>
      <c r="AKK170" s="0"/>
      <c r="AKL170" s="0"/>
      <c r="AKM170" s="0"/>
      <c r="AKN170" s="0"/>
      <c r="AKO170" s="0"/>
      <c r="AKP170" s="0"/>
      <c r="AKQ170" s="0"/>
      <c r="AKR170" s="0"/>
      <c r="AKS170" s="0"/>
      <c r="AKT170" s="0"/>
      <c r="AKU170" s="0"/>
      <c r="AKV170" s="0"/>
      <c r="AKW170" s="0"/>
      <c r="AKX170" s="0"/>
      <c r="AKY170" s="0"/>
      <c r="AKZ170" s="0"/>
      <c r="ALA170" s="0"/>
      <c r="ALB170" s="0"/>
      <c r="ALC170" s="0"/>
      <c r="ALD170" s="0"/>
      <c r="ALE170" s="0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  <c r="AMH170" s="0"/>
      <c r="AMI170" s="0"/>
      <c r="AMJ170" s="0"/>
    </row>
    <row r="171" s="45" customFormat="true" ht="13.5" hidden="false" customHeight="true" outlineLevel="0" collapsed="false">
      <c r="A171" s="36"/>
      <c r="B171" s="37"/>
      <c r="C171" s="37"/>
      <c r="D171" s="37"/>
      <c r="E171" s="38"/>
      <c r="F171" s="38"/>
      <c r="G171" s="39"/>
      <c r="H171" s="40"/>
      <c r="I171" s="41"/>
      <c r="J171" s="42"/>
      <c r="K171" s="38"/>
      <c r="L171" s="43"/>
      <c r="M171" s="38"/>
      <c r="N171" s="44"/>
      <c r="O171" s="34" t="n">
        <f aca="false">IF(SUMPRODUCT((F$4:F171=F171)*1)&gt;1,0,1)</f>
        <v>0</v>
      </c>
      <c r="P171" s="34" t="n">
        <f aca="false">SUMPRODUCT((F$4:F$247=F171)*1,(K$4:K$247="Presente")*1)</f>
        <v>0</v>
      </c>
      <c r="Q171" s="35" t="n">
        <f aca="false">IF(P171=0,0,1/SUMPRODUCT((F$4:F$247=F171)*1))</f>
        <v>0</v>
      </c>
      <c r="R171" s="34" t="n">
        <f aca="false">SUMPRODUCT((F$4:F$247=F171)*1,(M$4:M$247="Activo")*1)</f>
        <v>0</v>
      </c>
      <c r="S171" s="35" t="n">
        <f aca="false">IF(R171=0,0,1/SUMPRODUCT((F$4:F$247=F171)*1))</f>
        <v>0</v>
      </c>
    </row>
    <row r="172" customFormat="false" ht="19.5" hidden="false" customHeight="true" outlineLevel="0" collapsed="false">
      <c r="A172" s="36"/>
      <c r="B172" s="37"/>
      <c r="C172" s="37"/>
      <c r="D172" s="37"/>
      <c r="E172" s="38"/>
      <c r="F172" s="38"/>
      <c r="G172" s="39"/>
      <c r="H172" s="40"/>
      <c r="I172" s="41"/>
      <c r="J172" s="42"/>
      <c r="K172" s="38"/>
      <c r="L172" s="43"/>
      <c r="M172" s="38"/>
      <c r="N172" s="44"/>
      <c r="O172" s="34" t="n">
        <f aca="false">IF(SUMPRODUCT((F$4:F172=F172)*1)&gt;1,0,1)</f>
        <v>0</v>
      </c>
      <c r="P172" s="34" t="n">
        <f aca="false">SUMPRODUCT((F$4:F$247=F172)*1,(K$4:K$247="Presente")*1)</f>
        <v>0</v>
      </c>
      <c r="Q172" s="35" t="n">
        <f aca="false">IF(P172=0,0,1/SUMPRODUCT((F$4:F$247=F172)*1))</f>
        <v>0</v>
      </c>
      <c r="R172" s="34" t="n">
        <f aca="false">SUMPRODUCT((F$4:F$247=F172)*1,(M$4:M$247="Activo")*1)</f>
        <v>0</v>
      </c>
      <c r="S172" s="35" t="n">
        <f aca="false">IF(R172=0,0,1/SUMPRODUCT((F$4:F$247=F172)*1))</f>
        <v>0</v>
      </c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  <c r="AJ172" s="0"/>
      <c r="AK172" s="0"/>
      <c r="AL172" s="0"/>
      <c r="AM172" s="0"/>
      <c r="AN172" s="0"/>
      <c r="AO172" s="0"/>
      <c r="AP172" s="0"/>
      <c r="AQ172" s="0"/>
      <c r="AR172" s="0"/>
      <c r="AS172" s="0"/>
      <c r="AT172" s="0"/>
      <c r="AU172" s="0"/>
      <c r="AV172" s="0"/>
      <c r="AW172" s="0"/>
      <c r="AX172" s="0"/>
      <c r="AY172" s="0"/>
      <c r="AZ172" s="0"/>
      <c r="BA172" s="0"/>
      <c r="BB172" s="0"/>
      <c r="BC172" s="0"/>
      <c r="BD172" s="0"/>
      <c r="BE172" s="0"/>
      <c r="BF172" s="0"/>
      <c r="BG172" s="0"/>
      <c r="BH172" s="0"/>
      <c r="BI172" s="0"/>
      <c r="BJ172" s="0"/>
      <c r="BK172" s="0"/>
      <c r="BL172" s="0"/>
      <c r="BM172" s="0"/>
      <c r="BN172" s="0"/>
      <c r="BO172" s="0"/>
      <c r="BP172" s="0"/>
      <c r="BQ172" s="0"/>
      <c r="BR172" s="0"/>
      <c r="BS172" s="0"/>
      <c r="BT172" s="0"/>
      <c r="BU172" s="0"/>
      <c r="BV172" s="0"/>
      <c r="BW172" s="0"/>
      <c r="BX172" s="0"/>
      <c r="BY172" s="0"/>
      <c r="BZ172" s="0"/>
      <c r="CA172" s="0"/>
      <c r="CB172" s="0"/>
      <c r="CC172" s="0"/>
      <c r="CD172" s="0"/>
      <c r="CE172" s="0"/>
      <c r="CF172" s="0"/>
      <c r="CG172" s="0"/>
      <c r="CH172" s="0"/>
      <c r="CI172" s="0"/>
      <c r="CJ172" s="0"/>
      <c r="CK172" s="0"/>
      <c r="CL172" s="0"/>
      <c r="CM172" s="0"/>
      <c r="CN172" s="0"/>
      <c r="CO172" s="0"/>
      <c r="CP172" s="0"/>
      <c r="CQ172" s="0"/>
      <c r="CR172" s="0"/>
      <c r="CS172" s="0"/>
      <c r="CT172" s="0"/>
      <c r="CU172" s="0"/>
      <c r="CV172" s="0"/>
      <c r="CW172" s="0"/>
      <c r="CX172" s="0"/>
      <c r="CY172" s="0"/>
      <c r="CZ172" s="0"/>
      <c r="DA172" s="0"/>
      <c r="DB172" s="0"/>
      <c r="DC172" s="0"/>
      <c r="DD172" s="0"/>
      <c r="DE172" s="0"/>
      <c r="DF172" s="0"/>
      <c r="DG172" s="0"/>
      <c r="DH172" s="0"/>
      <c r="DI172" s="0"/>
      <c r="DJ172" s="0"/>
      <c r="DK172" s="0"/>
      <c r="DL172" s="0"/>
      <c r="DM172" s="0"/>
      <c r="DN172" s="0"/>
      <c r="DO172" s="0"/>
      <c r="DP172" s="0"/>
      <c r="DQ172" s="0"/>
      <c r="DR172" s="0"/>
      <c r="DS172" s="0"/>
      <c r="DT172" s="0"/>
      <c r="DU172" s="0"/>
      <c r="DV172" s="0"/>
      <c r="DW172" s="0"/>
      <c r="DX172" s="0"/>
      <c r="DY172" s="0"/>
      <c r="DZ172" s="0"/>
      <c r="EA172" s="0"/>
      <c r="EB172" s="0"/>
      <c r="EC172" s="0"/>
      <c r="ED172" s="0"/>
      <c r="EE172" s="0"/>
      <c r="EF172" s="0"/>
      <c r="EG172" s="0"/>
      <c r="EH172" s="0"/>
      <c r="EI172" s="0"/>
      <c r="EJ172" s="0"/>
      <c r="EK172" s="0"/>
      <c r="EL172" s="0"/>
      <c r="EM172" s="0"/>
      <c r="EN172" s="0"/>
      <c r="EO172" s="0"/>
      <c r="EP172" s="0"/>
      <c r="EQ172" s="0"/>
      <c r="ER172" s="0"/>
      <c r="ES172" s="0"/>
      <c r="ET172" s="0"/>
      <c r="EU172" s="0"/>
      <c r="EV172" s="0"/>
      <c r="EW172" s="0"/>
      <c r="EX172" s="0"/>
      <c r="EY172" s="0"/>
      <c r="EZ172" s="0"/>
      <c r="FA172" s="0"/>
      <c r="FB172" s="0"/>
      <c r="FC172" s="0"/>
      <c r="FD172" s="0"/>
      <c r="FE172" s="0"/>
      <c r="FF172" s="0"/>
      <c r="FG172" s="0"/>
      <c r="FH172" s="0"/>
      <c r="FI172" s="0"/>
      <c r="FJ172" s="0"/>
      <c r="FK172" s="0"/>
      <c r="FL172" s="0"/>
      <c r="FM172" s="0"/>
      <c r="FN172" s="0"/>
      <c r="FO172" s="0"/>
      <c r="FP172" s="0"/>
      <c r="FQ172" s="0"/>
      <c r="FR172" s="0"/>
      <c r="FS172" s="0"/>
      <c r="FT172" s="0"/>
      <c r="FU172" s="0"/>
      <c r="FV172" s="0"/>
      <c r="FW172" s="0"/>
      <c r="FX172" s="0"/>
      <c r="FY172" s="0"/>
      <c r="FZ172" s="0"/>
      <c r="GA172" s="0"/>
      <c r="GB172" s="0"/>
      <c r="GC172" s="0"/>
      <c r="GD172" s="0"/>
      <c r="GE172" s="0"/>
      <c r="GF172" s="0"/>
      <c r="GG172" s="0"/>
      <c r="GH172" s="0"/>
      <c r="GI172" s="0"/>
      <c r="GJ172" s="0"/>
      <c r="GK172" s="0"/>
      <c r="GL172" s="0"/>
      <c r="GM172" s="0"/>
      <c r="GN172" s="0"/>
      <c r="GO172" s="0"/>
      <c r="GP172" s="0"/>
      <c r="GQ172" s="0"/>
      <c r="GR172" s="0"/>
      <c r="GS172" s="0"/>
      <c r="GT172" s="0"/>
      <c r="GU172" s="0"/>
      <c r="GV172" s="0"/>
      <c r="GW172" s="0"/>
      <c r="GX172" s="0"/>
      <c r="GY172" s="0"/>
      <c r="GZ172" s="0"/>
      <c r="HA172" s="0"/>
      <c r="HB172" s="0"/>
      <c r="HC172" s="0"/>
      <c r="HD172" s="0"/>
      <c r="HE172" s="0"/>
      <c r="HF172" s="0"/>
      <c r="HG172" s="0"/>
      <c r="HH172" s="0"/>
      <c r="HI172" s="0"/>
      <c r="HJ172" s="0"/>
      <c r="HK172" s="0"/>
      <c r="HL172" s="0"/>
      <c r="HM172" s="0"/>
      <c r="HN172" s="0"/>
      <c r="HO172" s="0"/>
      <c r="HP172" s="0"/>
      <c r="HQ172" s="0"/>
      <c r="HR172" s="0"/>
      <c r="HS172" s="0"/>
      <c r="HT172" s="0"/>
      <c r="HU172" s="0"/>
      <c r="HV172" s="0"/>
      <c r="HW172" s="0"/>
      <c r="HX172" s="0"/>
      <c r="HY172" s="0"/>
      <c r="HZ172" s="0"/>
      <c r="IA172" s="0"/>
      <c r="IB172" s="0"/>
      <c r="IC172" s="0"/>
      <c r="ID172" s="0"/>
      <c r="IE172" s="0"/>
      <c r="IF172" s="0"/>
      <c r="IG172" s="0"/>
      <c r="IH172" s="0"/>
      <c r="II172" s="0"/>
      <c r="IJ172" s="0"/>
      <c r="IK172" s="0"/>
      <c r="IL172" s="0"/>
      <c r="IM172" s="0"/>
      <c r="IN172" s="0"/>
      <c r="IO172" s="0"/>
      <c r="IP172" s="0"/>
      <c r="IQ172" s="0"/>
      <c r="IR172" s="0"/>
      <c r="IS172" s="0"/>
      <c r="IT172" s="0"/>
      <c r="IU172" s="0"/>
      <c r="IV172" s="0"/>
      <c r="IW172" s="0"/>
      <c r="IX172" s="0"/>
      <c r="IY172" s="0"/>
      <c r="IZ172" s="0"/>
      <c r="JA172" s="0"/>
      <c r="JB172" s="0"/>
      <c r="JC172" s="0"/>
      <c r="JD172" s="0"/>
      <c r="JE172" s="0"/>
      <c r="JF172" s="0"/>
      <c r="JG172" s="0"/>
      <c r="JH172" s="0"/>
      <c r="JI172" s="0"/>
      <c r="JJ172" s="0"/>
      <c r="JK172" s="0"/>
      <c r="JL172" s="0"/>
      <c r="JM172" s="0"/>
      <c r="JN172" s="0"/>
      <c r="JO172" s="0"/>
      <c r="JP172" s="0"/>
      <c r="JQ172" s="0"/>
      <c r="JR172" s="0"/>
      <c r="JS172" s="0"/>
      <c r="JT172" s="0"/>
      <c r="JU172" s="0"/>
      <c r="JV172" s="0"/>
      <c r="JW172" s="0"/>
      <c r="JX172" s="0"/>
      <c r="JY172" s="0"/>
      <c r="JZ172" s="0"/>
      <c r="KA172" s="0"/>
      <c r="KB172" s="0"/>
      <c r="KC172" s="0"/>
      <c r="KD172" s="0"/>
      <c r="KE172" s="0"/>
      <c r="KF172" s="0"/>
      <c r="KG172" s="0"/>
      <c r="KH172" s="0"/>
      <c r="KI172" s="0"/>
      <c r="KJ172" s="0"/>
      <c r="KK172" s="0"/>
      <c r="KL172" s="0"/>
      <c r="KM172" s="0"/>
      <c r="KN172" s="0"/>
      <c r="KO172" s="0"/>
      <c r="KP172" s="0"/>
      <c r="KQ172" s="0"/>
      <c r="KR172" s="0"/>
      <c r="KS172" s="0"/>
      <c r="KT172" s="0"/>
      <c r="KU172" s="0"/>
      <c r="KV172" s="0"/>
      <c r="KW172" s="0"/>
      <c r="KX172" s="0"/>
      <c r="KY172" s="0"/>
      <c r="KZ172" s="0"/>
      <c r="LA172" s="0"/>
      <c r="LB172" s="0"/>
      <c r="LC172" s="0"/>
      <c r="LD172" s="0"/>
      <c r="LE172" s="0"/>
      <c r="LF172" s="0"/>
      <c r="LG172" s="0"/>
      <c r="LH172" s="0"/>
      <c r="LI172" s="0"/>
      <c r="LJ172" s="0"/>
      <c r="LK172" s="0"/>
      <c r="LL172" s="0"/>
      <c r="LM172" s="0"/>
      <c r="LN172" s="0"/>
      <c r="LO172" s="0"/>
      <c r="LP172" s="0"/>
      <c r="LQ172" s="0"/>
      <c r="LR172" s="0"/>
      <c r="LS172" s="0"/>
      <c r="LT172" s="0"/>
      <c r="LU172" s="0"/>
      <c r="LV172" s="0"/>
      <c r="LW172" s="0"/>
      <c r="LX172" s="0"/>
      <c r="LY172" s="0"/>
      <c r="LZ172" s="0"/>
      <c r="MA172" s="0"/>
      <c r="MB172" s="0"/>
      <c r="MC172" s="0"/>
      <c r="MD172" s="0"/>
      <c r="ME172" s="0"/>
      <c r="MF172" s="0"/>
      <c r="MG172" s="0"/>
      <c r="MH172" s="0"/>
      <c r="MI172" s="0"/>
      <c r="MJ172" s="0"/>
      <c r="MK172" s="0"/>
      <c r="ML172" s="0"/>
      <c r="MM172" s="0"/>
      <c r="MN172" s="0"/>
      <c r="MO172" s="0"/>
      <c r="MP172" s="0"/>
      <c r="MQ172" s="0"/>
      <c r="MR172" s="0"/>
      <c r="MS172" s="0"/>
      <c r="MT172" s="0"/>
      <c r="MU172" s="0"/>
      <c r="MV172" s="0"/>
      <c r="MW172" s="0"/>
      <c r="MX172" s="0"/>
      <c r="MY172" s="0"/>
      <c r="MZ172" s="0"/>
      <c r="NA172" s="0"/>
      <c r="NB172" s="0"/>
      <c r="NC172" s="0"/>
      <c r="ND172" s="0"/>
      <c r="NE172" s="0"/>
      <c r="NF172" s="0"/>
      <c r="NG172" s="0"/>
      <c r="NH172" s="0"/>
      <c r="NI172" s="0"/>
      <c r="NJ172" s="0"/>
      <c r="NK172" s="0"/>
      <c r="NL172" s="0"/>
      <c r="NM172" s="0"/>
      <c r="NN172" s="0"/>
      <c r="NO172" s="0"/>
      <c r="NP172" s="0"/>
      <c r="NQ172" s="0"/>
      <c r="NR172" s="0"/>
      <c r="NS172" s="0"/>
      <c r="NT172" s="0"/>
      <c r="NU172" s="0"/>
      <c r="NV172" s="0"/>
      <c r="NW172" s="0"/>
      <c r="NX172" s="0"/>
      <c r="NY172" s="0"/>
      <c r="NZ172" s="0"/>
      <c r="OA172" s="0"/>
      <c r="OB172" s="0"/>
      <c r="OC172" s="0"/>
      <c r="OD172" s="0"/>
      <c r="OE172" s="0"/>
      <c r="OF172" s="0"/>
      <c r="OG172" s="0"/>
      <c r="OH172" s="0"/>
      <c r="OI172" s="0"/>
      <c r="OJ172" s="0"/>
      <c r="OK172" s="0"/>
      <c r="OL172" s="0"/>
      <c r="OM172" s="0"/>
      <c r="ON172" s="0"/>
      <c r="OO172" s="0"/>
      <c r="OP172" s="0"/>
      <c r="OQ172" s="0"/>
      <c r="OR172" s="0"/>
      <c r="OS172" s="0"/>
      <c r="OT172" s="0"/>
      <c r="OU172" s="0"/>
      <c r="OV172" s="0"/>
      <c r="OW172" s="0"/>
      <c r="OX172" s="0"/>
      <c r="OY172" s="0"/>
      <c r="OZ172" s="0"/>
      <c r="PA172" s="0"/>
      <c r="PB172" s="0"/>
      <c r="PC172" s="0"/>
      <c r="PD172" s="0"/>
      <c r="PE172" s="0"/>
      <c r="PF172" s="0"/>
      <c r="PG172" s="0"/>
      <c r="PH172" s="0"/>
      <c r="PI172" s="0"/>
      <c r="PJ172" s="0"/>
      <c r="PK172" s="0"/>
      <c r="PL172" s="0"/>
      <c r="PM172" s="0"/>
      <c r="PN172" s="0"/>
      <c r="PO172" s="0"/>
      <c r="PP172" s="0"/>
      <c r="PQ172" s="0"/>
      <c r="PR172" s="0"/>
      <c r="PS172" s="0"/>
      <c r="PT172" s="0"/>
      <c r="PU172" s="0"/>
      <c r="PV172" s="0"/>
      <c r="PW172" s="0"/>
      <c r="PX172" s="0"/>
      <c r="PY172" s="0"/>
      <c r="PZ172" s="0"/>
      <c r="QA172" s="0"/>
      <c r="QB172" s="0"/>
      <c r="QC172" s="0"/>
      <c r="QD172" s="0"/>
      <c r="QE172" s="0"/>
      <c r="QF172" s="0"/>
      <c r="QG172" s="0"/>
      <c r="QH172" s="0"/>
      <c r="QI172" s="0"/>
      <c r="QJ172" s="0"/>
      <c r="QK172" s="0"/>
      <c r="QL172" s="0"/>
      <c r="QM172" s="0"/>
      <c r="QN172" s="0"/>
      <c r="QO172" s="0"/>
      <c r="QP172" s="0"/>
      <c r="QQ172" s="0"/>
      <c r="QR172" s="0"/>
      <c r="QS172" s="0"/>
      <c r="QT172" s="0"/>
      <c r="QU172" s="0"/>
      <c r="QV172" s="0"/>
      <c r="QW172" s="0"/>
      <c r="QX172" s="0"/>
      <c r="QY172" s="0"/>
      <c r="QZ172" s="0"/>
      <c r="RA172" s="0"/>
      <c r="RB172" s="0"/>
      <c r="RC172" s="0"/>
      <c r="RD172" s="0"/>
      <c r="RE172" s="0"/>
      <c r="RF172" s="0"/>
      <c r="RG172" s="0"/>
      <c r="RH172" s="0"/>
      <c r="RI172" s="0"/>
      <c r="RJ172" s="0"/>
      <c r="RK172" s="0"/>
      <c r="RL172" s="0"/>
      <c r="RM172" s="0"/>
      <c r="RN172" s="0"/>
      <c r="RO172" s="0"/>
      <c r="RP172" s="0"/>
      <c r="RQ172" s="0"/>
      <c r="RR172" s="0"/>
      <c r="RS172" s="0"/>
      <c r="RT172" s="0"/>
      <c r="RU172" s="0"/>
      <c r="RV172" s="0"/>
      <c r="RW172" s="0"/>
      <c r="RX172" s="0"/>
      <c r="RY172" s="0"/>
      <c r="RZ172" s="0"/>
      <c r="SA172" s="0"/>
      <c r="SB172" s="0"/>
      <c r="SC172" s="0"/>
      <c r="SD172" s="0"/>
      <c r="SE172" s="0"/>
      <c r="SF172" s="0"/>
      <c r="SG172" s="0"/>
      <c r="SH172" s="0"/>
      <c r="SI172" s="0"/>
      <c r="SJ172" s="0"/>
      <c r="SK172" s="0"/>
      <c r="SL172" s="0"/>
      <c r="SM172" s="0"/>
      <c r="SN172" s="0"/>
      <c r="SO172" s="0"/>
      <c r="SP172" s="0"/>
      <c r="SQ172" s="0"/>
      <c r="SR172" s="0"/>
      <c r="SS172" s="0"/>
      <c r="ST172" s="0"/>
      <c r="SU172" s="0"/>
      <c r="SV172" s="0"/>
      <c r="SW172" s="0"/>
      <c r="SX172" s="0"/>
      <c r="SY172" s="0"/>
      <c r="SZ172" s="0"/>
      <c r="TA172" s="0"/>
      <c r="TB172" s="0"/>
      <c r="TC172" s="0"/>
      <c r="TD172" s="0"/>
      <c r="TE172" s="0"/>
      <c r="TF172" s="0"/>
      <c r="TG172" s="0"/>
      <c r="TH172" s="0"/>
      <c r="TI172" s="0"/>
      <c r="TJ172" s="0"/>
      <c r="TK172" s="0"/>
      <c r="TL172" s="0"/>
      <c r="TM172" s="0"/>
      <c r="TN172" s="0"/>
      <c r="TO172" s="0"/>
      <c r="TP172" s="0"/>
      <c r="TQ172" s="0"/>
      <c r="TR172" s="0"/>
      <c r="TS172" s="0"/>
      <c r="TT172" s="0"/>
      <c r="TU172" s="0"/>
      <c r="TV172" s="0"/>
      <c r="TW172" s="0"/>
      <c r="TX172" s="0"/>
      <c r="TY172" s="0"/>
      <c r="TZ172" s="0"/>
      <c r="UA172" s="0"/>
      <c r="UB172" s="0"/>
      <c r="UC172" s="0"/>
      <c r="UD172" s="0"/>
      <c r="UE172" s="0"/>
      <c r="UF172" s="0"/>
      <c r="UG172" s="0"/>
      <c r="UH172" s="0"/>
      <c r="UI172" s="0"/>
      <c r="UJ172" s="0"/>
      <c r="UK172" s="0"/>
      <c r="UL172" s="0"/>
      <c r="UM172" s="0"/>
      <c r="UN172" s="0"/>
      <c r="UO172" s="0"/>
      <c r="UP172" s="0"/>
      <c r="UQ172" s="0"/>
      <c r="UR172" s="0"/>
      <c r="US172" s="0"/>
      <c r="UT172" s="0"/>
      <c r="UU172" s="0"/>
      <c r="UV172" s="0"/>
      <c r="UW172" s="0"/>
      <c r="UX172" s="0"/>
      <c r="UY172" s="0"/>
      <c r="UZ172" s="0"/>
      <c r="VA172" s="0"/>
      <c r="VB172" s="0"/>
      <c r="VC172" s="0"/>
      <c r="VD172" s="0"/>
      <c r="VE172" s="0"/>
      <c r="VF172" s="0"/>
      <c r="VG172" s="0"/>
      <c r="VH172" s="0"/>
      <c r="VI172" s="0"/>
      <c r="VJ172" s="0"/>
      <c r="VK172" s="0"/>
      <c r="VL172" s="0"/>
      <c r="VM172" s="0"/>
      <c r="VN172" s="0"/>
      <c r="VO172" s="0"/>
      <c r="VP172" s="0"/>
      <c r="VQ172" s="0"/>
      <c r="VR172" s="0"/>
      <c r="VS172" s="0"/>
      <c r="VT172" s="0"/>
      <c r="VU172" s="0"/>
      <c r="VV172" s="0"/>
      <c r="VW172" s="0"/>
      <c r="VX172" s="0"/>
      <c r="VY172" s="0"/>
      <c r="VZ172" s="0"/>
      <c r="WA172" s="0"/>
      <c r="WB172" s="0"/>
      <c r="WC172" s="0"/>
      <c r="WD172" s="0"/>
      <c r="WE172" s="0"/>
      <c r="WF172" s="0"/>
      <c r="WG172" s="0"/>
      <c r="WH172" s="0"/>
      <c r="WI172" s="0"/>
      <c r="WJ172" s="0"/>
      <c r="WK172" s="0"/>
      <c r="WL172" s="0"/>
      <c r="WM172" s="0"/>
      <c r="WN172" s="0"/>
      <c r="WO172" s="0"/>
      <c r="WP172" s="0"/>
      <c r="WQ172" s="0"/>
      <c r="WR172" s="0"/>
      <c r="WS172" s="0"/>
      <c r="WT172" s="0"/>
      <c r="WU172" s="0"/>
      <c r="WV172" s="0"/>
      <c r="WW172" s="0"/>
      <c r="WX172" s="0"/>
      <c r="WY172" s="0"/>
      <c r="WZ172" s="0"/>
      <c r="XA172" s="0"/>
      <c r="XB172" s="0"/>
      <c r="XC172" s="0"/>
      <c r="XD172" s="0"/>
      <c r="XE172" s="0"/>
      <c r="XF172" s="0"/>
      <c r="XG172" s="0"/>
      <c r="XH172" s="0"/>
      <c r="XI172" s="0"/>
      <c r="XJ172" s="0"/>
      <c r="XK172" s="0"/>
      <c r="XL172" s="0"/>
      <c r="XM172" s="0"/>
      <c r="XN172" s="0"/>
      <c r="XO172" s="0"/>
      <c r="XP172" s="0"/>
      <c r="XQ172" s="0"/>
      <c r="XR172" s="0"/>
      <c r="XS172" s="0"/>
      <c r="XT172" s="0"/>
      <c r="XU172" s="0"/>
      <c r="XV172" s="0"/>
      <c r="XW172" s="0"/>
      <c r="XX172" s="0"/>
      <c r="XY172" s="0"/>
      <c r="XZ172" s="0"/>
      <c r="YA172" s="0"/>
      <c r="YB172" s="0"/>
      <c r="YC172" s="0"/>
      <c r="YD172" s="0"/>
      <c r="YE172" s="0"/>
      <c r="YF172" s="0"/>
      <c r="YG172" s="0"/>
      <c r="YH172" s="0"/>
      <c r="YI172" s="0"/>
      <c r="YJ172" s="0"/>
      <c r="YK172" s="0"/>
      <c r="YL172" s="0"/>
      <c r="YM172" s="0"/>
      <c r="YN172" s="0"/>
      <c r="YO172" s="0"/>
      <c r="YP172" s="0"/>
      <c r="YQ172" s="0"/>
      <c r="YR172" s="0"/>
      <c r="YS172" s="0"/>
      <c r="YT172" s="0"/>
      <c r="YU172" s="0"/>
      <c r="YV172" s="0"/>
      <c r="YW172" s="0"/>
      <c r="YX172" s="0"/>
      <c r="YY172" s="0"/>
      <c r="YZ172" s="0"/>
      <c r="ZA172" s="0"/>
      <c r="ZB172" s="0"/>
      <c r="ZC172" s="0"/>
      <c r="ZD172" s="0"/>
      <c r="ZE172" s="0"/>
      <c r="ZF172" s="0"/>
      <c r="ZG172" s="0"/>
      <c r="ZH172" s="0"/>
      <c r="ZI172" s="0"/>
      <c r="ZJ172" s="0"/>
      <c r="ZK172" s="0"/>
      <c r="ZL172" s="0"/>
      <c r="ZM172" s="0"/>
      <c r="ZN172" s="0"/>
      <c r="ZO172" s="0"/>
      <c r="ZP172" s="0"/>
      <c r="ZQ172" s="0"/>
      <c r="ZR172" s="0"/>
      <c r="ZS172" s="0"/>
      <c r="ZT172" s="0"/>
      <c r="ZU172" s="0"/>
      <c r="ZV172" s="0"/>
      <c r="ZW172" s="0"/>
      <c r="ZX172" s="0"/>
      <c r="ZY172" s="0"/>
      <c r="ZZ172" s="0"/>
      <c r="AAA172" s="0"/>
      <c r="AAB172" s="0"/>
      <c r="AAC172" s="0"/>
      <c r="AAD172" s="0"/>
      <c r="AAE172" s="0"/>
      <c r="AAF172" s="0"/>
      <c r="AAG172" s="0"/>
      <c r="AAH172" s="0"/>
      <c r="AAI172" s="0"/>
      <c r="AAJ172" s="0"/>
      <c r="AAK172" s="0"/>
      <c r="AAL172" s="0"/>
      <c r="AAM172" s="0"/>
      <c r="AAN172" s="0"/>
      <c r="AAO172" s="0"/>
      <c r="AAP172" s="0"/>
      <c r="AAQ172" s="0"/>
      <c r="AAR172" s="0"/>
      <c r="AAS172" s="0"/>
      <c r="AAT172" s="0"/>
      <c r="AAU172" s="0"/>
      <c r="AAV172" s="0"/>
      <c r="AAW172" s="0"/>
      <c r="AAX172" s="0"/>
      <c r="AAY172" s="0"/>
      <c r="AAZ172" s="0"/>
      <c r="ABA172" s="0"/>
      <c r="ABB172" s="0"/>
      <c r="ABC172" s="0"/>
      <c r="ABD172" s="0"/>
      <c r="ABE172" s="0"/>
      <c r="ABF172" s="0"/>
      <c r="ABG172" s="0"/>
      <c r="ABH172" s="0"/>
      <c r="ABI172" s="0"/>
      <c r="ABJ172" s="0"/>
      <c r="ABK172" s="0"/>
      <c r="ABL172" s="0"/>
      <c r="ABM172" s="0"/>
      <c r="ABN172" s="0"/>
      <c r="ABO172" s="0"/>
      <c r="ABP172" s="0"/>
      <c r="ABQ172" s="0"/>
      <c r="ABR172" s="0"/>
      <c r="ABS172" s="0"/>
      <c r="ABT172" s="0"/>
      <c r="ABU172" s="0"/>
      <c r="ABV172" s="0"/>
      <c r="ABW172" s="0"/>
      <c r="ABX172" s="0"/>
      <c r="ABY172" s="0"/>
      <c r="ABZ172" s="0"/>
      <c r="ACA172" s="0"/>
      <c r="ACB172" s="0"/>
      <c r="ACC172" s="0"/>
      <c r="ACD172" s="0"/>
      <c r="ACE172" s="0"/>
      <c r="ACF172" s="0"/>
      <c r="ACG172" s="0"/>
      <c r="ACH172" s="0"/>
      <c r="ACI172" s="0"/>
      <c r="ACJ172" s="0"/>
      <c r="ACK172" s="0"/>
      <c r="ACL172" s="0"/>
      <c r="ACM172" s="0"/>
      <c r="ACN172" s="0"/>
      <c r="ACO172" s="0"/>
      <c r="ACP172" s="0"/>
      <c r="ACQ172" s="0"/>
      <c r="ACR172" s="0"/>
      <c r="ACS172" s="0"/>
      <c r="ACT172" s="0"/>
      <c r="ACU172" s="0"/>
      <c r="ACV172" s="0"/>
      <c r="ACW172" s="0"/>
      <c r="ACX172" s="0"/>
      <c r="ACY172" s="0"/>
      <c r="ACZ172" s="0"/>
      <c r="ADA172" s="0"/>
      <c r="ADB172" s="0"/>
      <c r="ADC172" s="0"/>
      <c r="ADD172" s="0"/>
      <c r="ADE172" s="0"/>
      <c r="ADF172" s="0"/>
      <c r="ADG172" s="0"/>
      <c r="ADH172" s="0"/>
      <c r="ADI172" s="0"/>
      <c r="ADJ172" s="0"/>
      <c r="ADK172" s="0"/>
      <c r="ADL172" s="0"/>
      <c r="ADM172" s="0"/>
      <c r="ADN172" s="0"/>
      <c r="ADO172" s="0"/>
      <c r="ADP172" s="0"/>
      <c r="ADQ172" s="0"/>
      <c r="ADR172" s="0"/>
      <c r="ADS172" s="0"/>
      <c r="ADT172" s="0"/>
      <c r="ADU172" s="0"/>
      <c r="ADV172" s="0"/>
      <c r="ADW172" s="0"/>
      <c r="ADX172" s="0"/>
      <c r="ADY172" s="0"/>
      <c r="ADZ172" s="0"/>
      <c r="AEA172" s="0"/>
      <c r="AEB172" s="0"/>
      <c r="AEC172" s="0"/>
      <c r="AED172" s="0"/>
      <c r="AEE172" s="0"/>
      <c r="AEF172" s="0"/>
      <c r="AEG172" s="0"/>
      <c r="AEH172" s="0"/>
      <c r="AEI172" s="0"/>
      <c r="AEJ172" s="0"/>
      <c r="AEK172" s="0"/>
      <c r="AEL172" s="0"/>
      <c r="AEM172" s="0"/>
      <c r="AEN172" s="0"/>
      <c r="AEO172" s="0"/>
      <c r="AEP172" s="0"/>
      <c r="AEQ172" s="0"/>
      <c r="AER172" s="0"/>
      <c r="AES172" s="0"/>
      <c r="AET172" s="0"/>
      <c r="AEU172" s="0"/>
      <c r="AEV172" s="0"/>
      <c r="AEW172" s="0"/>
      <c r="AEX172" s="0"/>
      <c r="AEY172" s="0"/>
      <c r="AEZ172" s="0"/>
      <c r="AFA172" s="0"/>
      <c r="AFB172" s="0"/>
      <c r="AFC172" s="0"/>
      <c r="AFD172" s="0"/>
      <c r="AFE172" s="0"/>
      <c r="AFF172" s="0"/>
      <c r="AFG172" s="0"/>
      <c r="AFH172" s="0"/>
      <c r="AFI172" s="0"/>
      <c r="AFJ172" s="0"/>
      <c r="AFK172" s="0"/>
      <c r="AFL172" s="0"/>
      <c r="AFM172" s="0"/>
      <c r="AFN172" s="0"/>
      <c r="AFO172" s="0"/>
      <c r="AFP172" s="0"/>
      <c r="AFQ172" s="0"/>
      <c r="AFR172" s="0"/>
      <c r="AFS172" s="0"/>
      <c r="AFT172" s="0"/>
      <c r="AFU172" s="0"/>
      <c r="AFV172" s="0"/>
      <c r="AFW172" s="0"/>
      <c r="AFX172" s="0"/>
      <c r="AFY172" s="0"/>
      <c r="AFZ172" s="0"/>
      <c r="AGA172" s="0"/>
      <c r="AGB172" s="0"/>
      <c r="AGC172" s="0"/>
      <c r="AGD172" s="0"/>
      <c r="AGE172" s="0"/>
      <c r="AGF172" s="0"/>
      <c r="AGG172" s="0"/>
      <c r="AGH172" s="0"/>
      <c r="AGI172" s="0"/>
      <c r="AGJ172" s="0"/>
      <c r="AGK172" s="0"/>
      <c r="AGL172" s="0"/>
      <c r="AGM172" s="0"/>
      <c r="AGN172" s="0"/>
      <c r="AGO172" s="0"/>
      <c r="AGP172" s="0"/>
      <c r="AGQ172" s="0"/>
      <c r="AGR172" s="0"/>
      <c r="AGS172" s="0"/>
      <c r="AGT172" s="0"/>
      <c r="AGU172" s="0"/>
      <c r="AGV172" s="0"/>
      <c r="AGW172" s="0"/>
      <c r="AGX172" s="0"/>
      <c r="AGY172" s="0"/>
      <c r="AGZ172" s="0"/>
      <c r="AHA172" s="0"/>
      <c r="AHB172" s="0"/>
      <c r="AHC172" s="0"/>
      <c r="AHD172" s="0"/>
      <c r="AHE172" s="0"/>
      <c r="AHF172" s="0"/>
      <c r="AHG172" s="0"/>
      <c r="AHH172" s="0"/>
      <c r="AHI172" s="0"/>
      <c r="AHJ172" s="0"/>
      <c r="AHK172" s="0"/>
      <c r="AHL172" s="0"/>
      <c r="AHM172" s="0"/>
      <c r="AHN172" s="0"/>
      <c r="AHO172" s="0"/>
      <c r="AHP172" s="0"/>
      <c r="AHQ172" s="0"/>
      <c r="AHR172" s="0"/>
      <c r="AHS172" s="0"/>
      <c r="AHT172" s="0"/>
      <c r="AHU172" s="0"/>
      <c r="AHV172" s="0"/>
      <c r="AHW172" s="0"/>
      <c r="AHX172" s="0"/>
      <c r="AHY172" s="0"/>
      <c r="AHZ172" s="0"/>
      <c r="AIA172" s="0"/>
      <c r="AIB172" s="0"/>
      <c r="AIC172" s="0"/>
      <c r="AID172" s="0"/>
      <c r="AIE172" s="0"/>
      <c r="AIF172" s="0"/>
      <c r="AIG172" s="0"/>
      <c r="AIH172" s="0"/>
      <c r="AII172" s="0"/>
      <c r="AIJ172" s="0"/>
      <c r="AIK172" s="0"/>
      <c r="AIL172" s="0"/>
      <c r="AIM172" s="0"/>
      <c r="AIN172" s="0"/>
      <c r="AIO172" s="0"/>
      <c r="AIP172" s="0"/>
      <c r="AIQ172" s="0"/>
      <c r="AIR172" s="0"/>
      <c r="AIS172" s="0"/>
      <c r="AIT172" s="0"/>
      <c r="AIU172" s="0"/>
      <c r="AIV172" s="0"/>
      <c r="AIW172" s="0"/>
      <c r="AIX172" s="0"/>
      <c r="AIY172" s="0"/>
      <c r="AIZ172" s="0"/>
      <c r="AJA172" s="0"/>
      <c r="AJB172" s="0"/>
      <c r="AJC172" s="0"/>
      <c r="AJD172" s="0"/>
      <c r="AJE172" s="0"/>
      <c r="AJF172" s="0"/>
      <c r="AJG172" s="0"/>
      <c r="AJH172" s="0"/>
      <c r="AJI172" s="0"/>
      <c r="AJJ172" s="0"/>
      <c r="AJK172" s="0"/>
      <c r="AJL172" s="0"/>
      <c r="AJM172" s="0"/>
      <c r="AJN172" s="0"/>
      <c r="AJO172" s="0"/>
      <c r="AJP172" s="0"/>
      <c r="AJQ172" s="0"/>
      <c r="AJR172" s="0"/>
      <c r="AJS172" s="0"/>
      <c r="AJT172" s="0"/>
      <c r="AJU172" s="0"/>
      <c r="AJV172" s="0"/>
      <c r="AJW172" s="0"/>
      <c r="AJX172" s="0"/>
      <c r="AJY172" s="0"/>
      <c r="AJZ172" s="0"/>
      <c r="AKA172" s="0"/>
      <c r="AKB172" s="0"/>
      <c r="AKC172" s="0"/>
      <c r="AKD172" s="0"/>
      <c r="AKE172" s="0"/>
      <c r="AKF172" s="0"/>
      <c r="AKG172" s="0"/>
      <c r="AKH172" s="0"/>
      <c r="AKI172" s="0"/>
      <c r="AKJ172" s="0"/>
      <c r="AKK172" s="0"/>
      <c r="AKL172" s="0"/>
      <c r="AKM172" s="0"/>
      <c r="AKN172" s="0"/>
      <c r="AKO172" s="0"/>
      <c r="AKP172" s="0"/>
      <c r="AKQ172" s="0"/>
      <c r="AKR172" s="0"/>
      <c r="AKS172" s="0"/>
      <c r="AKT172" s="0"/>
      <c r="AKU172" s="0"/>
      <c r="AKV172" s="0"/>
      <c r="AKW172" s="0"/>
      <c r="AKX172" s="0"/>
      <c r="AKY172" s="0"/>
      <c r="AKZ172" s="0"/>
      <c r="ALA172" s="0"/>
      <c r="ALB172" s="0"/>
      <c r="ALC172" s="0"/>
      <c r="ALD172" s="0"/>
      <c r="ALE172" s="0"/>
      <c r="ALF172" s="0"/>
      <c r="ALG172" s="0"/>
      <c r="ALH172" s="0"/>
      <c r="ALI172" s="0"/>
      <c r="ALJ172" s="0"/>
      <c r="ALK172" s="0"/>
      <c r="ALL172" s="0"/>
      <c r="ALM172" s="0"/>
      <c r="ALN172" s="0"/>
      <c r="ALO172" s="0"/>
      <c r="ALP172" s="0"/>
      <c r="ALQ172" s="0"/>
      <c r="ALR172" s="0"/>
      <c r="ALS172" s="0"/>
      <c r="ALT172" s="0"/>
      <c r="ALU172" s="0"/>
      <c r="ALV172" s="0"/>
      <c r="ALW172" s="0"/>
      <c r="ALX172" s="0"/>
      <c r="ALY172" s="0"/>
      <c r="ALZ172" s="0"/>
      <c r="AMA172" s="0"/>
      <c r="AMB172" s="0"/>
      <c r="AMC172" s="0"/>
      <c r="AMD172" s="0"/>
      <c r="AME172" s="0"/>
      <c r="AMF172" s="0"/>
      <c r="AMG172" s="0"/>
      <c r="AMH172" s="0"/>
      <c r="AMI172" s="0"/>
      <c r="AMJ172" s="0"/>
    </row>
    <row r="173" customFormat="false" ht="13.5" hidden="false" customHeight="true" outlineLevel="0" collapsed="false">
      <c r="A173" s="36"/>
      <c r="B173" s="37"/>
      <c r="C173" s="37"/>
      <c r="D173" s="37"/>
      <c r="E173" s="38"/>
      <c r="F173" s="38"/>
      <c r="G173" s="39"/>
      <c r="H173" s="40"/>
      <c r="I173" s="41"/>
      <c r="J173" s="42"/>
      <c r="K173" s="38"/>
      <c r="L173" s="43"/>
      <c r="M173" s="38"/>
      <c r="N173" s="44"/>
      <c r="O173" s="34" t="n">
        <f aca="false">IF(SUMPRODUCT((F$4:F173=F173)*1)&gt;1,0,1)</f>
        <v>0</v>
      </c>
      <c r="P173" s="34" t="n">
        <f aca="false">SUMPRODUCT((F$4:F$247=F173)*1,(K$4:K$247="Presente")*1)</f>
        <v>0</v>
      </c>
      <c r="Q173" s="35" t="n">
        <f aca="false">IF(P173=0,0,1/SUMPRODUCT((F$4:F$247=F173)*1))</f>
        <v>0</v>
      </c>
      <c r="R173" s="34" t="n">
        <f aca="false">SUMPRODUCT((F$4:F$247=F173)*1,(M$4:M$247="Activo")*1)</f>
        <v>0</v>
      </c>
      <c r="S173" s="35" t="n">
        <f aca="false">IF(R173=0,0,1/SUMPRODUCT((F$4:F$247=F173)*1))</f>
        <v>0</v>
      </c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  <c r="AJ173" s="0"/>
      <c r="AK173" s="0"/>
      <c r="AL173" s="0"/>
      <c r="AM173" s="0"/>
      <c r="AN173" s="0"/>
      <c r="AO173" s="0"/>
      <c r="AP173" s="0"/>
      <c r="AQ173" s="0"/>
      <c r="AR173" s="0"/>
      <c r="AS173" s="0"/>
      <c r="AT173" s="0"/>
      <c r="AU173" s="0"/>
      <c r="AV173" s="0"/>
      <c r="AW173" s="0"/>
      <c r="AX173" s="0"/>
      <c r="AY173" s="0"/>
      <c r="AZ173" s="0"/>
      <c r="BA173" s="0"/>
      <c r="BB173" s="0"/>
      <c r="BC173" s="0"/>
      <c r="BD173" s="0"/>
      <c r="BE173" s="0"/>
      <c r="BF173" s="0"/>
      <c r="BG173" s="0"/>
      <c r="BH173" s="0"/>
      <c r="BI173" s="0"/>
      <c r="BJ173" s="0"/>
      <c r="BK173" s="0"/>
      <c r="BL173" s="0"/>
      <c r="BM173" s="0"/>
      <c r="BN173" s="0"/>
      <c r="BO173" s="0"/>
      <c r="BP173" s="0"/>
      <c r="BQ173" s="0"/>
      <c r="BR173" s="0"/>
      <c r="BS173" s="0"/>
      <c r="BT173" s="0"/>
      <c r="BU173" s="0"/>
      <c r="BV173" s="0"/>
      <c r="BW173" s="0"/>
      <c r="BX173" s="0"/>
      <c r="BY173" s="0"/>
      <c r="BZ173" s="0"/>
      <c r="CA173" s="0"/>
      <c r="CB173" s="0"/>
      <c r="CC173" s="0"/>
      <c r="CD173" s="0"/>
      <c r="CE173" s="0"/>
      <c r="CF173" s="0"/>
      <c r="CG173" s="0"/>
      <c r="CH173" s="0"/>
      <c r="CI173" s="0"/>
      <c r="CJ173" s="0"/>
      <c r="CK173" s="0"/>
      <c r="CL173" s="0"/>
      <c r="CM173" s="0"/>
      <c r="CN173" s="0"/>
      <c r="CO173" s="0"/>
      <c r="CP173" s="0"/>
      <c r="CQ173" s="0"/>
      <c r="CR173" s="0"/>
      <c r="CS173" s="0"/>
      <c r="CT173" s="0"/>
      <c r="CU173" s="0"/>
      <c r="CV173" s="0"/>
      <c r="CW173" s="0"/>
      <c r="CX173" s="0"/>
      <c r="CY173" s="0"/>
      <c r="CZ173" s="0"/>
      <c r="DA173" s="0"/>
      <c r="DB173" s="0"/>
      <c r="DC173" s="0"/>
      <c r="DD173" s="0"/>
      <c r="DE173" s="0"/>
      <c r="DF173" s="0"/>
      <c r="DG173" s="0"/>
      <c r="DH173" s="0"/>
      <c r="DI173" s="0"/>
      <c r="DJ173" s="0"/>
      <c r="DK173" s="0"/>
      <c r="DL173" s="0"/>
      <c r="DM173" s="0"/>
      <c r="DN173" s="0"/>
      <c r="DO173" s="0"/>
      <c r="DP173" s="0"/>
      <c r="DQ173" s="0"/>
      <c r="DR173" s="0"/>
      <c r="DS173" s="0"/>
      <c r="DT173" s="0"/>
      <c r="DU173" s="0"/>
      <c r="DV173" s="0"/>
      <c r="DW173" s="0"/>
      <c r="DX173" s="0"/>
      <c r="DY173" s="0"/>
      <c r="DZ173" s="0"/>
      <c r="EA173" s="0"/>
      <c r="EB173" s="0"/>
      <c r="EC173" s="0"/>
      <c r="ED173" s="0"/>
      <c r="EE173" s="0"/>
      <c r="EF173" s="0"/>
      <c r="EG173" s="0"/>
      <c r="EH173" s="0"/>
      <c r="EI173" s="0"/>
      <c r="EJ173" s="0"/>
      <c r="EK173" s="0"/>
      <c r="EL173" s="0"/>
      <c r="EM173" s="0"/>
      <c r="EN173" s="0"/>
      <c r="EO173" s="0"/>
      <c r="EP173" s="0"/>
      <c r="EQ173" s="0"/>
      <c r="ER173" s="0"/>
      <c r="ES173" s="0"/>
      <c r="ET173" s="0"/>
      <c r="EU173" s="0"/>
      <c r="EV173" s="0"/>
      <c r="EW173" s="0"/>
      <c r="EX173" s="0"/>
      <c r="EY173" s="0"/>
      <c r="EZ173" s="0"/>
      <c r="FA173" s="0"/>
      <c r="FB173" s="0"/>
      <c r="FC173" s="0"/>
      <c r="FD173" s="0"/>
      <c r="FE173" s="0"/>
      <c r="FF173" s="0"/>
      <c r="FG173" s="0"/>
      <c r="FH173" s="0"/>
      <c r="FI173" s="0"/>
      <c r="FJ173" s="0"/>
      <c r="FK173" s="0"/>
      <c r="FL173" s="0"/>
      <c r="FM173" s="0"/>
      <c r="FN173" s="0"/>
      <c r="FO173" s="0"/>
      <c r="FP173" s="0"/>
      <c r="FQ173" s="0"/>
      <c r="FR173" s="0"/>
      <c r="FS173" s="0"/>
      <c r="FT173" s="0"/>
      <c r="FU173" s="0"/>
      <c r="FV173" s="0"/>
      <c r="FW173" s="0"/>
      <c r="FX173" s="0"/>
      <c r="FY173" s="0"/>
      <c r="FZ173" s="0"/>
      <c r="GA173" s="0"/>
      <c r="GB173" s="0"/>
      <c r="GC173" s="0"/>
      <c r="GD173" s="0"/>
      <c r="GE173" s="0"/>
      <c r="GF173" s="0"/>
      <c r="GG173" s="0"/>
      <c r="GH173" s="0"/>
      <c r="GI173" s="0"/>
      <c r="GJ173" s="0"/>
      <c r="GK173" s="0"/>
      <c r="GL173" s="0"/>
      <c r="GM173" s="0"/>
      <c r="GN173" s="0"/>
      <c r="GO173" s="0"/>
      <c r="GP173" s="0"/>
      <c r="GQ173" s="0"/>
      <c r="GR173" s="0"/>
      <c r="GS173" s="0"/>
      <c r="GT173" s="0"/>
      <c r="GU173" s="0"/>
      <c r="GV173" s="0"/>
      <c r="GW173" s="0"/>
      <c r="GX173" s="0"/>
      <c r="GY173" s="0"/>
      <c r="GZ173" s="0"/>
      <c r="HA173" s="0"/>
      <c r="HB173" s="0"/>
      <c r="HC173" s="0"/>
      <c r="HD173" s="0"/>
      <c r="HE173" s="0"/>
      <c r="HF173" s="0"/>
      <c r="HG173" s="0"/>
      <c r="HH173" s="0"/>
      <c r="HI173" s="0"/>
      <c r="HJ173" s="0"/>
      <c r="HK173" s="0"/>
      <c r="HL173" s="0"/>
      <c r="HM173" s="0"/>
      <c r="HN173" s="0"/>
      <c r="HO173" s="0"/>
      <c r="HP173" s="0"/>
      <c r="HQ173" s="0"/>
      <c r="HR173" s="0"/>
      <c r="HS173" s="0"/>
      <c r="HT173" s="0"/>
      <c r="HU173" s="0"/>
      <c r="HV173" s="0"/>
      <c r="HW173" s="0"/>
      <c r="HX173" s="0"/>
      <c r="HY173" s="0"/>
      <c r="HZ173" s="0"/>
      <c r="IA173" s="0"/>
      <c r="IB173" s="0"/>
      <c r="IC173" s="0"/>
      <c r="ID173" s="0"/>
      <c r="IE173" s="0"/>
      <c r="IF173" s="0"/>
      <c r="IG173" s="0"/>
      <c r="IH173" s="0"/>
      <c r="II173" s="0"/>
      <c r="IJ173" s="0"/>
      <c r="IK173" s="0"/>
      <c r="IL173" s="0"/>
      <c r="IM173" s="0"/>
      <c r="IN173" s="0"/>
      <c r="IO173" s="0"/>
      <c r="IP173" s="0"/>
      <c r="IQ173" s="0"/>
      <c r="IR173" s="0"/>
      <c r="IS173" s="0"/>
      <c r="IT173" s="0"/>
      <c r="IU173" s="0"/>
      <c r="IV173" s="0"/>
      <c r="IW173" s="0"/>
      <c r="IX173" s="0"/>
      <c r="IY173" s="0"/>
      <c r="IZ173" s="0"/>
      <c r="JA173" s="0"/>
      <c r="JB173" s="0"/>
      <c r="JC173" s="0"/>
      <c r="JD173" s="0"/>
      <c r="JE173" s="0"/>
      <c r="JF173" s="0"/>
      <c r="JG173" s="0"/>
      <c r="JH173" s="0"/>
      <c r="JI173" s="0"/>
      <c r="JJ173" s="0"/>
      <c r="JK173" s="0"/>
      <c r="JL173" s="0"/>
      <c r="JM173" s="0"/>
      <c r="JN173" s="0"/>
      <c r="JO173" s="0"/>
      <c r="JP173" s="0"/>
      <c r="JQ173" s="0"/>
      <c r="JR173" s="0"/>
      <c r="JS173" s="0"/>
      <c r="JT173" s="0"/>
      <c r="JU173" s="0"/>
      <c r="JV173" s="0"/>
      <c r="JW173" s="0"/>
      <c r="JX173" s="0"/>
      <c r="JY173" s="0"/>
      <c r="JZ173" s="0"/>
      <c r="KA173" s="0"/>
      <c r="KB173" s="0"/>
      <c r="KC173" s="0"/>
      <c r="KD173" s="0"/>
      <c r="KE173" s="0"/>
      <c r="KF173" s="0"/>
      <c r="KG173" s="0"/>
      <c r="KH173" s="0"/>
      <c r="KI173" s="0"/>
      <c r="KJ173" s="0"/>
      <c r="KK173" s="0"/>
      <c r="KL173" s="0"/>
      <c r="KM173" s="0"/>
      <c r="KN173" s="0"/>
      <c r="KO173" s="0"/>
      <c r="KP173" s="0"/>
      <c r="KQ173" s="0"/>
      <c r="KR173" s="0"/>
      <c r="KS173" s="0"/>
      <c r="KT173" s="0"/>
      <c r="KU173" s="0"/>
      <c r="KV173" s="0"/>
      <c r="KW173" s="0"/>
      <c r="KX173" s="0"/>
      <c r="KY173" s="0"/>
      <c r="KZ173" s="0"/>
      <c r="LA173" s="0"/>
      <c r="LB173" s="0"/>
      <c r="LC173" s="0"/>
      <c r="LD173" s="0"/>
      <c r="LE173" s="0"/>
      <c r="LF173" s="0"/>
      <c r="LG173" s="0"/>
      <c r="LH173" s="0"/>
      <c r="LI173" s="0"/>
      <c r="LJ173" s="0"/>
      <c r="LK173" s="0"/>
      <c r="LL173" s="0"/>
      <c r="LM173" s="0"/>
      <c r="LN173" s="0"/>
      <c r="LO173" s="0"/>
      <c r="LP173" s="0"/>
      <c r="LQ173" s="0"/>
      <c r="LR173" s="0"/>
      <c r="LS173" s="0"/>
      <c r="LT173" s="0"/>
      <c r="LU173" s="0"/>
      <c r="LV173" s="0"/>
      <c r="LW173" s="0"/>
      <c r="LX173" s="0"/>
      <c r="LY173" s="0"/>
      <c r="LZ173" s="0"/>
      <c r="MA173" s="0"/>
      <c r="MB173" s="0"/>
      <c r="MC173" s="0"/>
      <c r="MD173" s="0"/>
      <c r="ME173" s="0"/>
      <c r="MF173" s="0"/>
      <c r="MG173" s="0"/>
      <c r="MH173" s="0"/>
      <c r="MI173" s="0"/>
      <c r="MJ173" s="0"/>
      <c r="MK173" s="0"/>
      <c r="ML173" s="0"/>
      <c r="MM173" s="0"/>
      <c r="MN173" s="0"/>
      <c r="MO173" s="0"/>
      <c r="MP173" s="0"/>
      <c r="MQ173" s="0"/>
      <c r="MR173" s="0"/>
      <c r="MS173" s="0"/>
      <c r="MT173" s="0"/>
      <c r="MU173" s="0"/>
      <c r="MV173" s="0"/>
      <c r="MW173" s="0"/>
      <c r="MX173" s="0"/>
      <c r="MY173" s="0"/>
      <c r="MZ173" s="0"/>
      <c r="NA173" s="0"/>
      <c r="NB173" s="0"/>
      <c r="NC173" s="0"/>
      <c r="ND173" s="0"/>
      <c r="NE173" s="0"/>
      <c r="NF173" s="0"/>
      <c r="NG173" s="0"/>
      <c r="NH173" s="0"/>
      <c r="NI173" s="0"/>
      <c r="NJ173" s="0"/>
      <c r="NK173" s="0"/>
      <c r="NL173" s="0"/>
      <c r="NM173" s="0"/>
      <c r="NN173" s="0"/>
      <c r="NO173" s="0"/>
      <c r="NP173" s="0"/>
      <c r="NQ173" s="0"/>
      <c r="NR173" s="0"/>
      <c r="NS173" s="0"/>
      <c r="NT173" s="0"/>
      <c r="NU173" s="0"/>
      <c r="NV173" s="0"/>
      <c r="NW173" s="0"/>
      <c r="NX173" s="0"/>
      <c r="NY173" s="0"/>
      <c r="NZ173" s="0"/>
      <c r="OA173" s="0"/>
      <c r="OB173" s="0"/>
      <c r="OC173" s="0"/>
      <c r="OD173" s="0"/>
      <c r="OE173" s="0"/>
      <c r="OF173" s="0"/>
      <c r="OG173" s="0"/>
      <c r="OH173" s="0"/>
      <c r="OI173" s="0"/>
      <c r="OJ173" s="0"/>
      <c r="OK173" s="0"/>
      <c r="OL173" s="0"/>
      <c r="OM173" s="0"/>
      <c r="ON173" s="0"/>
      <c r="OO173" s="0"/>
      <c r="OP173" s="0"/>
      <c r="OQ173" s="0"/>
      <c r="OR173" s="0"/>
      <c r="OS173" s="0"/>
      <c r="OT173" s="0"/>
      <c r="OU173" s="0"/>
      <c r="OV173" s="0"/>
      <c r="OW173" s="0"/>
      <c r="OX173" s="0"/>
      <c r="OY173" s="0"/>
      <c r="OZ173" s="0"/>
      <c r="PA173" s="0"/>
      <c r="PB173" s="0"/>
      <c r="PC173" s="0"/>
      <c r="PD173" s="0"/>
      <c r="PE173" s="0"/>
      <c r="PF173" s="0"/>
      <c r="PG173" s="0"/>
      <c r="PH173" s="0"/>
      <c r="PI173" s="0"/>
      <c r="PJ173" s="0"/>
      <c r="PK173" s="0"/>
      <c r="PL173" s="0"/>
      <c r="PM173" s="0"/>
      <c r="PN173" s="0"/>
      <c r="PO173" s="0"/>
      <c r="PP173" s="0"/>
      <c r="PQ173" s="0"/>
      <c r="PR173" s="0"/>
      <c r="PS173" s="0"/>
      <c r="PT173" s="0"/>
      <c r="PU173" s="0"/>
      <c r="PV173" s="0"/>
      <c r="PW173" s="0"/>
      <c r="PX173" s="0"/>
      <c r="PY173" s="0"/>
      <c r="PZ173" s="0"/>
      <c r="QA173" s="0"/>
      <c r="QB173" s="0"/>
      <c r="QC173" s="0"/>
      <c r="QD173" s="0"/>
      <c r="QE173" s="0"/>
      <c r="QF173" s="0"/>
      <c r="QG173" s="0"/>
      <c r="QH173" s="0"/>
      <c r="QI173" s="0"/>
      <c r="QJ173" s="0"/>
      <c r="QK173" s="0"/>
      <c r="QL173" s="0"/>
      <c r="QM173" s="0"/>
      <c r="QN173" s="0"/>
      <c r="QO173" s="0"/>
      <c r="QP173" s="0"/>
      <c r="QQ173" s="0"/>
      <c r="QR173" s="0"/>
      <c r="QS173" s="0"/>
      <c r="QT173" s="0"/>
      <c r="QU173" s="0"/>
      <c r="QV173" s="0"/>
      <c r="QW173" s="0"/>
      <c r="QX173" s="0"/>
      <c r="QY173" s="0"/>
      <c r="QZ173" s="0"/>
      <c r="RA173" s="0"/>
      <c r="RB173" s="0"/>
      <c r="RC173" s="0"/>
      <c r="RD173" s="0"/>
      <c r="RE173" s="0"/>
      <c r="RF173" s="0"/>
      <c r="RG173" s="0"/>
      <c r="RH173" s="0"/>
      <c r="RI173" s="0"/>
      <c r="RJ173" s="0"/>
      <c r="RK173" s="0"/>
      <c r="RL173" s="0"/>
      <c r="RM173" s="0"/>
      <c r="RN173" s="0"/>
      <c r="RO173" s="0"/>
      <c r="RP173" s="0"/>
      <c r="RQ173" s="0"/>
      <c r="RR173" s="0"/>
      <c r="RS173" s="0"/>
      <c r="RT173" s="0"/>
      <c r="RU173" s="0"/>
      <c r="RV173" s="0"/>
      <c r="RW173" s="0"/>
      <c r="RX173" s="0"/>
      <c r="RY173" s="0"/>
      <c r="RZ173" s="0"/>
      <c r="SA173" s="0"/>
      <c r="SB173" s="0"/>
      <c r="SC173" s="0"/>
      <c r="SD173" s="0"/>
      <c r="SE173" s="0"/>
      <c r="SF173" s="0"/>
      <c r="SG173" s="0"/>
      <c r="SH173" s="0"/>
      <c r="SI173" s="0"/>
      <c r="SJ173" s="0"/>
      <c r="SK173" s="0"/>
      <c r="SL173" s="0"/>
      <c r="SM173" s="0"/>
      <c r="SN173" s="0"/>
      <c r="SO173" s="0"/>
      <c r="SP173" s="0"/>
      <c r="SQ173" s="0"/>
      <c r="SR173" s="0"/>
      <c r="SS173" s="0"/>
      <c r="ST173" s="0"/>
      <c r="SU173" s="0"/>
      <c r="SV173" s="0"/>
      <c r="SW173" s="0"/>
      <c r="SX173" s="0"/>
      <c r="SY173" s="0"/>
      <c r="SZ173" s="0"/>
      <c r="TA173" s="0"/>
      <c r="TB173" s="0"/>
      <c r="TC173" s="0"/>
      <c r="TD173" s="0"/>
      <c r="TE173" s="0"/>
      <c r="TF173" s="0"/>
      <c r="TG173" s="0"/>
      <c r="TH173" s="0"/>
      <c r="TI173" s="0"/>
      <c r="TJ173" s="0"/>
      <c r="TK173" s="0"/>
      <c r="TL173" s="0"/>
      <c r="TM173" s="0"/>
      <c r="TN173" s="0"/>
      <c r="TO173" s="0"/>
      <c r="TP173" s="0"/>
      <c r="TQ173" s="0"/>
      <c r="TR173" s="0"/>
      <c r="TS173" s="0"/>
      <c r="TT173" s="0"/>
      <c r="TU173" s="0"/>
      <c r="TV173" s="0"/>
      <c r="TW173" s="0"/>
      <c r="TX173" s="0"/>
      <c r="TY173" s="0"/>
      <c r="TZ173" s="0"/>
      <c r="UA173" s="0"/>
      <c r="UB173" s="0"/>
      <c r="UC173" s="0"/>
      <c r="UD173" s="0"/>
      <c r="UE173" s="0"/>
      <c r="UF173" s="0"/>
      <c r="UG173" s="0"/>
      <c r="UH173" s="0"/>
      <c r="UI173" s="0"/>
      <c r="UJ173" s="0"/>
      <c r="UK173" s="0"/>
      <c r="UL173" s="0"/>
      <c r="UM173" s="0"/>
      <c r="UN173" s="0"/>
      <c r="UO173" s="0"/>
      <c r="UP173" s="0"/>
      <c r="UQ173" s="0"/>
      <c r="UR173" s="0"/>
      <c r="US173" s="0"/>
      <c r="UT173" s="0"/>
      <c r="UU173" s="0"/>
      <c r="UV173" s="0"/>
      <c r="UW173" s="0"/>
      <c r="UX173" s="0"/>
      <c r="UY173" s="0"/>
      <c r="UZ173" s="0"/>
      <c r="VA173" s="0"/>
      <c r="VB173" s="0"/>
      <c r="VC173" s="0"/>
      <c r="VD173" s="0"/>
      <c r="VE173" s="0"/>
      <c r="VF173" s="0"/>
      <c r="VG173" s="0"/>
      <c r="VH173" s="0"/>
      <c r="VI173" s="0"/>
      <c r="VJ173" s="0"/>
      <c r="VK173" s="0"/>
      <c r="VL173" s="0"/>
      <c r="VM173" s="0"/>
      <c r="VN173" s="0"/>
      <c r="VO173" s="0"/>
      <c r="VP173" s="0"/>
      <c r="VQ173" s="0"/>
      <c r="VR173" s="0"/>
      <c r="VS173" s="0"/>
      <c r="VT173" s="0"/>
      <c r="VU173" s="0"/>
      <c r="VV173" s="0"/>
      <c r="VW173" s="0"/>
      <c r="VX173" s="0"/>
      <c r="VY173" s="0"/>
      <c r="VZ173" s="0"/>
      <c r="WA173" s="0"/>
      <c r="WB173" s="0"/>
      <c r="WC173" s="0"/>
      <c r="WD173" s="0"/>
      <c r="WE173" s="0"/>
      <c r="WF173" s="0"/>
      <c r="WG173" s="0"/>
      <c r="WH173" s="0"/>
      <c r="WI173" s="0"/>
      <c r="WJ173" s="0"/>
      <c r="WK173" s="0"/>
      <c r="WL173" s="0"/>
      <c r="WM173" s="0"/>
      <c r="WN173" s="0"/>
      <c r="WO173" s="0"/>
      <c r="WP173" s="0"/>
      <c r="WQ173" s="0"/>
      <c r="WR173" s="0"/>
      <c r="WS173" s="0"/>
      <c r="WT173" s="0"/>
      <c r="WU173" s="0"/>
      <c r="WV173" s="0"/>
      <c r="WW173" s="0"/>
      <c r="WX173" s="0"/>
      <c r="WY173" s="0"/>
      <c r="WZ173" s="0"/>
      <c r="XA173" s="0"/>
      <c r="XB173" s="0"/>
      <c r="XC173" s="0"/>
      <c r="XD173" s="0"/>
      <c r="XE173" s="0"/>
      <c r="XF173" s="0"/>
      <c r="XG173" s="0"/>
      <c r="XH173" s="0"/>
      <c r="XI173" s="0"/>
      <c r="XJ173" s="0"/>
      <c r="XK173" s="0"/>
      <c r="XL173" s="0"/>
      <c r="XM173" s="0"/>
      <c r="XN173" s="0"/>
      <c r="XO173" s="0"/>
      <c r="XP173" s="0"/>
      <c r="XQ173" s="0"/>
      <c r="XR173" s="0"/>
      <c r="XS173" s="0"/>
      <c r="XT173" s="0"/>
      <c r="XU173" s="0"/>
      <c r="XV173" s="0"/>
      <c r="XW173" s="0"/>
      <c r="XX173" s="0"/>
      <c r="XY173" s="0"/>
      <c r="XZ173" s="0"/>
      <c r="YA173" s="0"/>
      <c r="YB173" s="0"/>
      <c r="YC173" s="0"/>
      <c r="YD173" s="0"/>
      <c r="YE173" s="0"/>
      <c r="YF173" s="0"/>
      <c r="YG173" s="0"/>
      <c r="YH173" s="0"/>
      <c r="YI173" s="0"/>
      <c r="YJ173" s="0"/>
      <c r="YK173" s="0"/>
      <c r="YL173" s="0"/>
      <c r="YM173" s="0"/>
      <c r="YN173" s="0"/>
      <c r="YO173" s="0"/>
      <c r="YP173" s="0"/>
      <c r="YQ173" s="0"/>
      <c r="YR173" s="0"/>
      <c r="YS173" s="0"/>
      <c r="YT173" s="0"/>
      <c r="YU173" s="0"/>
      <c r="YV173" s="0"/>
      <c r="YW173" s="0"/>
      <c r="YX173" s="0"/>
      <c r="YY173" s="0"/>
      <c r="YZ173" s="0"/>
      <c r="ZA173" s="0"/>
      <c r="ZB173" s="0"/>
      <c r="ZC173" s="0"/>
      <c r="ZD173" s="0"/>
      <c r="ZE173" s="0"/>
      <c r="ZF173" s="0"/>
      <c r="ZG173" s="0"/>
      <c r="ZH173" s="0"/>
      <c r="ZI173" s="0"/>
      <c r="ZJ173" s="0"/>
      <c r="ZK173" s="0"/>
      <c r="ZL173" s="0"/>
      <c r="ZM173" s="0"/>
      <c r="ZN173" s="0"/>
      <c r="ZO173" s="0"/>
      <c r="ZP173" s="0"/>
      <c r="ZQ173" s="0"/>
      <c r="ZR173" s="0"/>
      <c r="ZS173" s="0"/>
      <c r="ZT173" s="0"/>
      <c r="ZU173" s="0"/>
      <c r="ZV173" s="0"/>
      <c r="ZW173" s="0"/>
      <c r="ZX173" s="0"/>
      <c r="ZY173" s="0"/>
      <c r="ZZ173" s="0"/>
      <c r="AAA173" s="0"/>
      <c r="AAB173" s="0"/>
      <c r="AAC173" s="0"/>
      <c r="AAD173" s="0"/>
      <c r="AAE173" s="0"/>
      <c r="AAF173" s="0"/>
      <c r="AAG173" s="0"/>
      <c r="AAH173" s="0"/>
      <c r="AAI173" s="0"/>
      <c r="AAJ173" s="0"/>
      <c r="AAK173" s="0"/>
      <c r="AAL173" s="0"/>
      <c r="AAM173" s="0"/>
      <c r="AAN173" s="0"/>
      <c r="AAO173" s="0"/>
      <c r="AAP173" s="0"/>
      <c r="AAQ173" s="0"/>
      <c r="AAR173" s="0"/>
      <c r="AAS173" s="0"/>
      <c r="AAT173" s="0"/>
      <c r="AAU173" s="0"/>
      <c r="AAV173" s="0"/>
      <c r="AAW173" s="0"/>
      <c r="AAX173" s="0"/>
      <c r="AAY173" s="0"/>
      <c r="AAZ173" s="0"/>
      <c r="ABA173" s="0"/>
      <c r="ABB173" s="0"/>
      <c r="ABC173" s="0"/>
      <c r="ABD173" s="0"/>
      <c r="ABE173" s="0"/>
      <c r="ABF173" s="0"/>
      <c r="ABG173" s="0"/>
      <c r="ABH173" s="0"/>
      <c r="ABI173" s="0"/>
      <c r="ABJ173" s="0"/>
      <c r="ABK173" s="0"/>
      <c r="ABL173" s="0"/>
      <c r="ABM173" s="0"/>
      <c r="ABN173" s="0"/>
      <c r="ABO173" s="0"/>
      <c r="ABP173" s="0"/>
      <c r="ABQ173" s="0"/>
      <c r="ABR173" s="0"/>
      <c r="ABS173" s="0"/>
      <c r="ABT173" s="0"/>
      <c r="ABU173" s="0"/>
      <c r="ABV173" s="0"/>
      <c r="ABW173" s="0"/>
      <c r="ABX173" s="0"/>
      <c r="ABY173" s="0"/>
      <c r="ABZ173" s="0"/>
      <c r="ACA173" s="0"/>
      <c r="ACB173" s="0"/>
      <c r="ACC173" s="0"/>
      <c r="ACD173" s="0"/>
      <c r="ACE173" s="0"/>
      <c r="ACF173" s="0"/>
      <c r="ACG173" s="0"/>
      <c r="ACH173" s="0"/>
      <c r="ACI173" s="0"/>
      <c r="ACJ173" s="0"/>
      <c r="ACK173" s="0"/>
      <c r="ACL173" s="0"/>
      <c r="ACM173" s="0"/>
      <c r="ACN173" s="0"/>
      <c r="ACO173" s="0"/>
      <c r="ACP173" s="0"/>
      <c r="ACQ173" s="0"/>
      <c r="ACR173" s="0"/>
      <c r="ACS173" s="0"/>
      <c r="ACT173" s="0"/>
      <c r="ACU173" s="0"/>
      <c r="ACV173" s="0"/>
      <c r="ACW173" s="0"/>
      <c r="ACX173" s="0"/>
      <c r="ACY173" s="0"/>
      <c r="ACZ173" s="0"/>
      <c r="ADA173" s="0"/>
      <c r="ADB173" s="0"/>
      <c r="ADC173" s="0"/>
      <c r="ADD173" s="0"/>
      <c r="ADE173" s="0"/>
      <c r="ADF173" s="0"/>
      <c r="ADG173" s="0"/>
      <c r="ADH173" s="0"/>
      <c r="ADI173" s="0"/>
      <c r="ADJ173" s="0"/>
      <c r="ADK173" s="0"/>
      <c r="ADL173" s="0"/>
      <c r="ADM173" s="0"/>
      <c r="ADN173" s="0"/>
      <c r="ADO173" s="0"/>
      <c r="ADP173" s="0"/>
      <c r="ADQ173" s="0"/>
      <c r="ADR173" s="0"/>
      <c r="ADS173" s="0"/>
      <c r="ADT173" s="0"/>
      <c r="ADU173" s="0"/>
      <c r="ADV173" s="0"/>
      <c r="ADW173" s="0"/>
      <c r="ADX173" s="0"/>
      <c r="ADY173" s="0"/>
      <c r="ADZ173" s="0"/>
      <c r="AEA173" s="0"/>
      <c r="AEB173" s="0"/>
      <c r="AEC173" s="0"/>
      <c r="AED173" s="0"/>
      <c r="AEE173" s="0"/>
      <c r="AEF173" s="0"/>
      <c r="AEG173" s="0"/>
      <c r="AEH173" s="0"/>
      <c r="AEI173" s="0"/>
      <c r="AEJ173" s="0"/>
      <c r="AEK173" s="0"/>
      <c r="AEL173" s="0"/>
      <c r="AEM173" s="0"/>
      <c r="AEN173" s="0"/>
      <c r="AEO173" s="0"/>
      <c r="AEP173" s="0"/>
      <c r="AEQ173" s="0"/>
      <c r="AER173" s="0"/>
      <c r="AES173" s="0"/>
      <c r="AET173" s="0"/>
      <c r="AEU173" s="0"/>
      <c r="AEV173" s="0"/>
      <c r="AEW173" s="0"/>
      <c r="AEX173" s="0"/>
      <c r="AEY173" s="0"/>
      <c r="AEZ173" s="0"/>
      <c r="AFA173" s="0"/>
      <c r="AFB173" s="0"/>
      <c r="AFC173" s="0"/>
      <c r="AFD173" s="0"/>
      <c r="AFE173" s="0"/>
      <c r="AFF173" s="0"/>
      <c r="AFG173" s="0"/>
      <c r="AFH173" s="0"/>
      <c r="AFI173" s="0"/>
      <c r="AFJ173" s="0"/>
      <c r="AFK173" s="0"/>
      <c r="AFL173" s="0"/>
      <c r="AFM173" s="0"/>
      <c r="AFN173" s="0"/>
      <c r="AFO173" s="0"/>
      <c r="AFP173" s="0"/>
      <c r="AFQ173" s="0"/>
      <c r="AFR173" s="0"/>
      <c r="AFS173" s="0"/>
      <c r="AFT173" s="0"/>
      <c r="AFU173" s="0"/>
      <c r="AFV173" s="0"/>
      <c r="AFW173" s="0"/>
      <c r="AFX173" s="0"/>
      <c r="AFY173" s="0"/>
      <c r="AFZ173" s="0"/>
      <c r="AGA173" s="0"/>
      <c r="AGB173" s="0"/>
      <c r="AGC173" s="0"/>
      <c r="AGD173" s="0"/>
      <c r="AGE173" s="0"/>
      <c r="AGF173" s="0"/>
      <c r="AGG173" s="0"/>
      <c r="AGH173" s="0"/>
      <c r="AGI173" s="0"/>
      <c r="AGJ173" s="0"/>
      <c r="AGK173" s="0"/>
      <c r="AGL173" s="0"/>
      <c r="AGM173" s="0"/>
      <c r="AGN173" s="0"/>
      <c r="AGO173" s="0"/>
      <c r="AGP173" s="0"/>
      <c r="AGQ173" s="0"/>
      <c r="AGR173" s="0"/>
      <c r="AGS173" s="0"/>
      <c r="AGT173" s="0"/>
      <c r="AGU173" s="0"/>
      <c r="AGV173" s="0"/>
      <c r="AGW173" s="0"/>
      <c r="AGX173" s="0"/>
      <c r="AGY173" s="0"/>
      <c r="AGZ173" s="0"/>
      <c r="AHA173" s="0"/>
      <c r="AHB173" s="0"/>
      <c r="AHC173" s="0"/>
      <c r="AHD173" s="0"/>
      <c r="AHE173" s="0"/>
      <c r="AHF173" s="0"/>
      <c r="AHG173" s="0"/>
      <c r="AHH173" s="0"/>
      <c r="AHI173" s="0"/>
      <c r="AHJ173" s="0"/>
      <c r="AHK173" s="0"/>
      <c r="AHL173" s="0"/>
      <c r="AHM173" s="0"/>
      <c r="AHN173" s="0"/>
      <c r="AHO173" s="0"/>
      <c r="AHP173" s="0"/>
      <c r="AHQ173" s="0"/>
      <c r="AHR173" s="0"/>
      <c r="AHS173" s="0"/>
      <c r="AHT173" s="0"/>
      <c r="AHU173" s="0"/>
      <c r="AHV173" s="0"/>
      <c r="AHW173" s="0"/>
      <c r="AHX173" s="0"/>
      <c r="AHY173" s="0"/>
      <c r="AHZ173" s="0"/>
      <c r="AIA173" s="0"/>
      <c r="AIB173" s="0"/>
      <c r="AIC173" s="0"/>
      <c r="AID173" s="0"/>
      <c r="AIE173" s="0"/>
      <c r="AIF173" s="0"/>
      <c r="AIG173" s="0"/>
      <c r="AIH173" s="0"/>
      <c r="AII173" s="0"/>
      <c r="AIJ173" s="0"/>
      <c r="AIK173" s="0"/>
      <c r="AIL173" s="0"/>
      <c r="AIM173" s="0"/>
      <c r="AIN173" s="0"/>
      <c r="AIO173" s="0"/>
      <c r="AIP173" s="0"/>
      <c r="AIQ173" s="0"/>
      <c r="AIR173" s="0"/>
      <c r="AIS173" s="0"/>
      <c r="AIT173" s="0"/>
      <c r="AIU173" s="0"/>
      <c r="AIV173" s="0"/>
      <c r="AIW173" s="0"/>
      <c r="AIX173" s="0"/>
      <c r="AIY173" s="0"/>
      <c r="AIZ173" s="0"/>
      <c r="AJA173" s="0"/>
      <c r="AJB173" s="0"/>
      <c r="AJC173" s="0"/>
      <c r="AJD173" s="0"/>
      <c r="AJE173" s="0"/>
      <c r="AJF173" s="0"/>
      <c r="AJG173" s="0"/>
      <c r="AJH173" s="0"/>
      <c r="AJI173" s="0"/>
      <c r="AJJ173" s="0"/>
      <c r="AJK173" s="0"/>
      <c r="AJL173" s="0"/>
      <c r="AJM173" s="0"/>
      <c r="AJN173" s="0"/>
      <c r="AJO173" s="0"/>
      <c r="AJP173" s="0"/>
      <c r="AJQ173" s="0"/>
      <c r="AJR173" s="0"/>
      <c r="AJS173" s="0"/>
      <c r="AJT173" s="0"/>
      <c r="AJU173" s="0"/>
      <c r="AJV173" s="0"/>
      <c r="AJW173" s="0"/>
      <c r="AJX173" s="0"/>
      <c r="AJY173" s="0"/>
      <c r="AJZ173" s="0"/>
      <c r="AKA173" s="0"/>
      <c r="AKB173" s="0"/>
      <c r="AKC173" s="0"/>
      <c r="AKD173" s="0"/>
      <c r="AKE173" s="0"/>
      <c r="AKF173" s="0"/>
      <c r="AKG173" s="0"/>
      <c r="AKH173" s="0"/>
      <c r="AKI173" s="0"/>
      <c r="AKJ173" s="0"/>
      <c r="AKK173" s="0"/>
      <c r="AKL173" s="0"/>
      <c r="AKM173" s="0"/>
      <c r="AKN173" s="0"/>
      <c r="AKO173" s="0"/>
      <c r="AKP173" s="0"/>
      <c r="AKQ173" s="0"/>
      <c r="AKR173" s="0"/>
      <c r="AKS173" s="0"/>
      <c r="AKT173" s="0"/>
      <c r="AKU173" s="0"/>
      <c r="AKV173" s="0"/>
      <c r="AKW173" s="0"/>
      <c r="AKX173" s="0"/>
      <c r="AKY173" s="0"/>
      <c r="AKZ173" s="0"/>
      <c r="ALA173" s="0"/>
      <c r="ALB173" s="0"/>
      <c r="ALC173" s="0"/>
      <c r="ALD173" s="0"/>
      <c r="ALE173" s="0"/>
      <c r="ALF173" s="0"/>
      <c r="ALG173" s="0"/>
      <c r="ALH173" s="0"/>
      <c r="ALI173" s="0"/>
      <c r="ALJ173" s="0"/>
      <c r="ALK173" s="0"/>
      <c r="ALL173" s="0"/>
      <c r="ALM173" s="0"/>
      <c r="ALN173" s="0"/>
      <c r="ALO173" s="0"/>
      <c r="ALP173" s="0"/>
      <c r="ALQ173" s="0"/>
      <c r="ALR173" s="0"/>
      <c r="ALS173" s="0"/>
      <c r="ALT173" s="0"/>
      <c r="ALU173" s="0"/>
      <c r="ALV173" s="0"/>
      <c r="ALW173" s="0"/>
      <c r="ALX173" s="0"/>
      <c r="ALY173" s="0"/>
      <c r="ALZ173" s="0"/>
      <c r="AMA173" s="0"/>
      <c r="AMB173" s="0"/>
      <c r="AMC173" s="0"/>
      <c r="AMD173" s="0"/>
      <c r="AME173" s="0"/>
      <c r="AMF173" s="0"/>
      <c r="AMG173" s="0"/>
      <c r="AMH173" s="0"/>
      <c r="AMI173" s="0"/>
      <c r="AMJ173" s="0"/>
    </row>
    <row r="174" s="45" customFormat="true" ht="22.5" hidden="false" customHeight="true" outlineLevel="0" collapsed="false">
      <c r="A174" s="36"/>
      <c r="B174" s="37"/>
      <c r="C174" s="37"/>
      <c r="D174" s="37"/>
      <c r="E174" s="38"/>
      <c r="F174" s="38"/>
      <c r="G174" s="39"/>
      <c r="H174" s="40"/>
      <c r="I174" s="41"/>
      <c r="J174" s="42"/>
      <c r="K174" s="38"/>
      <c r="L174" s="43"/>
      <c r="M174" s="38"/>
      <c r="N174" s="44"/>
      <c r="O174" s="34" t="n">
        <f aca="false">IF(SUMPRODUCT((F$4:F174=F174)*1)&gt;1,0,1)</f>
        <v>0</v>
      </c>
      <c r="P174" s="34" t="n">
        <f aca="false">SUMPRODUCT((F$4:F$247=F174)*1,(K$4:K$247="Presente")*1)</f>
        <v>0</v>
      </c>
      <c r="Q174" s="35" t="n">
        <f aca="false">IF(P174=0,0,1/SUMPRODUCT((F$4:F$247=F174)*1))</f>
        <v>0</v>
      </c>
      <c r="R174" s="34" t="n">
        <f aca="false">SUMPRODUCT((F$4:F$247=F174)*1,(M$4:M$247="Activo")*1)</f>
        <v>0</v>
      </c>
      <c r="S174" s="35" t="n">
        <f aca="false">IF(R174=0,0,1/SUMPRODUCT((F$4:F$247=F174)*1))</f>
        <v>0</v>
      </c>
    </row>
    <row r="175" s="45" customFormat="true" ht="13.5" hidden="false" customHeight="true" outlineLevel="0" collapsed="false">
      <c r="A175" s="36"/>
      <c r="B175" s="37"/>
      <c r="C175" s="37"/>
      <c r="D175" s="37"/>
      <c r="E175" s="38"/>
      <c r="F175" s="38"/>
      <c r="G175" s="39"/>
      <c r="H175" s="40"/>
      <c r="I175" s="41"/>
      <c r="J175" s="42"/>
      <c r="K175" s="38"/>
      <c r="L175" s="43"/>
      <c r="M175" s="38"/>
      <c r="N175" s="44"/>
      <c r="O175" s="34" t="n">
        <f aca="false">IF(SUMPRODUCT((F$4:F175=F175)*1)&gt;1,0,1)</f>
        <v>0</v>
      </c>
      <c r="P175" s="34" t="n">
        <f aca="false">SUMPRODUCT((F$4:F$247=F175)*1,(K$4:K$247="Presente")*1)</f>
        <v>0</v>
      </c>
      <c r="Q175" s="35" t="n">
        <f aca="false">IF(P175=0,0,1/SUMPRODUCT((F$4:F$247=F175)*1))</f>
        <v>0</v>
      </c>
      <c r="R175" s="34" t="n">
        <f aca="false">SUMPRODUCT((F$4:F$247=F175)*1,(M$4:M$247="Activo")*1)</f>
        <v>0</v>
      </c>
      <c r="S175" s="35" t="n">
        <f aca="false">IF(R175=0,0,1/SUMPRODUCT((F$4:F$247=F175)*1))</f>
        <v>0</v>
      </c>
    </row>
    <row r="176" s="45" customFormat="true" ht="13.5" hidden="false" customHeight="true" outlineLevel="0" collapsed="false">
      <c r="A176" s="36"/>
      <c r="B176" s="37"/>
      <c r="C176" s="37"/>
      <c r="D176" s="37"/>
      <c r="E176" s="38"/>
      <c r="F176" s="38"/>
      <c r="G176" s="39"/>
      <c r="H176" s="40"/>
      <c r="I176" s="41"/>
      <c r="J176" s="42"/>
      <c r="K176" s="38"/>
      <c r="L176" s="43"/>
      <c r="M176" s="38"/>
      <c r="N176" s="44"/>
      <c r="O176" s="34" t="n">
        <f aca="false">IF(SUMPRODUCT((F$4:F176=F176)*1)&gt;1,0,1)</f>
        <v>0</v>
      </c>
      <c r="P176" s="34" t="n">
        <f aca="false">SUMPRODUCT((F$4:F$247=F176)*1,(K$4:K$247="Presente")*1)</f>
        <v>0</v>
      </c>
      <c r="Q176" s="35" t="n">
        <f aca="false">IF(P176=0,0,1/SUMPRODUCT((F$4:F$247=F176)*1))</f>
        <v>0</v>
      </c>
      <c r="R176" s="34" t="n">
        <f aca="false">SUMPRODUCT((F$4:F$247=F176)*1,(M$4:M$247="Activo")*1)</f>
        <v>0</v>
      </c>
      <c r="S176" s="35" t="n">
        <f aca="false">IF(R176=0,0,1/SUMPRODUCT((F$4:F$247=F176)*1))</f>
        <v>0</v>
      </c>
    </row>
    <row r="177" customFormat="false" ht="13.5" hidden="false" customHeight="true" outlineLevel="0" collapsed="false">
      <c r="A177" s="36"/>
      <c r="B177" s="37"/>
      <c r="C177" s="37"/>
      <c r="D177" s="37"/>
      <c r="E177" s="38"/>
      <c r="F177" s="38"/>
      <c r="G177" s="39"/>
      <c r="H177" s="40"/>
      <c r="I177" s="41"/>
      <c r="J177" s="42"/>
      <c r="K177" s="38"/>
      <c r="L177" s="43"/>
      <c r="M177" s="38"/>
      <c r="N177" s="44"/>
      <c r="O177" s="34" t="n">
        <f aca="false">IF(SUMPRODUCT((F$4:F177=F177)*1)&gt;1,0,1)</f>
        <v>0</v>
      </c>
      <c r="P177" s="34" t="n">
        <f aca="false">SUMPRODUCT((F$4:F$247=F177)*1,(K$4:K$247="Presente")*1)</f>
        <v>0</v>
      </c>
      <c r="Q177" s="35" t="n">
        <f aca="false">IF(P177=0,0,1/SUMPRODUCT((F$4:F$247=F177)*1))</f>
        <v>0</v>
      </c>
      <c r="R177" s="34" t="n">
        <f aca="false">SUMPRODUCT((F$4:F$247=F177)*1,(M$4:M$247="Activo")*1)</f>
        <v>0</v>
      </c>
      <c r="S177" s="35" t="n">
        <f aca="false">IF(R177=0,0,1/SUMPRODUCT((F$4:F$247=F177)*1))</f>
        <v>0</v>
      </c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  <c r="AJ177" s="0"/>
      <c r="AK177" s="0"/>
      <c r="AL177" s="0"/>
      <c r="AM177" s="0"/>
      <c r="AN177" s="0"/>
      <c r="AO177" s="0"/>
      <c r="AP177" s="0"/>
      <c r="AQ177" s="0"/>
      <c r="AR177" s="0"/>
      <c r="AS177" s="0"/>
      <c r="AT177" s="0"/>
      <c r="AU177" s="0"/>
      <c r="AV177" s="0"/>
      <c r="AW177" s="0"/>
      <c r="AX177" s="0"/>
      <c r="AY177" s="0"/>
      <c r="AZ177" s="0"/>
      <c r="BA177" s="0"/>
      <c r="BB177" s="0"/>
      <c r="BC177" s="0"/>
      <c r="BD177" s="0"/>
      <c r="BE177" s="0"/>
      <c r="BF177" s="0"/>
      <c r="BG177" s="0"/>
      <c r="BH177" s="0"/>
      <c r="BI177" s="0"/>
      <c r="BJ177" s="0"/>
      <c r="BK177" s="0"/>
      <c r="BL177" s="0"/>
      <c r="BM177" s="0"/>
      <c r="BN177" s="0"/>
      <c r="BO177" s="0"/>
      <c r="BP177" s="0"/>
      <c r="BQ177" s="0"/>
      <c r="BR177" s="0"/>
      <c r="BS177" s="0"/>
      <c r="BT177" s="0"/>
      <c r="BU177" s="0"/>
      <c r="BV177" s="0"/>
      <c r="BW177" s="0"/>
      <c r="BX177" s="0"/>
      <c r="BY177" s="0"/>
      <c r="BZ177" s="0"/>
      <c r="CA177" s="0"/>
      <c r="CB177" s="0"/>
      <c r="CC177" s="0"/>
      <c r="CD177" s="0"/>
      <c r="CE177" s="0"/>
      <c r="CF177" s="0"/>
      <c r="CG177" s="0"/>
      <c r="CH177" s="0"/>
      <c r="CI177" s="0"/>
      <c r="CJ177" s="0"/>
      <c r="CK177" s="0"/>
      <c r="CL177" s="0"/>
      <c r="CM177" s="0"/>
      <c r="CN177" s="0"/>
      <c r="CO177" s="0"/>
      <c r="CP177" s="0"/>
      <c r="CQ177" s="0"/>
      <c r="CR177" s="0"/>
      <c r="CS177" s="0"/>
      <c r="CT177" s="0"/>
      <c r="CU177" s="0"/>
      <c r="CV177" s="0"/>
      <c r="CW177" s="0"/>
      <c r="CX177" s="0"/>
      <c r="CY177" s="0"/>
      <c r="CZ177" s="0"/>
      <c r="DA177" s="0"/>
      <c r="DB177" s="0"/>
      <c r="DC177" s="0"/>
      <c r="DD177" s="0"/>
      <c r="DE177" s="0"/>
      <c r="DF177" s="0"/>
      <c r="DG177" s="0"/>
      <c r="DH177" s="0"/>
      <c r="DI177" s="0"/>
      <c r="DJ177" s="0"/>
      <c r="DK177" s="0"/>
      <c r="DL177" s="0"/>
      <c r="DM177" s="0"/>
      <c r="DN177" s="0"/>
      <c r="DO177" s="0"/>
      <c r="DP177" s="0"/>
      <c r="DQ177" s="0"/>
      <c r="DR177" s="0"/>
      <c r="DS177" s="0"/>
      <c r="DT177" s="0"/>
      <c r="DU177" s="0"/>
      <c r="DV177" s="0"/>
      <c r="DW177" s="0"/>
      <c r="DX177" s="0"/>
      <c r="DY177" s="0"/>
      <c r="DZ177" s="0"/>
      <c r="EA177" s="0"/>
      <c r="EB177" s="0"/>
      <c r="EC177" s="0"/>
      <c r="ED177" s="0"/>
      <c r="EE177" s="0"/>
      <c r="EF177" s="0"/>
      <c r="EG177" s="0"/>
      <c r="EH177" s="0"/>
      <c r="EI177" s="0"/>
      <c r="EJ177" s="0"/>
      <c r="EK177" s="0"/>
      <c r="EL177" s="0"/>
      <c r="EM177" s="0"/>
      <c r="EN177" s="0"/>
      <c r="EO177" s="0"/>
      <c r="EP177" s="0"/>
      <c r="EQ177" s="0"/>
      <c r="ER177" s="0"/>
      <c r="ES177" s="0"/>
      <c r="ET177" s="0"/>
      <c r="EU177" s="0"/>
      <c r="EV177" s="0"/>
      <c r="EW177" s="0"/>
      <c r="EX177" s="0"/>
      <c r="EY177" s="0"/>
      <c r="EZ177" s="0"/>
      <c r="FA177" s="0"/>
      <c r="FB177" s="0"/>
      <c r="FC177" s="0"/>
      <c r="FD177" s="0"/>
      <c r="FE177" s="0"/>
      <c r="FF177" s="0"/>
      <c r="FG177" s="0"/>
      <c r="FH177" s="0"/>
      <c r="FI177" s="0"/>
      <c r="FJ177" s="0"/>
      <c r="FK177" s="0"/>
      <c r="FL177" s="0"/>
      <c r="FM177" s="0"/>
      <c r="FN177" s="0"/>
      <c r="FO177" s="0"/>
      <c r="FP177" s="0"/>
      <c r="FQ177" s="0"/>
      <c r="FR177" s="0"/>
      <c r="FS177" s="0"/>
      <c r="FT177" s="0"/>
      <c r="FU177" s="0"/>
      <c r="FV177" s="0"/>
      <c r="FW177" s="0"/>
      <c r="FX177" s="0"/>
      <c r="FY177" s="0"/>
      <c r="FZ177" s="0"/>
      <c r="GA177" s="0"/>
      <c r="GB177" s="0"/>
      <c r="GC177" s="0"/>
      <c r="GD177" s="0"/>
      <c r="GE177" s="0"/>
      <c r="GF177" s="0"/>
      <c r="GG177" s="0"/>
      <c r="GH177" s="0"/>
      <c r="GI177" s="0"/>
      <c r="GJ177" s="0"/>
      <c r="GK177" s="0"/>
      <c r="GL177" s="0"/>
      <c r="GM177" s="0"/>
      <c r="GN177" s="0"/>
      <c r="GO177" s="0"/>
      <c r="GP177" s="0"/>
      <c r="GQ177" s="0"/>
      <c r="GR177" s="0"/>
      <c r="GS177" s="0"/>
      <c r="GT177" s="0"/>
      <c r="GU177" s="0"/>
      <c r="GV177" s="0"/>
      <c r="GW177" s="0"/>
      <c r="GX177" s="0"/>
      <c r="GY177" s="0"/>
      <c r="GZ177" s="0"/>
      <c r="HA177" s="0"/>
      <c r="HB177" s="0"/>
      <c r="HC177" s="0"/>
      <c r="HD177" s="0"/>
      <c r="HE177" s="0"/>
      <c r="HF177" s="0"/>
      <c r="HG177" s="0"/>
      <c r="HH177" s="0"/>
      <c r="HI177" s="0"/>
      <c r="HJ177" s="0"/>
      <c r="HK177" s="0"/>
      <c r="HL177" s="0"/>
      <c r="HM177" s="0"/>
      <c r="HN177" s="0"/>
      <c r="HO177" s="0"/>
      <c r="HP177" s="0"/>
      <c r="HQ177" s="0"/>
      <c r="HR177" s="0"/>
      <c r="HS177" s="0"/>
      <c r="HT177" s="0"/>
      <c r="HU177" s="0"/>
      <c r="HV177" s="0"/>
      <c r="HW177" s="0"/>
      <c r="HX177" s="0"/>
      <c r="HY177" s="0"/>
      <c r="HZ177" s="0"/>
      <c r="IA177" s="0"/>
      <c r="IB177" s="0"/>
      <c r="IC177" s="0"/>
      <c r="ID177" s="0"/>
      <c r="IE177" s="0"/>
      <c r="IF177" s="0"/>
      <c r="IG177" s="0"/>
      <c r="IH177" s="0"/>
      <c r="II177" s="0"/>
      <c r="IJ177" s="0"/>
      <c r="IK177" s="0"/>
      <c r="IL177" s="0"/>
      <c r="IM177" s="0"/>
      <c r="IN177" s="0"/>
      <c r="IO177" s="0"/>
      <c r="IP177" s="0"/>
      <c r="IQ177" s="0"/>
      <c r="IR177" s="0"/>
      <c r="IS177" s="0"/>
      <c r="IT177" s="0"/>
      <c r="IU177" s="0"/>
      <c r="IV177" s="0"/>
      <c r="IW177" s="0"/>
      <c r="IX177" s="0"/>
      <c r="IY177" s="0"/>
      <c r="IZ177" s="0"/>
      <c r="JA177" s="0"/>
      <c r="JB177" s="0"/>
      <c r="JC177" s="0"/>
      <c r="JD177" s="0"/>
      <c r="JE177" s="0"/>
      <c r="JF177" s="0"/>
      <c r="JG177" s="0"/>
      <c r="JH177" s="0"/>
      <c r="JI177" s="0"/>
      <c r="JJ177" s="0"/>
      <c r="JK177" s="0"/>
      <c r="JL177" s="0"/>
      <c r="JM177" s="0"/>
      <c r="JN177" s="0"/>
      <c r="JO177" s="0"/>
      <c r="JP177" s="0"/>
      <c r="JQ177" s="0"/>
      <c r="JR177" s="0"/>
      <c r="JS177" s="0"/>
      <c r="JT177" s="0"/>
      <c r="JU177" s="0"/>
      <c r="JV177" s="0"/>
      <c r="JW177" s="0"/>
      <c r="JX177" s="0"/>
      <c r="JY177" s="0"/>
      <c r="JZ177" s="0"/>
      <c r="KA177" s="0"/>
      <c r="KB177" s="0"/>
      <c r="KC177" s="0"/>
      <c r="KD177" s="0"/>
      <c r="KE177" s="0"/>
      <c r="KF177" s="0"/>
      <c r="KG177" s="0"/>
      <c r="KH177" s="0"/>
      <c r="KI177" s="0"/>
      <c r="KJ177" s="0"/>
      <c r="KK177" s="0"/>
      <c r="KL177" s="0"/>
      <c r="KM177" s="0"/>
      <c r="KN177" s="0"/>
      <c r="KO177" s="0"/>
      <c r="KP177" s="0"/>
      <c r="KQ177" s="0"/>
      <c r="KR177" s="0"/>
      <c r="KS177" s="0"/>
      <c r="KT177" s="0"/>
      <c r="KU177" s="0"/>
      <c r="KV177" s="0"/>
      <c r="KW177" s="0"/>
      <c r="KX177" s="0"/>
      <c r="KY177" s="0"/>
      <c r="KZ177" s="0"/>
      <c r="LA177" s="0"/>
      <c r="LB177" s="0"/>
      <c r="LC177" s="0"/>
      <c r="LD177" s="0"/>
      <c r="LE177" s="0"/>
      <c r="LF177" s="0"/>
      <c r="LG177" s="0"/>
      <c r="LH177" s="0"/>
      <c r="LI177" s="0"/>
      <c r="LJ177" s="0"/>
      <c r="LK177" s="0"/>
      <c r="LL177" s="0"/>
      <c r="LM177" s="0"/>
      <c r="LN177" s="0"/>
      <c r="LO177" s="0"/>
      <c r="LP177" s="0"/>
      <c r="LQ177" s="0"/>
      <c r="LR177" s="0"/>
      <c r="LS177" s="0"/>
      <c r="LT177" s="0"/>
      <c r="LU177" s="0"/>
      <c r="LV177" s="0"/>
      <c r="LW177" s="0"/>
      <c r="LX177" s="0"/>
      <c r="LY177" s="0"/>
      <c r="LZ177" s="0"/>
      <c r="MA177" s="0"/>
      <c r="MB177" s="0"/>
      <c r="MC177" s="0"/>
      <c r="MD177" s="0"/>
      <c r="ME177" s="0"/>
      <c r="MF177" s="0"/>
      <c r="MG177" s="0"/>
      <c r="MH177" s="0"/>
      <c r="MI177" s="0"/>
      <c r="MJ177" s="0"/>
      <c r="MK177" s="0"/>
      <c r="ML177" s="0"/>
      <c r="MM177" s="0"/>
      <c r="MN177" s="0"/>
      <c r="MO177" s="0"/>
      <c r="MP177" s="0"/>
      <c r="MQ177" s="0"/>
      <c r="MR177" s="0"/>
      <c r="MS177" s="0"/>
      <c r="MT177" s="0"/>
      <c r="MU177" s="0"/>
      <c r="MV177" s="0"/>
      <c r="MW177" s="0"/>
      <c r="MX177" s="0"/>
      <c r="MY177" s="0"/>
      <c r="MZ177" s="0"/>
      <c r="NA177" s="0"/>
      <c r="NB177" s="0"/>
      <c r="NC177" s="0"/>
      <c r="ND177" s="0"/>
      <c r="NE177" s="0"/>
      <c r="NF177" s="0"/>
      <c r="NG177" s="0"/>
      <c r="NH177" s="0"/>
      <c r="NI177" s="0"/>
      <c r="NJ177" s="0"/>
      <c r="NK177" s="0"/>
      <c r="NL177" s="0"/>
      <c r="NM177" s="0"/>
      <c r="NN177" s="0"/>
      <c r="NO177" s="0"/>
      <c r="NP177" s="0"/>
      <c r="NQ177" s="0"/>
      <c r="NR177" s="0"/>
      <c r="NS177" s="0"/>
      <c r="NT177" s="0"/>
      <c r="NU177" s="0"/>
      <c r="NV177" s="0"/>
      <c r="NW177" s="0"/>
      <c r="NX177" s="0"/>
      <c r="NY177" s="0"/>
      <c r="NZ177" s="0"/>
      <c r="OA177" s="0"/>
      <c r="OB177" s="0"/>
      <c r="OC177" s="0"/>
      <c r="OD177" s="0"/>
      <c r="OE177" s="0"/>
      <c r="OF177" s="0"/>
      <c r="OG177" s="0"/>
      <c r="OH177" s="0"/>
      <c r="OI177" s="0"/>
      <c r="OJ177" s="0"/>
      <c r="OK177" s="0"/>
      <c r="OL177" s="0"/>
      <c r="OM177" s="0"/>
      <c r="ON177" s="0"/>
      <c r="OO177" s="0"/>
      <c r="OP177" s="0"/>
      <c r="OQ177" s="0"/>
      <c r="OR177" s="0"/>
      <c r="OS177" s="0"/>
      <c r="OT177" s="0"/>
      <c r="OU177" s="0"/>
      <c r="OV177" s="0"/>
      <c r="OW177" s="0"/>
      <c r="OX177" s="0"/>
      <c r="OY177" s="0"/>
      <c r="OZ177" s="0"/>
      <c r="PA177" s="0"/>
      <c r="PB177" s="0"/>
      <c r="PC177" s="0"/>
      <c r="PD177" s="0"/>
      <c r="PE177" s="0"/>
      <c r="PF177" s="0"/>
      <c r="PG177" s="0"/>
      <c r="PH177" s="0"/>
      <c r="PI177" s="0"/>
      <c r="PJ177" s="0"/>
      <c r="PK177" s="0"/>
      <c r="PL177" s="0"/>
      <c r="PM177" s="0"/>
      <c r="PN177" s="0"/>
      <c r="PO177" s="0"/>
      <c r="PP177" s="0"/>
      <c r="PQ177" s="0"/>
      <c r="PR177" s="0"/>
      <c r="PS177" s="0"/>
      <c r="PT177" s="0"/>
      <c r="PU177" s="0"/>
      <c r="PV177" s="0"/>
      <c r="PW177" s="0"/>
      <c r="PX177" s="0"/>
      <c r="PY177" s="0"/>
      <c r="PZ177" s="0"/>
      <c r="QA177" s="0"/>
      <c r="QB177" s="0"/>
      <c r="QC177" s="0"/>
      <c r="QD177" s="0"/>
      <c r="QE177" s="0"/>
      <c r="QF177" s="0"/>
      <c r="QG177" s="0"/>
      <c r="QH177" s="0"/>
      <c r="QI177" s="0"/>
      <c r="QJ177" s="0"/>
      <c r="QK177" s="0"/>
      <c r="QL177" s="0"/>
      <c r="QM177" s="0"/>
      <c r="QN177" s="0"/>
      <c r="QO177" s="0"/>
      <c r="QP177" s="0"/>
      <c r="QQ177" s="0"/>
      <c r="QR177" s="0"/>
      <c r="QS177" s="0"/>
      <c r="QT177" s="0"/>
      <c r="QU177" s="0"/>
      <c r="QV177" s="0"/>
      <c r="QW177" s="0"/>
      <c r="QX177" s="0"/>
      <c r="QY177" s="0"/>
      <c r="QZ177" s="0"/>
      <c r="RA177" s="0"/>
      <c r="RB177" s="0"/>
      <c r="RC177" s="0"/>
      <c r="RD177" s="0"/>
      <c r="RE177" s="0"/>
      <c r="RF177" s="0"/>
      <c r="RG177" s="0"/>
      <c r="RH177" s="0"/>
      <c r="RI177" s="0"/>
      <c r="RJ177" s="0"/>
      <c r="RK177" s="0"/>
      <c r="RL177" s="0"/>
      <c r="RM177" s="0"/>
      <c r="RN177" s="0"/>
      <c r="RO177" s="0"/>
      <c r="RP177" s="0"/>
      <c r="RQ177" s="0"/>
      <c r="RR177" s="0"/>
      <c r="RS177" s="0"/>
      <c r="RT177" s="0"/>
      <c r="RU177" s="0"/>
      <c r="RV177" s="0"/>
      <c r="RW177" s="0"/>
      <c r="RX177" s="0"/>
      <c r="RY177" s="0"/>
      <c r="RZ177" s="0"/>
      <c r="SA177" s="0"/>
      <c r="SB177" s="0"/>
      <c r="SC177" s="0"/>
      <c r="SD177" s="0"/>
      <c r="SE177" s="0"/>
      <c r="SF177" s="0"/>
      <c r="SG177" s="0"/>
      <c r="SH177" s="0"/>
      <c r="SI177" s="0"/>
      <c r="SJ177" s="0"/>
      <c r="SK177" s="0"/>
      <c r="SL177" s="0"/>
      <c r="SM177" s="0"/>
      <c r="SN177" s="0"/>
      <c r="SO177" s="0"/>
      <c r="SP177" s="0"/>
      <c r="SQ177" s="0"/>
      <c r="SR177" s="0"/>
      <c r="SS177" s="0"/>
      <c r="ST177" s="0"/>
      <c r="SU177" s="0"/>
      <c r="SV177" s="0"/>
      <c r="SW177" s="0"/>
      <c r="SX177" s="0"/>
      <c r="SY177" s="0"/>
      <c r="SZ177" s="0"/>
      <c r="TA177" s="0"/>
      <c r="TB177" s="0"/>
      <c r="TC177" s="0"/>
      <c r="TD177" s="0"/>
      <c r="TE177" s="0"/>
      <c r="TF177" s="0"/>
      <c r="TG177" s="0"/>
      <c r="TH177" s="0"/>
      <c r="TI177" s="0"/>
      <c r="TJ177" s="0"/>
      <c r="TK177" s="0"/>
      <c r="TL177" s="0"/>
      <c r="TM177" s="0"/>
      <c r="TN177" s="0"/>
      <c r="TO177" s="0"/>
      <c r="TP177" s="0"/>
      <c r="TQ177" s="0"/>
      <c r="TR177" s="0"/>
      <c r="TS177" s="0"/>
      <c r="TT177" s="0"/>
      <c r="TU177" s="0"/>
      <c r="TV177" s="0"/>
      <c r="TW177" s="0"/>
      <c r="TX177" s="0"/>
      <c r="TY177" s="0"/>
      <c r="TZ177" s="0"/>
      <c r="UA177" s="0"/>
      <c r="UB177" s="0"/>
      <c r="UC177" s="0"/>
      <c r="UD177" s="0"/>
      <c r="UE177" s="0"/>
      <c r="UF177" s="0"/>
      <c r="UG177" s="0"/>
      <c r="UH177" s="0"/>
      <c r="UI177" s="0"/>
      <c r="UJ177" s="0"/>
      <c r="UK177" s="0"/>
      <c r="UL177" s="0"/>
      <c r="UM177" s="0"/>
      <c r="UN177" s="0"/>
      <c r="UO177" s="0"/>
      <c r="UP177" s="0"/>
      <c r="UQ177" s="0"/>
      <c r="UR177" s="0"/>
      <c r="US177" s="0"/>
      <c r="UT177" s="0"/>
      <c r="UU177" s="0"/>
      <c r="UV177" s="0"/>
      <c r="UW177" s="0"/>
      <c r="UX177" s="0"/>
      <c r="UY177" s="0"/>
      <c r="UZ177" s="0"/>
      <c r="VA177" s="0"/>
      <c r="VB177" s="0"/>
      <c r="VC177" s="0"/>
      <c r="VD177" s="0"/>
      <c r="VE177" s="0"/>
      <c r="VF177" s="0"/>
      <c r="VG177" s="0"/>
      <c r="VH177" s="0"/>
      <c r="VI177" s="0"/>
      <c r="VJ177" s="0"/>
      <c r="VK177" s="0"/>
      <c r="VL177" s="0"/>
      <c r="VM177" s="0"/>
      <c r="VN177" s="0"/>
      <c r="VO177" s="0"/>
      <c r="VP177" s="0"/>
      <c r="VQ177" s="0"/>
      <c r="VR177" s="0"/>
      <c r="VS177" s="0"/>
      <c r="VT177" s="0"/>
      <c r="VU177" s="0"/>
      <c r="VV177" s="0"/>
      <c r="VW177" s="0"/>
      <c r="VX177" s="0"/>
      <c r="VY177" s="0"/>
      <c r="VZ177" s="0"/>
      <c r="WA177" s="0"/>
      <c r="WB177" s="0"/>
      <c r="WC177" s="0"/>
      <c r="WD177" s="0"/>
      <c r="WE177" s="0"/>
      <c r="WF177" s="0"/>
      <c r="WG177" s="0"/>
      <c r="WH177" s="0"/>
      <c r="WI177" s="0"/>
      <c r="WJ177" s="0"/>
      <c r="WK177" s="0"/>
      <c r="WL177" s="0"/>
      <c r="WM177" s="0"/>
      <c r="WN177" s="0"/>
      <c r="WO177" s="0"/>
      <c r="WP177" s="0"/>
      <c r="WQ177" s="0"/>
      <c r="WR177" s="0"/>
      <c r="WS177" s="0"/>
      <c r="WT177" s="0"/>
      <c r="WU177" s="0"/>
      <c r="WV177" s="0"/>
      <c r="WW177" s="0"/>
      <c r="WX177" s="0"/>
      <c r="WY177" s="0"/>
      <c r="WZ177" s="0"/>
      <c r="XA177" s="0"/>
      <c r="XB177" s="0"/>
      <c r="XC177" s="0"/>
      <c r="XD177" s="0"/>
      <c r="XE177" s="0"/>
      <c r="XF177" s="0"/>
      <c r="XG177" s="0"/>
      <c r="XH177" s="0"/>
      <c r="XI177" s="0"/>
      <c r="XJ177" s="0"/>
      <c r="XK177" s="0"/>
      <c r="XL177" s="0"/>
      <c r="XM177" s="0"/>
      <c r="XN177" s="0"/>
      <c r="XO177" s="0"/>
      <c r="XP177" s="0"/>
      <c r="XQ177" s="0"/>
      <c r="XR177" s="0"/>
      <c r="XS177" s="0"/>
      <c r="XT177" s="0"/>
      <c r="XU177" s="0"/>
      <c r="XV177" s="0"/>
      <c r="XW177" s="0"/>
      <c r="XX177" s="0"/>
      <c r="XY177" s="0"/>
      <c r="XZ177" s="0"/>
      <c r="YA177" s="0"/>
      <c r="YB177" s="0"/>
      <c r="YC177" s="0"/>
      <c r="YD177" s="0"/>
      <c r="YE177" s="0"/>
      <c r="YF177" s="0"/>
      <c r="YG177" s="0"/>
      <c r="YH177" s="0"/>
      <c r="YI177" s="0"/>
      <c r="YJ177" s="0"/>
      <c r="YK177" s="0"/>
      <c r="YL177" s="0"/>
      <c r="YM177" s="0"/>
      <c r="YN177" s="0"/>
      <c r="YO177" s="0"/>
      <c r="YP177" s="0"/>
      <c r="YQ177" s="0"/>
      <c r="YR177" s="0"/>
      <c r="YS177" s="0"/>
      <c r="YT177" s="0"/>
      <c r="YU177" s="0"/>
      <c r="YV177" s="0"/>
      <c r="YW177" s="0"/>
      <c r="YX177" s="0"/>
      <c r="YY177" s="0"/>
      <c r="YZ177" s="0"/>
      <c r="ZA177" s="0"/>
      <c r="ZB177" s="0"/>
      <c r="ZC177" s="0"/>
      <c r="ZD177" s="0"/>
      <c r="ZE177" s="0"/>
      <c r="ZF177" s="0"/>
      <c r="ZG177" s="0"/>
      <c r="ZH177" s="0"/>
      <c r="ZI177" s="0"/>
      <c r="ZJ177" s="0"/>
      <c r="ZK177" s="0"/>
      <c r="ZL177" s="0"/>
      <c r="ZM177" s="0"/>
      <c r="ZN177" s="0"/>
      <c r="ZO177" s="0"/>
      <c r="ZP177" s="0"/>
      <c r="ZQ177" s="0"/>
      <c r="ZR177" s="0"/>
      <c r="ZS177" s="0"/>
      <c r="ZT177" s="0"/>
      <c r="ZU177" s="0"/>
      <c r="ZV177" s="0"/>
      <c r="ZW177" s="0"/>
      <c r="ZX177" s="0"/>
      <c r="ZY177" s="0"/>
      <c r="ZZ177" s="0"/>
      <c r="AAA177" s="0"/>
      <c r="AAB177" s="0"/>
      <c r="AAC177" s="0"/>
      <c r="AAD177" s="0"/>
      <c r="AAE177" s="0"/>
      <c r="AAF177" s="0"/>
      <c r="AAG177" s="0"/>
      <c r="AAH177" s="0"/>
      <c r="AAI177" s="0"/>
      <c r="AAJ177" s="0"/>
      <c r="AAK177" s="0"/>
      <c r="AAL177" s="0"/>
      <c r="AAM177" s="0"/>
      <c r="AAN177" s="0"/>
      <c r="AAO177" s="0"/>
      <c r="AAP177" s="0"/>
      <c r="AAQ177" s="0"/>
      <c r="AAR177" s="0"/>
      <c r="AAS177" s="0"/>
      <c r="AAT177" s="0"/>
      <c r="AAU177" s="0"/>
      <c r="AAV177" s="0"/>
      <c r="AAW177" s="0"/>
      <c r="AAX177" s="0"/>
      <c r="AAY177" s="0"/>
      <c r="AAZ177" s="0"/>
      <c r="ABA177" s="0"/>
      <c r="ABB177" s="0"/>
      <c r="ABC177" s="0"/>
      <c r="ABD177" s="0"/>
      <c r="ABE177" s="0"/>
      <c r="ABF177" s="0"/>
      <c r="ABG177" s="0"/>
      <c r="ABH177" s="0"/>
      <c r="ABI177" s="0"/>
      <c r="ABJ177" s="0"/>
      <c r="ABK177" s="0"/>
      <c r="ABL177" s="0"/>
      <c r="ABM177" s="0"/>
      <c r="ABN177" s="0"/>
      <c r="ABO177" s="0"/>
      <c r="ABP177" s="0"/>
      <c r="ABQ177" s="0"/>
      <c r="ABR177" s="0"/>
      <c r="ABS177" s="0"/>
      <c r="ABT177" s="0"/>
      <c r="ABU177" s="0"/>
      <c r="ABV177" s="0"/>
      <c r="ABW177" s="0"/>
      <c r="ABX177" s="0"/>
      <c r="ABY177" s="0"/>
      <c r="ABZ177" s="0"/>
      <c r="ACA177" s="0"/>
      <c r="ACB177" s="0"/>
      <c r="ACC177" s="0"/>
      <c r="ACD177" s="0"/>
      <c r="ACE177" s="0"/>
      <c r="ACF177" s="0"/>
      <c r="ACG177" s="0"/>
      <c r="ACH177" s="0"/>
      <c r="ACI177" s="0"/>
      <c r="ACJ177" s="0"/>
      <c r="ACK177" s="0"/>
      <c r="ACL177" s="0"/>
      <c r="ACM177" s="0"/>
      <c r="ACN177" s="0"/>
      <c r="ACO177" s="0"/>
      <c r="ACP177" s="0"/>
      <c r="ACQ177" s="0"/>
      <c r="ACR177" s="0"/>
      <c r="ACS177" s="0"/>
      <c r="ACT177" s="0"/>
      <c r="ACU177" s="0"/>
      <c r="ACV177" s="0"/>
      <c r="ACW177" s="0"/>
      <c r="ACX177" s="0"/>
      <c r="ACY177" s="0"/>
      <c r="ACZ177" s="0"/>
      <c r="ADA177" s="0"/>
      <c r="ADB177" s="0"/>
      <c r="ADC177" s="0"/>
      <c r="ADD177" s="0"/>
      <c r="ADE177" s="0"/>
      <c r="ADF177" s="0"/>
      <c r="ADG177" s="0"/>
      <c r="ADH177" s="0"/>
      <c r="ADI177" s="0"/>
      <c r="ADJ177" s="0"/>
      <c r="ADK177" s="0"/>
      <c r="ADL177" s="0"/>
      <c r="ADM177" s="0"/>
      <c r="ADN177" s="0"/>
      <c r="ADO177" s="0"/>
      <c r="ADP177" s="0"/>
      <c r="ADQ177" s="0"/>
      <c r="ADR177" s="0"/>
      <c r="ADS177" s="0"/>
      <c r="ADT177" s="0"/>
      <c r="ADU177" s="0"/>
      <c r="ADV177" s="0"/>
      <c r="ADW177" s="0"/>
      <c r="ADX177" s="0"/>
      <c r="ADY177" s="0"/>
      <c r="ADZ177" s="0"/>
      <c r="AEA177" s="0"/>
      <c r="AEB177" s="0"/>
      <c r="AEC177" s="0"/>
      <c r="AED177" s="0"/>
      <c r="AEE177" s="0"/>
      <c r="AEF177" s="0"/>
      <c r="AEG177" s="0"/>
      <c r="AEH177" s="0"/>
      <c r="AEI177" s="0"/>
      <c r="AEJ177" s="0"/>
      <c r="AEK177" s="0"/>
      <c r="AEL177" s="0"/>
      <c r="AEM177" s="0"/>
      <c r="AEN177" s="0"/>
      <c r="AEO177" s="0"/>
      <c r="AEP177" s="0"/>
      <c r="AEQ177" s="0"/>
      <c r="AER177" s="0"/>
      <c r="AES177" s="0"/>
      <c r="AET177" s="0"/>
      <c r="AEU177" s="0"/>
      <c r="AEV177" s="0"/>
      <c r="AEW177" s="0"/>
      <c r="AEX177" s="0"/>
      <c r="AEY177" s="0"/>
      <c r="AEZ177" s="0"/>
      <c r="AFA177" s="0"/>
      <c r="AFB177" s="0"/>
      <c r="AFC177" s="0"/>
      <c r="AFD177" s="0"/>
      <c r="AFE177" s="0"/>
      <c r="AFF177" s="0"/>
      <c r="AFG177" s="0"/>
      <c r="AFH177" s="0"/>
      <c r="AFI177" s="0"/>
      <c r="AFJ177" s="0"/>
      <c r="AFK177" s="0"/>
      <c r="AFL177" s="0"/>
      <c r="AFM177" s="0"/>
      <c r="AFN177" s="0"/>
      <c r="AFO177" s="0"/>
      <c r="AFP177" s="0"/>
      <c r="AFQ177" s="0"/>
      <c r="AFR177" s="0"/>
      <c r="AFS177" s="0"/>
      <c r="AFT177" s="0"/>
      <c r="AFU177" s="0"/>
      <c r="AFV177" s="0"/>
      <c r="AFW177" s="0"/>
      <c r="AFX177" s="0"/>
      <c r="AFY177" s="0"/>
      <c r="AFZ177" s="0"/>
      <c r="AGA177" s="0"/>
      <c r="AGB177" s="0"/>
      <c r="AGC177" s="0"/>
      <c r="AGD177" s="0"/>
      <c r="AGE177" s="0"/>
      <c r="AGF177" s="0"/>
      <c r="AGG177" s="0"/>
      <c r="AGH177" s="0"/>
      <c r="AGI177" s="0"/>
      <c r="AGJ177" s="0"/>
      <c r="AGK177" s="0"/>
      <c r="AGL177" s="0"/>
      <c r="AGM177" s="0"/>
      <c r="AGN177" s="0"/>
      <c r="AGO177" s="0"/>
      <c r="AGP177" s="0"/>
      <c r="AGQ177" s="0"/>
      <c r="AGR177" s="0"/>
      <c r="AGS177" s="0"/>
      <c r="AGT177" s="0"/>
      <c r="AGU177" s="0"/>
      <c r="AGV177" s="0"/>
      <c r="AGW177" s="0"/>
      <c r="AGX177" s="0"/>
      <c r="AGY177" s="0"/>
      <c r="AGZ177" s="0"/>
      <c r="AHA177" s="0"/>
      <c r="AHB177" s="0"/>
      <c r="AHC177" s="0"/>
      <c r="AHD177" s="0"/>
      <c r="AHE177" s="0"/>
      <c r="AHF177" s="0"/>
      <c r="AHG177" s="0"/>
      <c r="AHH177" s="0"/>
      <c r="AHI177" s="0"/>
      <c r="AHJ177" s="0"/>
      <c r="AHK177" s="0"/>
      <c r="AHL177" s="0"/>
      <c r="AHM177" s="0"/>
      <c r="AHN177" s="0"/>
      <c r="AHO177" s="0"/>
      <c r="AHP177" s="0"/>
      <c r="AHQ177" s="0"/>
      <c r="AHR177" s="0"/>
      <c r="AHS177" s="0"/>
      <c r="AHT177" s="0"/>
      <c r="AHU177" s="0"/>
      <c r="AHV177" s="0"/>
      <c r="AHW177" s="0"/>
      <c r="AHX177" s="0"/>
      <c r="AHY177" s="0"/>
      <c r="AHZ177" s="0"/>
      <c r="AIA177" s="0"/>
      <c r="AIB177" s="0"/>
      <c r="AIC177" s="0"/>
      <c r="AID177" s="0"/>
      <c r="AIE177" s="0"/>
      <c r="AIF177" s="0"/>
      <c r="AIG177" s="0"/>
      <c r="AIH177" s="0"/>
      <c r="AII177" s="0"/>
      <c r="AIJ177" s="0"/>
      <c r="AIK177" s="0"/>
      <c r="AIL177" s="0"/>
      <c r="AIM177" s="0"/>
      <c r="AIN177" s="0"/>
      <c r="AIO177" s="0"/>
      <c r="AIP177" s="0"/>
      <c r="AIQ177" s="0"/>
      <c r="AIR177" s="0"/>
      <c r="AIS177" s="0"/>
      <c r="AIT177" s="0"/>
      <c r="AIU177" s="0"/>
      <c r="AIV177" s="0"/>
      <c r="AIW177" s="0"/>
      <c r="AIX177" s="0"/>
      <c r="AIY177" s="0"/>
      <c r="AIZ177" s="0"/>
      <c r="AJA177" s="0"/>
      <c r="AJB177" s="0"/>
      <c r="AJC177" s="0"/>
      <c r="AJD177" s="0"/>
      <c r="AJE177" s="0"/>
      <c r="AJF177" s="0"/>
      <c r="AJG177" s="0"/>
      <c r="AJH177" s="0"/>
      <c r="AJI177" s="0"/>
      <c r="AJJ177" s="0"/>
      <c r="AJK177" s="0"/>
      <c r="AJL177" s="0"/>
      <c r="AJM177" s="0"/>
      <c r="AJN177" s="0"/>
      <c r="AJO177" s="0"/>
      <c r="AJP177" s="0"/>
      <c r="AJQ177" s="0"/>
      <c r="AJR177" s="0"/>
      <c r="AJS177" s="0"/>
      <c r="AJT177" s="0"/>
      <c r="AJU177" s="0"/>
      <c r="AJV177" s="0"/>
      <c r="AJW177" s="0"/>
      <c r="AJX177" s="0"/>
      <c r="AJY177" s="0"/>
      <c r="AJZ177" s="0"/>
      <c r="AKA177" s="0"/>
      <c r="AKB177" s="0"/>
      <c r="AKC177" s="0"/>
      <c r="AKD177" s="0"/>
      <c r="AKE177" s="0"/>
      <c r="AKF177" s="0"/>
      <c r="AKG177" s="0"/>
      <c r="AKH177" s="0"/>
      <c r="AKI177" s="0"/>
      <c r="AKJ177" s="0"/>
      <c r="AKK177" s="0"/>
      <c r="AKL177" s="0"/>
      <c r="AKM177" s="0"/>
      <c r="AKN177" s="0"/>
      <c r="AKO177" s="0"/>
      <c r="AKP177" s="0"/>
      <c r="AKQ177" s="0"/>
      <c r="AKR177" s="0"/>
      <c r="AKS177" s="0"/>
      <c r="AKT177" s="0"/>
      <c r="AKU177" s="0"/>
      <c r="AKV177" s="0"/>
      <c r="AKW177" s="0"/>
      <c r="AKX177" s="0"/>
      <c r="AKY177" s="0"/>
      <c r="AKZ177" s="0"/>
      <c r="ALA177" s="0"/>
      <c r="ALB177" s="0"/>
      <c r="ALC177" s="0"/>
      <c r="ALD177" s="0"/>
      <c r="ALE177" s="0"/>
      <c r="ALF177" s="0"/>
      <c r="ALG177" s="0"/>
      <c r="ALH177" s="0"/>
      <c r="ALI177" s="0"/>
      <c r="ALJ177" s="0"/>
      <c r="ALK177" s="0"/>
      <c r="ALL177" s="0"/>
      <c r="ALM177" s="0"/>
      <c r="ALN177" s="0"/>
      <c r="ALO177" s="0"/>
      <c r="ALP177" s="0"/>
      <c r="ALQ177" s="0"/>
      <c r="ALR177" s="0"/>
      <c r="ALS177" s="0"/>
      <c r="ALT177" s="0"/>
      <c r="ALU177" s="0"/>
      <c r="ALV177" s="0"/>
      <c r="ALW177" s="0"/>
      <c r="ALX177" s="0"/>
      <c r="ALY177" s="0"/>
      <c r="ALZ177" s="0"/>
      <c r="AMA177" s="0"/>
      <c r="AMB177" s="0"/>
      <c r="AMC177" s="0"/>
      <c r="AMD177" s="0"/>
      <c r="AME177" s="0"/>
      <c r="AMF177" s="0"/>
      <c r="AMG177" s="0"/>
      <c r="AMH177" s="0"/>
      <c r="AMI177" s="0"/>
      <c r="AMJ177" s="0"/>
    </row>
    <row r="178" s="45" customFormat="true" ht="13.5" hidden="false" customHeight="true" outlineLevel="0" collapsed="false">
      <c r="A178" s="36"/>
      <c r="B178" s="37"/>
      <c r="C178" s="37"/>
      <c r="D178" s="37"/>
      <c r="E178" s="38"/>
      <c r="F178" s="38"/>
      <c r="G178" s="39"/>
      <c r="H178" s="40"/>
      <c r="I178" s="41"/>
      <c r="J178" s="42"/>
      <c r="K178" s="38"/>
      <c r="L178" s="43"/>
      <c r="M178" s="38"/>
      <c r="N178" s="44"/>
      <c r="O178" s="34" t="n">
        <f aca="false">IF(SUMPRODUCT((F$4:F178=F178)*1)&gt;1,0,1)</f>
        <v>0</v>
      </c>
      <c r="P178" s="34" t="n">
        <f aca="false">SUMPRODUCT((F$4:F$247=F178)*1,(K$4:K$247="Presente")*1)</f>
        <v>0</v>
      </c>
      <c r="Q178" s="35" t="n">
        <f aca="false">IF(P178=0,0,1/SUMPRODUCT((F$4:F$247=F178)*1))</f>
        <v>0</v>
      </c>
      <c r="R178" s="34" t="n">
        <f aca="false">SUMPRODUCT((F$4:F$247=F178)*1,(M$4:M$247="Activo")*1)</f>
        <v>0</v>
      </c>
      <c r="S178" s="35" t="n">
        <f aca="false">IF(R178=0,0,1/SUMPRODUCT((F$4:F$247=F178)*1))</f>
        <v>0</v>
      </c>
    </row>
    <row r="179" s="45" customFormat="true" ht="13.5" hidden="false" customHeight="true" outlineLevel="0" collapsed="false">
      <c r="A179" s="36"/>
      <c r="B179" s="37"/>
      <c r="C179" s="37"/>
      <c r="D179" s="37"/>
      <c r="E179" s="38"/>
      <c r="F179" s="38"/>
      <c r="G179" s="39"/>
      <c r="H179" s="40"/>
      <c r="I179" s="41"/>
      <c r="J179" s="42"/>
      <c r="K179" s="38"/>
      <c r="L179" s="43"/>
      <c r="M179" s="38"/>
      <c r="N179" s="44"/>
      <c r="O179" s="34" t="n">
        <f aca="false">IF(SUMPRODUCT((F$4:F179=F179)*1)&gt;1,0,1)</f>
        <v>0</v>
      </c>
      <c r="P179" s="34" t="n">
        <f aca="false">SUMPRODUCT((F$4:F$247=F179)*1,(K$4:K$247="Presente")*1)</f>
        <v>0</v>
      </c>
      <c r="Q179" s="35" t="n">
        <f aca="false">IF(P179=0,0,1/SUMPRODUCT((F$4:F$247=F179)*1))</f>
        <v>0</v>
      </c>
      <c r="R179" s="34" t="n">
        <f aca="false">SUMPRODUCT((F$4:F$247=F179)*1,(M$4:M$247="Activo")*1)</f>
        <v>0</v>
      </c>
      <c r="S179" s="35" t="n">
        <f aca="false">IF(R179=0,0,1/SUMPRODUCT((F$4:F$247=F179)*1))</f>
        <v>0</v>
      </c>
    </row>
    <row r="180" customFormat="false" ht="13.5" hidden="false" customHeight="true" outlineLevel="0" collapsed="false">
      <c r="A180" s="36"/>
      <c r="B180" s="37"/>
      <c r="C180" s="37"/>
      <c r="D180" s="37"/>
      <c r="E180" s="38"/>
      <c r="F180" s="38"/>
      <c r="G180" s="39"/>
      <c r="H180" s="40"/>
      <c r="I180" s="41"/>
      <c r="J180" s="42"/>
      <c r="K180" s="38"/>
      <c r="L180" s="43"/>
      <c r="M180" s="38"/>
      <c r="N180" s="44"/>
      <c r="O180" s="34" t="n">
        <f aca="false">IF(SUMPRODUCT((F$4:F180=F180)*1)&gt;1,0,1)</f>
        <v>0</v>
      </c>
      <c r="P180" s="34" t="n">
        <f aca="false">SUMPRODUCT((F$4:F$247=F180)*1,(K$4:K$247="Presente")*1)</f>
        <v>0</v>
      </c>
      <c r="Q180" s="35" t="n">
        <f aca="false">IF(P180=0,0,1/SUMPRODUCT((F$4:F$247=F180)*1))</f>
        <v>0</v>
      </c>
      <c r="R180" s="34" t="n">
        <f aca="false">SUMPRODUCT((F$4:F$247=F180)*1,(M$4:M$247="Activo")*1)</f>
        <v>0</v>
      </c>
      <c r="S180" s="35" t="n">
        <f aca="false">IF(R180=0,0,1/SUMPRODUCT((F$4:F$247=F180)*1))</f>
        <v>0</v>
      </c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  <c r="AM180" s="0"/>
      <c r="AN180" s="0"/>
      <c r="AO180" s="0"/>
      <c r="AP180" s="0"/>
      <c r="AQ180" s="0"/>
      <c r="AR180" s="0"/>
      <c r="AS180" s="0"/>
      <c r="AT180" s="0"/>
      <c r="AU180" s="0"/>
      <c r="AV180" s="0"/>
      <c r="AW180" s="0"/>
      <c r="AX180" s="0"/>
      <c r="AY180" s="0"/>
      <c r="AZ180" s="0"/>
      <c r="BA180" s="0"/>
      <c r="BB180" s="0"/>
      <c r="BC180" s="0"/>
      <c r="BD180" s="0"/>
      <c r="BE180" s="0"/>
      <c r="BF180" s="0"/>
      <c r="BG180" s="0"/>
      <c r="BH180" s="0"/>
      <c r="BI180" s="0"/>
      <c r="BJ180" s="0"/>
      <c r="BK180" s="0"/>
      <c r="BL180" s="0"/>
      <c r="BM180" s="0"/>
      <c r="BN180" s="0"/>
      <c r="BO180" s="0"/>
      <c r="BP180" s="0"/>
      <c r="BQ180" s="0"/>
      <c r="BR180" s="0"/>
      <c r="BS180" s="0"/>
      <c r="BT180" s="0"/>
      <c r="BU180" s="0"/>
      <c r="BV180" s="0"/>
      <c r="BW180" s="0"/>
      <c r="BX180" s="0"/>
      <c r="BY180" s="0"/>
      <c r="BZ180" s="0"/>
      <c r="CA180" s="0"/>
      <c r="CB180" s="0"/>
      <c r="CC180" s="0"/>
      <c r="CD180" s="0"/>
      <c r="CE180" s="0"/>
      <c r="CF180" s="0"/>
      <c r="CG180" s="0"/>
      <c r="CH180" s="0"/>
      <c r="CI180" s="0"/>
      <c r="CJ180" s="0"/>
      <c r="CK180" s="0"/>
      <c r="CL180" s="0"/>
      <c r="CM180" s="0"/>
      <c r="CN180" s="0"/>
      <c r="CO180" s="0"/>
      <c r="CP180" s="0"/>
      <c r="CQ180" s="0"/>
      <c r="CR180" s="0"/>
      <c r="CS180" s="0"/>
      <c r="CT180" s="0"/>
      <c r="CU180" s="0"/>
      <c r="CV180" s="0"/>
      <c r="CW180" s="0"/>
      <c r="CX180" s="0"/>
      <c r="CY180" s="0"/>
      <c r="CZ180" s="0"/>
      <c r="DA180" s="0"/>
      <c r="DB180" s="0"/>
      <c r="DC180" s="0"/>
      <c r="DD180" s="0"/>
      <c r="DE180" s="0"/>
      <c r="DF180" s="0"/>
      <c r="DG180" s="0"/>
      <c r="DH180" s="0"/>
      <c r="DI180" s="0"/>
      <c r="DJ180" s="0"/>
      <c r="DK180" s="0"/>
      <c r="DL180" s="0"/>
      <c r="DM180" s="0"/>
      <c r="DN180" s="0"/>
      <c r="DO180" s="0"/>
      <c r="DP180" s="0"/>
      <c r="DQ180" s="0"/>
      <c r="DR180" s="0"/>
      <c r="DS180" s="0"/>
      <c r="DT180" s="0"/>
      <c r="DU180" s="0"/>
      <c r="DV180" s="0"/>
      <c r="DW180" s="0"/>
      <c r="DX180" s="0"/>
      <c r="DY180" s="0"/>
      <c r="DZ180" s="0"/>
      <c r="EA180" s="0"/>
      <c r="EB180" s="0"/>
      <c r="EC180" s="0"/>
      <c r="ED180" s="0"/>
      <c r="EE180" s="0"/>
      <c r="EF180" s="0"/>
      <c r="EG180" s="0"/>
      <c r="EH180" s="0"/>
      <c r="EI180" s="0"/>
      <c r="EJ180" s="0"/>
      <c r="EK180" s="0"/>
      <c r="EL180" s="0"/>
      <c r="EM180" s="0"/>
      <c r="EN180" s="0"/>
      <c r="EO180" s="0"/>
      <c r="EP180" s="0"/>
      <c r="EQ180" s="0"/>
      <c r="ER180" s="0"/>
      <c r="ES180" s="0"/>
      <c r="ET180" s="0"/>
      <c r="EU180" s="0"/>
      <c r="EV180" s="0"/>
      <c r="EW180" s="0"/>
      <c r="EX180" s="0"/>
      <c r="EY180" s="0"/>
      <c r="EZ180" s="0"/>
      <c r="FA180" s="0"/>
      <c r="FB180" s="0"/>
      <c r="FC180" s="0"/>
      <c r="FD180" s="0"/>
      <c r="FE180" s="0"/>
      <c r="FF180" s="0"/>
      <c r="FG180" s="0"/>
      <c r="FH180" s="0"/>
      <c r="FI180" s="0"/>
      <c r="FJ180" s="0"/>
      <c r="FK180" s="0"/>
      <c r="FL180" s="0"/>
      <c r="FM180" s="0"/>
      <c r="FN180" s="0"/>
      <c r="FO180" s="0"/>
      <c r="FP180" s="0"/>
      <c r="FQ180" s="0"/>
      <c r="FR180" s="0"/>
      <c r="FS180" s="0"/>
      <c r="FT180" s="0"/>
      <c r="FU180" s="0"/>
      <c r="FV180" s="0"/>
      <c r="FW180" s="0"/>
      <c r="FX180" s="0"/>
      <c r="FY180" s="0"/>
      <c r="FZ180" s="0"/>
      <c r="GA180" s="0"/>
      <c r="GB180" s="0"/>
      <c r="GC180" s="0"/>
      <c r="GD180" s="0"/>
      <c r="GE180" s="0"/>
      <c r="GF180" s="0"/>
      <c r="GG180" s="0"/>
      <c r="GH180" s="0"/>
      <c r="GI180" s="0"/>
      <c r="GJ180" s="0"/>
      <c r="GK180" s="0"/>
      <c r="GL180" s="0"/>
      <c r="GM180" s="0"/>
      <c r="GN180" s="0"/>
      <c r="GO180" s="0"/>
      <c r="GP180" s="0"/>
      <c r="GQ180" s="0"/>
      <c r="GR180" s="0"/>
      <c r="GS180" s="0"/>
      <c r="GT180" s="0"/>
      <c r="GU180" s="0"/>
      <c r="GV180" s="0"/>
      <c r="GW180" s="0"/>
      <c r="GX180" s="0"/>
      <c r="GY180" s="0"/>
      <c r="GZ180" s="0"/>
      <c r="HA180" s="0"/>
      <c r="HB180" s="0"/>
      <c r="HC180" s="0"/>
      <c r="HD180" s="0"/>
      <c r="HE180" s="0"/>
      <c r="HF180" s="0"/>
      <c r="HG180" s="0"/>
      <c r="HH180" s="0"/>
      <c r="HI180" s="0"/>
      <c r="HJ180" s="0"/>
      <c r="HK180" s="0"/>
      <c r="HL180" s="0"/>
      <c r="HM180" s="0"/>
      <c r="HN180" s="0"/>
      <c r="HO180" s="0"/>
      <c r="HP180" s="0"/>
      <c r="HQ180" s="0"/>
      <c r="HR180" s="0"/>
      <c r="HS180" s="0"/>
      <c r="HT180" s="0"/>
      <c r="HU180" s="0"/>
      <c r="HV180" s="0"/>
      <c r="HW180" s="0"/>
      <c r="HX180" s="0"/>
      <c r="HY180" s="0"/>
      <c r="HZ180" s="0"/>
      <c r="IA180" s="0"/>
      <c r="IB180" s="0"/>
      <c r="IC180" s="0"/>
      <c r="ID180" s="0"/>
      <c r="IE180" s="0"/>
      <c r="IF180" s="0"/>
      <c r="IG180" s="0"/>
      <c r="IH180" s="0"/>
      <c r="II180" s="0"/>
      <c r="IJ180" s="0"/>
      <c r="IK180" s="0"/>
      <c r="IL180" s="0"/>
      <c r="IM180" s="0"/>
      <c r="IN180" s="0"/>
      <c r="IO180" s="0"/>
      <c r="IP180" s="0"/>
      <c r="IQ180" s="0"/>
      <c r="IR180" s="0"/>
      <c r="IS180" s="0"/>
      <c r="IT180" s="0"/>
      <c r="IU180" s="0"/>
      <c r="IV180" s="0"/>
      <c r="IW180" s="0"/>
      <c r="IX180" s="0"/>
      <c r="IY180" s="0"/>
      <c r="IZ180" s="0"/>
      <c r="JA180" s="0"/>
      <c r="JB180" s="0"/>
      <c r="JC180" s="0"/>
      <c r="JD180" s="0"/>
      <c r="JE180" s="0"/>
      <c r="JF180" s="0"/>
      <c r="JG180" s="0"/>
      <c r="JH180" s="0"/>
      <c r="JI180" s="0"/>
      <c r="JJ180" s="0"/>
      <c r="JK180" s="0"/>
      <c r="JL180" s="0"/>
      <c r="JM180" s="0"/>
      <c r="JN180" s="0"/>
      <c r="JO180" s="0"/>
      <c r="JP180" s="0"/>
      <c r="JQ180" s="0"/>
      <c r="JR180" s="0"/>
      <c r="JS180" s="0"/>
      <c r="JT180" s="0"/>
      <c r="JU180" s="0"/>
      <c r="JV180" s="0"/>
      <c r="JW180" s="0"/>
      <c r="JX180" s="0"/>
      <c r="JY180" s="0"/>
      <c r="JZ180" s="0"/>
      <c r="KA180" s="0"/>
      <c r="KB180" s="0"/>
      <c r="KC180" s="0"/>
      <c r="KD180" s="0"/>
      <c r="KE180" s="0"/>
      <c r="KF180" s="0"/>
      <c r="KG180" s="0"/>
      <c r="KH180" s="0"/>
      <c r="KI180" s="0"/>
      <c r="KJ180" s="0"/>
      <c r="KK180" s="0"/>
      <c r="KL180" s="0"/>
      <c r="KM180" s="0"/>
      <c r="KN180" s="0"/>
      <c r="KO180" s="0"/>
      <c r="KP180" s="0"/>
      <c r="KQ180" s="0"/>
      <c r="KR180" s="0"/>
      <c r="KS180" s="0"/>
      <c r="KT180" s="0"/>
      <c r="KU180" s="0"/>
      <c r="KV180" s="0"/>
      <c r="KW180" s="0"/>
      <c r="KX180" s="0"/>
      <c r="KY180" s="0"/>
      <c r="KZ180" s="0"/>
      <c r="LA180" s="0"/>
      <c r="LB180" s="0"/>
      <c r="LC180" s="0"/>
      <c r="LD180" s="0"/>
      <c r="LE180" s="0"/>
      <c r="LF180" s="0"/>
      <c r="LG180" s="0"/>
      <c r="LH180" s="0"/>
      <c r="LI180" s="0"/>
      <c r="LJ180" s="0"/>
      <c r="LK180" s="0"/>
      <c r="LL180" s="0"/>
      <c r="LM180" s="0"/>
      <c r="LN180" s="0"/>
      <c r="LO180" s="0"/>
      <c r="LP180" s="0"/>
      <c r="LQ180" s="0"/>
      <c r="LR180" s="0"/>
      <c r="LS180" s="0"/>
      <c r="LT180" s="0"/>
      <c r="LU180" s="0"/>
      <c r="LV180" s="0"/>
      <c r="LW180" s="0"/>
      <c r="LX180" s="0"/>
      <c r="LY180" s="0"/>
      <c r="LZ180" s="0"/>
      <c r="MA180" s="0"/>
      <c r="MB180" s="0"/>
      <c r="MC180" s="0"/>
      <c r="MD180" s="0"/>
      <c r="ME180" s="0"/>
      <c r="MF180" s="0"/>
      <c r="MG180" s="0"/>
      <c r="MH180" s="0"/>
      <c r="MI180" s="0"/>
      <c r="MJ180" s="0"/>
      <c r="MK180" s="0"/>
      <c r="ML180" s="0"/>
      <c r="MM180" s="0"/>
      <c r="MN180" s="0"/>
      <c r="MO180" s="0"/>
      <c r="MP180" s="0"/>
      <c r="MQ180" s="0"/>
      <c r="MR180" s="0"/>
      <c r="MS180" s="0"/>
      <c r="MT180" s="0"/>
      <c r="MU180" s="0"/>
      <c r="MV180" s="0"/>
      <c r="MW180" s="0"/>
      <c r="MX180" s="0"/>
      <c r="MY180" s="0"/>
      <c r="MZ180" s="0"/>
      <c r="NA180" s="0"/>
      <c r="NB180" s="0"/>
      <c r="NC180" s="0"/>
      <c r="ND180" s="0"/>
      <c r="NE180" s="0"/>
      <c r="NF180" s="0"/>
      <c r="NG180" s="0"/>
      <c r="NH180" s="0"/>
      <c r="NI180" s="0"/>
      <c r="NJ180" s="0"/>
      <c r="NK180" s="0"/>
      <c r="NL180" s="0"/>
      <c r="NM180" s="0"/>
      <c r="NN180" s="0"/>
      <c r="NO180" s="0"/>
      <c r="NP180" s="0"/>
      <c r="NQ180" s="0"/>
      <c r="NR180" s="0"/>
      <c r="NS180" s="0"/>
      <c r="NT180" s="0"/>
      <c r="NU180" s="0"/>
      <c r="NV180" s="0"/>
      <c r="NW180" s="0"/>
      <c r="NX180" s="0"/>
      <c r="NY180" s="0"/>
      <c r="NZ180" s="0"/>
      <c r="OA180" s="0"/>
      <c r="OB180" s="0"/>
      <c r="OC180" s="0"/>
      <c r="OD180" s="0"/>
      <c r="OE180" s="0"/>
      <c r="OF180" s="0"/>
      <c r="OG180" s="0"/>
      <c r="OH180" s="0"/>
      <c r="OI180" s="0"/>
      <c r="OJ180" s="0"/>
      <c r="OK180" s="0"/>
      <c r="OL180" s="0"/>
      <c r="OM180" s="0"/>
      <c r="ON180" s="0"/>
      <c r="OO180" s="0"/>
      <c r="OP180" s="0"/>
      <c r="OQ180" s="0"/>
      <c r="OR180" s="0"/>
      <c r="OS180" s="0"/>
      <c r="OT180" s="0"/>
      <c r="OU180" s="0"/>
      <c r="OV180" s="0"/>
      <c r="OW180" s="0"/>
      <c r="OX180" s="0"/>
      <c r="OY180" s="0"/>
      <c r="OZ180" s="0"/>
      <c r="PA180" s="0"/>
      <c r="PB180" s="0"/>
      <c r="PC180" s="0"/>
      <c r="PD180" s="0"/>
      <c r="PE180" s="0"/>
      <c r="PF180" s="0"/>
      <c r="PG180" s="0"/>
      <c r="PH180" s="0"/>
      <c r="PI180" s="0"/>
      <c r="PJ180" s="0"/>
      <c r="PK180" s="0"/>
      <c r="PL180" s="0"/>
      <c r="PM180" s="0"/>
      <c r="PN180" s="0"/>
      <c r="PO180" s="0"/>
      <c r="PP180" s="0"/>
      <c r="PQ180" s="0"/>
      <c r="PR180" s="0"/>
      <c r="PS180" s="0"/>
      <c r="PT180" s="0"/>
      <c r="PU180" s="0"/>
      <c r="PV180" s="0"/>
      <c r="PW180" s="0"/>
      <c r="PX180" s="0"/>
      <c r="PY180" s="0"/>
      <c r="PZ180" s="0"/>
      <c r="QA180" s="0"/>
      <c r="QB180" s="0"/>
      <c r="QC180" s="0"/>
      <c r="QD180" s="0"/>
      <c r="QE180" s="0"/>
      <c r="QF180" s="0"/>
      <c r="QG180" s="0"/>
      <c r="QH180" s="0"/>
      <c r="QI180" s="0"/>
      <c r="QJ180" s="0"/>
      <c r="QK180" s="0"/>
      <c r="QL180" s="0"/>
      <c r="QM180" s="0"/>
      <c r="QN180" s="0"/>
      <c r="QO180" s="0"/>
      <c r="QP180" s="0"/>
      <c r="QQ180" s="0"/>
      <c r="QR180" s="0"/>
      <c r="QS180" s="0"/>
      <c r="QT180" s="0"/>
      <c r="QU180" s="0"/>
      <c r="QV180" s="0"/>
      <c r="QW180" s="0"/>
      <c r="QX180" s="0"/>
      <c r="QY180" s="0"/>
      <c r="QZ180" s="0"/>
      <c r="RA180" s="0"/>
      <c r="RB180" s="0"/>
      <c r="RC180" s="0"/>
      <c r="RD180" s="0"/>
      <c r="RE180" s="0"/>
      <c r="RF180" s="0"/>
      <c r="RG180" s="0"/>
      <c r="RH180" s="0"/>
      <c r="RI180" s="0"/>
      <c r="RJ180" s="0"/>
      <c r="RK180" s="0"/>
      <c r="RL180" s="0"/>
      <c r="RM180" s="0"/>
      <c r="RN180" s="0"/>
      <c r="RO180" s="0"/>
      <c r="RP180" s="0"/>
      <c r="RQ180" s="0"/>
      <c r="RR180" s="0"/>
      <c r="RS180" s="0"/>
      <c r="RT180" s="0"/>
      <c r="RU180" s="0"/>
      <c r="RV180" s="0"/>
      <c r="RW180" s="0"/>
      <c r="RX180" s="0"/>
      <c r="RY180" s="0"/>
      <c r="RZ180" s="0"/>
      <c r="SA180" s="0"/>
      <c r="SB180" s="0"/>
      <c r="SC180" s="0"/>
      <c r="SD180" s="0"/>
      <c r="SE180" s="0"/>
      <c r="SF180" s="0"/>
      <c r="SG180" s="0"/>
      <c r="SH180" s="0"/>
      <c r="SI180" s="0"/>
      <c r="SJ180" s="0"/>
      <c r="SK180" s="0"/>
      <c r="SL180" s="0"/>
      <c r="SM180" s="0"/>
      <c r="SN180" s="0"/>
      <c r="SO180" s="0"/>
      <c r="SP180" s="0"/>
      <c r="SQ180" s="0"/>
      <c r="SR180" s="0"/>
      <c r="SS180" s="0"/>
      <c r="ST180" s="0"/>
      <c r="SU180" s="0"/>
      <c r="SV180" s="0"/>
      <c r="SW180" s="0"/>
      <c r="SX180" s="0"/>
      <c r="SY180" s="0"/>
      <c r="SZ180" s="0"/>
      <c r="TA180" s="0"/>
      <c r="TB180" s="0"/>
      <c r="TC180" s="0"/>
      <c r="TD180" s="0"/>
      <c r="TE180" s="0"/>
      <c r="TF180" s="0"/>
      <c r="TG180" s="0"/>
      <c r="TH180" s="0"/>
      <c r="TI180" s="0"/>
      <c r="TJ180" s="0"/>
      <c r="TK180" s="0"/>
      <c r="TL180" s="0"/>
      <c r="TM180" s="0"/>
      <c r="TN180" s="0"/>
      <c r="TO180" s="0"/>
      <c r="TP180" s="0"/>
      <c r="TQ180" s="0"/>
      <c r="TR180" s="0"/>
      <c r="TS180" s="0"/>
      <c r="TT180" s="0"/>
      <c r="TU180" s="0"/>
      <c r="TV180" s="0"/>
      <c r="TW180" s="0"/>
      <c r="TX180" s="0"/>
      <c r="TY180" s="0"/>
      <c r="TZ180" s="0"/>
      <c r="UA180" s="0"/>
      <c r="UB180" s="0"/>
      <c r="UC180" s="0"/>
      <c r="UD180" s="0"/>
      <c r="UE180" s="0"/>
      <c r="UF180" s="0"/>
      <c r="UG180" s="0"/>
      <c r="UH180" s="0"/>
      <c r="UI180" s="0"/>
      <c r="UJ180" s="0"/>
      <c r="UK180" s="0"/>
      <c r="UL180" s="0"/>
      <c r="UM180" s="0"/>
      <c r="UN180" s="0"/>
      <c r="UO180" s="0"/>
      <c r="UP180" s="0"/>
      <c r="UQ180" s="0"/>
      <c r="UR180" s="0"/>
      <c r="US180" s="0"/>
      <c r="UT180" s="0"/>
      <c r="UU180" s="0"/>
      <c r="UV180" s="0"/>
      <c r="UW180" s="0"/>
      <c r="UX180" s="0"/>
      <c r="UY180" s="0"/>
      <c r="UZ180" s="0"/>
      <c r="VA180" s="0"/>
      <c r="VB180" s="0"/>
      <c r="VC180" s="0"/>
      <c r="VD180" s="0"/>
      <c r="VE180" s="0"/>
      <c r="VF180" s="0"/>
      <c r="VG180" s="0"/>
      <c r="VH180" s="0"/>
      <c r="VI180" s="0"/>
      <c r="VJ180" s="0"/>
      <c r="VK180" s="0"/>
      <c r="VL180" s="0"/>
      <c r="VM180" s="0"/>
      <c r="VN180" s="0"/>
      <c r="VO180" s="0"/>
      <c r="VP180" s="0"/>
      <c r="VQ180" s="0"/>
      <c r="VR180" s="0"/>
      <c r="VS180" s="0"/>
      <c r="VT180" s="0"/>
      <c r="VU180" s="0"/>
      <c r="VV180" s="0"/>
      <c r="VW180" s="0"/>
      <c r="VX180" s="0"/>
      <c r="VY180" s="0"/>
      <c r="VZ180" s="0"/>
      <c r="WA180" s="0"/>
      <c r="WB180" s="0"/>
      <c r="WC180" s="0"/>
      <c r="WD180" s="0"/>
      <c r="WE180" s="0"/>
      <c r="WF180" s="0"/>
      <c r="WG180" s="0"/>
      <c r="WH180" s="0"/>
      <c r="WI180" s="0"/>
      <c r="WJ180" s="0"/>
      <c r="WK180" s="0"/>
      <c r="WL180" s="0"/>
      <c r="WM180" s="0"/>
      <c r="WN180" s="0"/>
      <c r="WO180" s="0"/>
      <c r="WP180" s="0"/>
      <c r="WQ180" s="0"/>
      <c r="WR180" s="0"/>
      <c r="WS180" s="0"/>
      <c r="WT180" s="0"/>
      <c r="WU180" s="0"/>
      <c r="WV180" s="0"/>
      <c r="WW180" s="0"/>
      <c r="WX180" s="0"/>
      <c r="WY180" s="0"/>
      <c r="WZ180" s="0"/>
      <c r="XA180" s="0"/>
      <c r="XB180" s="0"/>
      <c r="XC180" s="0"/>
      <c r="XD180" s="0"/>
      <c r="XE180" s="0"/>
      <c r="XF180" s="0"/>
      <c r="XG180" s="0"/>
      <c r="XH180" s="0"/>
      <c r="XI180" s="0"/>
      <c r="XJ180" s="0"/>
      <c r="XK180" s="0"/>
      <c r="XL180" s="0"/>
      <c r="XM180" s="0"/>
      <c r="XN180" s="0"/>
      <c r="XO180" s="0"/>
      <c r="XP180" s="0"/>
      <c r="XQ180" s="0"/>
      <c r="XR180" s="0"/>
      <c r="XS180" s="0"/>
      <c r="XT180" s="0"/>
      <c r="XU180" s="0"/>
      <c r="XV180" s="0"/>
      <c r="XW180" s="0"/>
      <c r="XX180" s="0"/>
      <c r="XY180" s="0"/>
      <c r="XZ180" s="0"/>
      <c r="YA180" s="0"/>
      <c r="YB180" s="0"/>
      <c r="YC180" s="0"/>
      <c r="YD180" s="0"/>
      <c r="YE180" s="0"/>
      <c r="YF180" s="0"/>
      <c r="YG180" s="0"/>
      <c r="YH180" s="0"/>
      <c r="YI180" s="0"/>
      <c r="YJ180" s="0"/>
      <c r="YK180" s="0"/>
      <c r="YL180" s="0"/>
      <c r="YM180" s="0"/>
      <c r="YN180" s="0"/>
      <c r="YO180" s="0"/>
      <c r="YP180" s="0"/>
      <c r="YQ180" s="0"/>
      <c r="YR180" s="0"/>
      <c r="YS180" s="0"/>
      <c r="YT180" s="0"/>
      <c r="YU180" s="0"/>
      <c r="YV180" s="0"/>
      <c r="YW180" s="0"/>
      <c r="YX180" s="0"/>
      <c r="YY180" s="0"/>
      <c r="YZ180" s="0"/>
      <c r="ZA180" s="0"/>
      <c r="ZB180" s="0"/>
      <c r="ZC180" s="0"/>
      <c r="ZD180" s="0"/>
      <c r="ZE180" s="0"/>
      <c r="ZF180" s="0"/>
      <c r="ZG180" s="0"/>
      <c r="ZH180" s="0"/>
      <c r="ZI180" s="0"/>
      <c r="ZJ180" s="0"/>
      <c r="ZK180" s="0"/>
      <c r="ZL180" s="0"/>
      <c r="ZM180" s="0"/>
      <c r="ZN180" s="0"/>
      <c r="ZO180" s="0"/>
      <c r="ZP180" s="0"/>
      <c r="ZQ180" s="0"/>
      <c r="ZR180" s="0"/>
      <c r="ZS180" s="0"/>
      <c r="ZT180" s="0"/>
      <c r="ZU180" s="0"/>
      <c r="ZV180" s="0"/>
      <c r="ZW180" s="0"/>
      <c r="ZX180" s="0"/>
      <c r="ZY180" s="0"/>
      <c r="ZZ180" s="0"/>
      <c r="AAA180" s="0"/>
      <c r="AAB180" s="0"/>
      <c r="AAC180" s="0"/>
      <c r="AAD180" s="0"/>
      <c r="AAE180" s="0"/>
      <c r="AAF180" s="0"/>
      <c r="AAG180" s="0"/>
      <c r="AAH180" s="0"/>
      <c r="AAI180" s="0"/>
      <c r="AAJ180" s="0"/>
      <c r="AAK180" s="0"/>
      <c r="AAL180" s="0"/>
      <c r="AAM180" s="0"/>
      <c r="AAN180" s="0"/>
      <c r="AAO180" s="0"/>
      <c r="AAP180" s="0"/>
      <c r="AAQ180" s="0"/>
      <c r="AAR180" s="0"/>
      <c r="AAS180" s="0"/>
      <c r="AAT180" s="0"/>
      <c r="AAU180" s="0"/>
      <c r="AAV180" s="0"/>
      <c r="AAW180" s="0"/>
      <c r="AAX180" s="0"/>
      <c r="AAY180" s="0"/>
      <c r="AAZ180" s="0"/>
      <c r="ABA180" s="0"/>
      <c r="ABB180" s="0"/>
      <c r="ABC180" s="0"/>
      <c r="ABD180" s="0"/>
      <c r="ABE180" s="0"/>
      <c r="ABF180" s="0"/>
      <c r="ABG180" s="0"/>
      <c r="ABH180" s="0"/>
      <c r="ABI180" s="0"/>
      <c r="ABJ180" s="0"/>
      <c r="ABK180" s="0"/>
      <c r="ABL180" s="0"/>
      <c r="ABM180" s="0"/>
      <c r="ABN180" s="0"/>
      <c r="ABO180" s="0"/>
      <c r="ABP180" s="0"/>
      <c r="ABQ180" s="0"/>
      <c r="ABR180" s="0"/>
      <c r="ABS180" s="0"/>
      <c r="ABT180" s="0"/>
      <c r="ABU180" s="0"/>
      <c r="ABV180" s="0"/>
      <c r="ABW180" s="0"/>
      <c r="ABX180" s="0"/>
      <c r="ABY180" s="0"/>
      <c r="ABZ180" s="0"/>
      <c r="ACA180" s="0"/>
      <c r="ACB180" s="0"/>
      <c r="ACC180" s="0"/>
      <c r="ACD180" s="0"/>
      <c r="ACE180" s="0"/>
      <c r="ACF180" s="0"/>
      <c r="ACG180" s="0"/>
      <c r="ACH180" s="0"/>
      <c r="ACI180" s="0"/>
      <c r="ACJ180" s="0"/>
      <c r="ACK180" s="0"/>
      <c r="ACL180" s="0"/>
      <c r="ACM180" s="0"/>
      <c r="ACN180" s="0"/>
      <c r="ACO180" s="0"/>
      <c r="ACP180" s="0"/>
      <c r="ACQ180" s="0"/>
      <c r="ACR180" s="0"/>
      <c r="ACS180" s="0"/>
      <c r="ACT180" s="0"/>
      <c r="ACU180" s="0"/>
      <c r="ACV180" s="0"/>
      <c r="ACW180" s="0"/>
      <c r="ACX180" s="0"/>
      <c r="ACY180" s="0"/>
      <c r="ACZ180" s="0"/>
      <c r="ADA180" s="0"/>
      <c r="ADB180" s="0"/>
      <c r="ADC180" s="0"/>
      <c r="ADD180" s="0"/>
      <c r="ADE180" s="0"/>
      <c r="ADF180" s="0"/>
      <c r="ADG180" s="0"/>
      <c r="ADH180" s="0"/>
      <c r="ADI180" s="0"/>
      <c r="ADJ180" s="0"/>
      <c r="ADK180" s="0"/>
      <c r="ADL180" s="0"/>
      <c r="ADM180" s="0"/>
      <c r="ADN180" s="0"/>
      <c r="ADO180" s="0"/>
      <c r="ADP180" s="0"/>
      <c r="ADQ180" s="0"/>
      <c r="ADR180" s="0"/>
      <c r="ADS180" s="0"/>
      <c r="ADT180" s="0"/>
      <c r="ADU180" s="0"/>
      <c r="ADV180" s="0"/>
      <c r="ADW180" s="0"/>
      <c r="ADX180" s="0"/>
      <c r="ADY180" s="0"/>
      <c r="ADZ180" s="0"/>
      <c r="AEA180" s="0"/>
      <c r="AEB180" s="0"/>
      <c r="AEC180" s="0"/>
      <c r="AED180" s="0"/>
      <c r="AEE180" s="0"/>
      <c r="AEF180" s="0"/>
      <c r="AEG180" s="0"/>
      <c r="AEH180" s="0"/>
      <c r="AEI180" s="0"/>
      <c r="AEJ180" s="0"/>
      <c r="AEK180" s="0"/>
      <c r="AEL180" s="0"/>
      <c r="AEM180" s="0"/>
      <c r="AEN180" s="0"/>
      <c r="AEO180" s="0"/>
      <c r="AEP180" s="0"/>
      <c r="AEQ180" s="0"/>
      <c r="AER180" s="0"/>
      <c r="AES180" s="0"/>
      <c r="AET180" s="0"/>
      <c r="AEU180" s="0"/>
      <c r="AEV180" s="0"/>
      <c r="AEW180" s="0"/>
      <c r="AEX180" s="0"/>
      <c r="AEY180" s="0"/>
      <c r="AEZ180" s="0"/>
      <c r="AFA180" s="0"/>
      <c r="AFB180" s="0"/>
      <c r="AFC180" s="0"/>
      <c r="AFD180" s="0"/>
      <c r="AFE180" s="0"/>
      <c r="AFF180" s="0"/>
      <c r="AFG180" s="0"/>
      <c r="AFH180" s="0"/>
      <c r="AFI180" s="0"/>
      <c r="AFJ180" s="0"/>
      <c r="AFK180" s="0"/>
      <c r="AFL180" s="0"/>
      <c r="AFM180" s="0"/>
      <c r="AFN180" s="0"/>
      <c r="AFO180" s="0"/>
      <c r="AFP180" s="0"/>
      <c r="AFQ180" s="0"/>
      <c r="AFR180" s="0"/>
      <c r="AFS180" s="0"/>
      <c r="AFT180" s="0"/>
      <c r="AFU180" s="0"/>
      <c r="AFV180" s="0"/>
      <c r="AFW180" s="0"/>
      <c r="AFX180" s="0"/>
      <c r="AFY180" s="0"/>
      <c r="AFZ180" s="0"/>
      <c r="AGA180" s="0"/>
      <c r="AGB180" s="0"/>
      <c r="AGC180" s="0"/>
      <c r="AGD180" s="0"/>
      <c r="AGE180" s="0"/>
      <c r="AGF180" s="0"/>
      <c r="AGG180" s="0"/>
      <c r="AGH180" s="0"/>
      <c r="AGI180" s="0"/>
      <c r="AGJ180" s="0"/>
      <c r="AGK180" s="0"/>
      <c r="AGL180" s="0"/>
      <c r="AGM180" s="0"/>
      <c r="AGN180" s="0"/>
      <c r="AGO180" s="0"/>
      <c r="AGP180" s="0"/>
      <c r="AGQ180" s="0"/>
      <c r="AGR180" s="0"/>
      <c r="AGS180" s="0"/>
      <c r="AGT180" s="0"/>
      <c r="AGU180" s="0"/>
      <c r="AGV180" s="0"/>
      <c r="AGW180" s="0"/>
      <c r="AGX180" s="0"/>
      <c r="AGY180" s="0"/>
      <c r="AGZ180" s="0"/>
      <c r="AHA180" s="0"/>
      <c r="AHB180" s="0"/>
      <c r="AHC180" s="0"/>
      <c r="AHD180" s="0"/>
      <c r="AHE180" s="0"/>
      <c r="AHF180" s="0"/>
      <c r="AHG180" s="0"/>
      <c r="AHH180" s="0"/>
      <c r="AHI180" s="0"/>
      <c r="AHJ180" s="0"/>
      <c r="AHK180" s="0"/>
      <c r="AHL180" s="0"/>
      <c r="AHM180" s="0"/>
      <c r="AHN180" s="0"/>
      <c r="AHO180" s="0"/>
      <c r="AHP180" s="0"/>
      <c r="AHQ180" s="0"/>
      <c r="AHR180" s="0"/>
      <c r="AHS180" s="0"/>
      <c r="AHT180" s="0"/>
      <c r="AHU180" s="0"/>
      <c r="AHV180" s="0"/>
      <c r="AHW180" s="0"/>
      <c r="AHX180" s="0"/>
      <c r="AHY180" s="0"/>
      <c r="AHZ180" s="0"/>
      <c r="AIA180" s="0"/>
      <c r="AIB180" s="0"/>
      <c r="AIC180" s="0"/>
      <c r="AID180" s="0"/>
      <c r="AIE180" s="0"/>
      <c r="AIF180" s="0"/>
      <c r="AIG180" s="0"/>
      <c r="AIH180" s="0"/>
      <c r="AII180" s="0"/>
      <c r="AIJ180" s="0"/>
      <c r="AIK180" s="0"/>
      <c r="AIL180" s="0"/>
      <c r="AIM180" s="0"/>
      <c r="AIN180" s="0"/>
      <c r="AIO180" s="0"/>
      <c r="AIP180" s="0"/>
      <c r="AIQ180" s="0"/>
      <c r="AIR180" s="0"/>
      <c r="AIS180" s="0"/>
      <c r="AIT180" s="0"/>
      <c r="AIU180" s="0"/>
      <c r="AIV180" s="0"/>
      <c r="AIW180" s="0"/>
      <c r="AIX180" s="0"/>
      <c r="AIY180" s="0"/>
      <c r="AIZ180" s="0"/>
      <c r="AJA180" s="0"/>
      <c r="AJB180" s="0"/>
      <c r="AJC180" s="0"/>
      <c r="AJD180" s="0"/>
      <c r="AJE180" s="0"/>
      <c r="AJF180" s="0"/>
      <c r="AJG180" s="0"/>
      <c r="AJH180" s="0"/>
      <c r="AJI180" s="0"/>
      <c r="AJJ180" s="0"/>
      <c r="AJK180" s="0"/>
      <c r="AJL180" s="0"/>
      <c r="AJM180" s="0"/>
      <c r="AJN180" s="0"/>
      <c r="AJO180" s="0"/>
      <c r="AJP180" s="0"/>
      <c r="AJQ180" s="0"/>
      <c r="AJR180" s="0"/>
      <c r="AJS180" s="0"/>
      <c r="AJT180" s="0"/>
      <c r="AJU180" s="0"/>
      <c r="AJV180" s="0"/>
      <c r="AJW180" s="0"/>
      <c r="AJX180" s="0"/>
      <c r="AJY180" s="0"/>
      <c r="AJZ180" s="0"/>
      <c r="AKA180" s="0"/>
      <c r="AKB180" s="0"/>
      <c r="AKC180" s="0"/>
      <c r="AKD180" s="0"/>
      <c r="AKE180" s="0"/>
      <c r="AKF180" s="0"/>
      <c r="AKG180" s="0"/>
      <c r="AKH180" s="0"/>
      <c r="AKI180" s="0"/>
      <c r="AKJ180" s="0"/>
      <c r="AKK180" s="0"/>
      <c r="AKL180" s="0"/>
      <c r="AKM180" s="0"/>
      <c r="AKN180" s="0"/>
      <c r="AKO180" s="0"/>
      <c r="AKP180" s="0"/>
      <c r="AKQ180" s="0"/>
      <c r="AKR180" s="0"/>
      <c r="AKS180" s="0"/>
      <c r="AKT180" s="0"/>
      <c r="AKU180" s="0"/>
      <c r="AKV180" s="0"/>
      <c r="AKW180" s="0"/>
      <c r="AKX180" s="0"/>
      <c r="AKY180" s="0"/>
      <c r="AKZ180" s="0"/>
      <c r="ALA180" s="0"/>
      <c r="ALB180" s="0"/>
      <c r="ALC180" s="0"/>
      <c r="ALD180" s="0"/>
      <c r="ALE180" s="0"/>
      <c r="ALF180" s="0"/>
      <c r="ALG180" s="0"/>
      <c r="ALH180" s="0"/>
      <c r="ALI180" s="0"/>
      <c r="ALJ180" s="0"/>
      <c r="ALK180" s="0"/>
      <c r="ALL180" s="0"/>
      <c r="ALM180" s="0"/>
      <c r="ALN180" s="0"/>
      <c r="ALO180" s="0"/>
      <c r="ALP180" s="0"/>
      <c r="ALQ180" s="0"/>
      <c r="ALR180" s="0"/>
      <c r="ALS180" s="0"/>
      <c r="ALT180" s="0"/>
      <c r="ALU180" s="0"/>
      <c r="ALV180" s="0"/>
      <c r="ALW180" s="0"/>
      <c r="ALX180" s="0"/>
      <c r="ALY180" s="0"/>
      <c r="ALZ180" s="0"/>
      <c r="AMA180" s="0"/>
      <c r="AMB180" s="0"/>
      <c r="AMC180" s="0"/>
      <c r="AMD180" s="0"/>
      <c r="AME180" s="0"/>
      <c r="AMF180" s="0"/>
      <c r="AMG180" s="0"/>
      <c r="AMH180" s="0"/>
      <c r="AMI180" s="0"/>
      <c r="AMJ180" s="0"/>
    </row>
    <row r="181" customFormat="false" ht="22.5" hidden="false" customHeight="true" outlineLevel="0" collapsed="false">
      <c r="A181" s="36"/>
      <c r="B181" s="37"/>
      <c r="C181" s="37"/>
      <c r="D181" s="37"/>
      <c r="E181" s="38"/>
      <c r="F181" s="38"/>
      <c r="G181" s="39"/>
      <c r="H181" s="40"/>
      <c r="I181" s="41"/>
      <c r="J181" s="42"/>
      <c r="K181" s="38"/>
      <c r="L181" s="43"/>
      <c r="M181" s="38"/>
      <c r="N181" s="44"/>
      <c r="O181" s="34" t="n">
        <f aca="false">IF(SUMPRODUCT((F$4:F181=F181)*1)&gt;1,0,1)</f>
        <v>0</v>
      </c>
      <c r="P181" s="34" t="n">
        <f aca="false">SUMPRODUCT((F$4:F$247=F181)*1,(K$4:K$247="Presente")*1)</f>
        <v>0</v>
      </c>
      <c r="Q181" s="35" t="n">
        <f aca="false">IF(P181=0,0,1/SUMPRODUCT((F$4:F$247=F181)*1))</f>
        <v>0</v>
      </c>
      <c r="R181" s="34" t="n">
        <f aca="false">SUMPRODUCT((F$4:F$247=F181)*1,(M$4:M$247="Activo")*1)</f>
        <v>0</v>
      </c>
      <c r="S181" s="35" t="n">
        <f aca="false">IF(R181=0,0,1/SUMPRODUCT((F$4:F$247=F181)*1))</f>
        <v>0</v>
      </c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  <c r="AM181" s="0"/>
      <c r="AN181" s="0"/>
      <c r="AO181" s="0"/>
      <c r="AP181" s="0"/>
      <c r="AQ181" s="0"/>
      <c r="AR181" s="0"/>
      <c r="AS181" s="0"/>
      <c r="AT181" s="0"/>
      <c r="AU181" s="0"/>
      <c r="AV181" s="0"/>
      <c r="AW181" s="0"/>
      <c r="AX181" s="0"/>
      <c r="AY181" s="0"/>
      <c r="AZ181" s="0"/>
      <c r="BA181" s="0"/>
      <c r="BB181" s="0"/>
      <c r="BC181" s="0"/>
      <c r="BD181" s="0"/>
      <c r="BE181" s="0"/>
      <c r="BF181" s="0"/>
      <c r="BG181" s="0"/>
      <c r="BH181" s="0"/>
      <c r="BI181" s="0"/>
      <c r="BJ181" s="0"/>
      <c r="BK181" s="0"/>
      <c r="BL181" s="0"/>
      <c r="BM181" s="0"/>
      <c r="BN181" s="0"/>
      <c r="BO181" s="0"/>
      <c r="BP181" s="0"/>
      <c r="BQ181" s="0"/>
      <c r="BR181" s="0"/>
      <c r="BS181" s="0"/>
      <c r="BT181" s="0"/>
      <c r="BU181" s="0"/>
      <c r="BV181" s="0"/>
      <c r="BW181" s="0"/>
      <c r="BX181" s="0"/>
      <c r="BY181" s="0"/>
      <c r="BZ181" s="0"/>
      <c r="CA181" s="0"/>
      <c r="CB181" s="0"/>
      <c r="CC181" s="0"/>
      <c r="CD181" s="0"/>
      <c r="CE181" s="0"/>
      <c r="CF181" s="0"/>
      <c r="CG181" s="0"/>
      <c r="CH181" s="0"/>
      <c r="CI181" s="0"/>
      <c r="CJ181" s="0"/>
      <c r="CK181" s="0"/>
      <c r="CL181" s="0"/>
      <c r="CM181" s="0"/>
      <c r="CN181" s="0"/>
      <c r="CO181" s="0"/>
      <c r="CP181" s="0"/>
      <c r="CQ181" s="0"/>
      <c r="CR181" s="0"/>
      <c r="CS181" s="0"/>
      <c r="CT181" s="0"/>
      <c r="CU181" s="0"/>
      <c r="CV181" s="0"/>
      <c r="CW181" s="0"/>
      <c r="CX181" s="0"/>
      <c r="CY181" s="0"/>
      <c r="CZ181" s="0"/>
      <c r="DA181" s="0"/>
      <c r="DB181" s="0"/>
      <c r="DC181" s="0"/>
      <c r="DD181" s="0"/>
      <c r="DE181" s="0"/>
      <c r="DF181" s="0"/>
      <c r="DG181" s="0"/>
      <c r="DH181" s="0"/>
      <c r="DI181" s="0"/>
      <c r="DJ181" s="0"/>
      <c r="DK181" s="0"/>
      <c r="DL181" s="0"/>
      <c r="DM181" s="0"/>
      <c r="DN181" s="0"/>
      <c r="DO181" s="0"/>
      <c r="DP181" s="0"/>
      <c r="DQ181" s="0"/>
      <c r="DR181" s="0"/>
      <c r="DS181" s="0"/>
      <c r="DT181" s="0"/>
      <c r="DU181" s="0"/>
      <c r="DV181" s="0"/>
      <c r="DW181" s="0"/>
      <c r="DX181" s="0"/>
      <c r="DY181" s="0"/>
      <c r="DZ181" s="0"/>
      <c r="EA181" s="0"/>
      <c r="EB181" s="0"/>
      <c r="EC181" s="0"/>
      <c r="ED181" s="0"/>
      <c r="EE181" s="0"/>
      <c r="EF181" s="0"/>
      <c r="EG181" s="0"/>
      <c r="EH181" s="0"/>
      <c r="EI181" s="0"/>
      <c r="EJ181" s="0"/>
      <c r="EK181" s="0"/>
      <c r="EL181" s="0"/>
      <c r="EM181" s="0"/>
      <c r="EN181" s="0"/>
      <c r="EO181" s="0"/>
      <c r="EP181" s="0"/>
      <c r="EQ181" s="0"/>
      <c r="ER181" s="0"/>
      <c r="ES181" s="0"/>
      <c r="ET181" s="0"/>
      <c r="EU181" s="0"/>
      <c r="EV181" s="0"/>
      <c r="EW181" s="0"/>
      <c r="EX181" s="0"/>
      <c r="EY181" s="0"/>
      <c r="EZ181" s="0"/>
      <c r="FA181" s="0"/>
      <c r="FB181" s="0"/>
      <c r="FC181" s="0"/>
      <c r="FD181" s="0"/>
      <c r="FE181" s="0"/>
      <c r="FF181" s="0"/>
      <c r="FG181" s="0"/>
      <c r="FH181" s="0"/>
      <c r="FI181" s="0"/>
      <c r="FJ181" s="0"/>
      <c r="FK181" s="0"/>
      <c r="FL181" s="0"/>
      <c r="FM181" s="0"/>
      <c r="FN181" s="0"/>
      <c r="FO181" s="0"/>
      <c r="FP181" s="0"/>
      <c r="FQ181" s="0"/>
      <c r="FR181" s="0"/>
      <c r="FS181" s="0"/>
      <c r="FT181" s="0"/>
      <c r="FU181" s="0"/>
      <c r="FV181" s="0"/>
      <c r="FW181" s="0"/>
      <c r="FX181" s="0"/>
      <c r="FY181" s="0"/>
      <c r="FZ181" s="0"/>
      <c r="GA181" s="0"/>
      <c r="GB181" s="0"/>
      <c r="GC181" s="0"/>
      <c r="GD181" s="0"/>
      <c r="GE181" s="0"/>
      <c r="GF181" s="0"/>
      <c r="GG181" s="0"/>
      <c r="GH181" s="0"/>
      <c r="GI181" s="0"/>
      <c r="GJ181" s="0"/>
      <c r="GK181" s="0"/>
      <c r="GL181" s="0"/>
      <c r="GM181" s="0"/>
      <c r="GN181" s="0"/>
      <c r="GO181" s="0"/>
      <c r="GP181" s="0"/>
      <c r="GQ181" s="0"/>
      <c r="GR181" s="0"/>
      <c r="GS181" s="0"/>
      <c r="GT181" s="0"/>
      <c r="GU181" s="0"/>
      <c r="GV181" s="0"/>
      <c r="GW181" s="0"/>
      <c r="GX181" s="0"/>
      <c r="GY181" s="0"/>
      <c r="GZ181" s="0"/>
      <c r="HA181" s="0"/>
      <c r="HB181" s="0"/>
      <c r="HC181" s="0"/>
      <c r="HD181" s="0"/>
      <c r="HE181" s="0"/>
      <c r="HF181" s="0"/>
      <c r="HG181" s="0"/>
      <c r="HH181" s="0"/>
      <c r="HI181" s="0"/>
      <c r="HJ181" s="0"/>
      <c r="HK181" s="0"/>
      <c r="HL181" s="0"/>
      <c r="HM181" s="0"/>
      <c r="HN181" s="0"/>
      <c r="HO181" s="0"/>
      <c r="HP181" s="0"/>
      <c r="HQ181" s="0"/>
      <c r="HR181" s="0"/>
      <c r="HS181" s="0"/>
      <c r="HT181" s="0"/>
      <c r="HU181" s="0"/>
      <c r="HV181" s="0"/>
      <c r="HW181" s="0"/>
      <c r="HX181" s="0"/>
      <c r="HY181" s="0"/>
      <c r="HZ181" s="0"/>
      <c r="IA181" s="0"/>
      <c r="IB181" s="0"/>
      <c r="IC181" s="0"/>
      <c r="ID181" s="0"/>
      <c r="IE181" s="0"/>
      <c r="IF181" s="0"/>
      <c r="IG181" s="0"/>
      <c r="IH181" s="0"/>
      <c r="II181" s="0"/>
      <c r="IJ181" s="0"/>
      <c r="IK181" s="0"/>
      <c r="IL181" s="0"/>
      <c r="IM181" s="0"/>
      <c r="IN181" s="0"/>
      <c r="IO181" s="0"/>
      <c r="IP181" s="0"/>
      <c r="IQ181" s="0"/>
      <c r="IR181" s="0"/>
      <c r="IS181" s="0"/>
      <c r="IT181" s="0"/>
      <c r="IU181" s="0"/>
      <c r="IV181" s="0"/>
      <c r="IW181" s="0"/>
      <c r="IX181" s="0"/>
      <c r="IY181" s="0"/>
      <c r="IZ181" s="0"/>
      <c r="JA181" s="0"/>
      <c r="JB181" s="0"/>
      <c r="JC181" s="0"/>
      <c r="JD181" s="0"/>
      <c r="JE181" s="0"/>
      <c r="JF181" s="0"/>
      <c r="JG181" s="0"/>
      <c r="JH181" s="0"/>
      <c r="JI181" s="0"/>
      <c r="JJ181" s="0"/>
      <c r="JK181" s="0"/>
      <c r="JL181" s="0"/>
      <c r="JM181" s="0"/>
      <c r="JN181" s="0"/>
      <c r="JO181" s="0"/>
      <c r="JP181" s="0"/>
      <c r="JQ181" s="0"/>
      <c r="JR181" s="0"/>
      <c r="JS181" s="0"/>
      <c r="JT181" s="0"/>
      <c r="JU181" s="0"/>
      <c r="JV181" s="0"/>
      <c r="JW181" s="0"/>
      <c r="JX181" s="0"/>
      <c r="JY181" s="0"/>
      <c r="JZ181" s="0"/>
      <c r="KA181" s="0"/>
      <c r="KB181" s="0"/>
      <c r="KC181" s="0"/>
      <c r="KD181" s="0"/>
      <c r="KE181" s="0"/>
      <c r="KF181" s="0"/>
      <c r="KG181" s="0"/>
      <c r="KH181" s="0"/>
      <c r="KI181" s="0"/>
      <c r="KJ181" s="0"/>
      <c r="KK181" s="0"/>
      <c r="KL181" s="0"/>
      <c r="KM181" s="0"/>
      <c r="KN181" s="0"/>
      <c r="KO181" s="0"/>
      <c r="KP181" s="0"/>
      <c r="KQ181" s="0"/>
      <c r="KR181" s="0"/>
      <c r="KS181" s="0"/>
      <c r="KT181" s="0"/>
      <c r="KU181" s="0"/>
      <c r="KV181" s="0"/>
      <c r="KW181" s="0"/>
      <c r="KX181" s="0"/>
      <c r="KY181" s="0"/>
      <c r="KZ181" s="0"/>
      <c r="LA181" s="0"/>
      <c r="LB181" s="0"/>
      <c r="LC181" s="0"/>
      <c r="LD181" s="0"/>
      <c r="LE181" s="0"/>
      <c r="LF181" s="0"/>
      <c r="LG181" s="0"/>
      <c r="LH181" s="0"/>
      <c r="LI181" s="0"/>
      <c r="LJ181" s="0"/>
      <c r="LK181" s="0"/>
      <c r="LL181" s="0"/>
      <c r="LM181" s="0"/>
      <c r="LN181" s="0"/>
      <c r="LO181" s="0"/>
      <c r="LP181" s="0"/>
      <c r="LQ181" s="0"/>
      <c r="LR181" s="0"/>
      <c r="LS181" s="0"/>
      <c r="LT181" s="0"/>
      <c r="LU181" s="0"/>
      <c r="LV181" s="0"/>
      <c r="LW181" s="0"/>
      <c r="LX181" s="0"/>
      <c r="LY181" s="0"/>
      <c r="LZ181" s="0"/>
      <c r="MA181" s="0"/>
      <c r="MB181" s="0"/>
      <c r="MC181" s="0"/>
      <c r="MD181" s="0"/>
      <c r="ME181" s="0"/>
      <c r="MF181" s="0"/>
      <c r="MG181" s="0"/>
      <c r="MH181" s="0"/>
      <c r="MI181" s="0"/>
      <c r="MJ181" s="0"/>
      <c r="MK181" s="0"/>
      <c r="ML181" s="0"/>
      <c r="MM181" s="0"/>
      <c r="MN181" s="0"/>
      <c r="MO181" s="0"/>
      <c r="MP181" s="0"/>
      <c r="MQ181" s="0"/>
      <c r="MR181" s="0"/>
      <c r="MS181" s="0"/>
      <c r="MT181" s="0"/>
      <c r="MU181" s="0"/>
      <c r="MV181" s="0"/>
      <c r="MW181" s="0"/>
      <c r="MX181" s="0"/>
      <c r="MY181" s="0"/>
      <c r="MZ181" s="0"/>
      <c r="NA181" s="0"/>
      <c r="NB181" s="0"/>
      <c r="NC181" s="0"/>
      <c r="ND181" s="0"/>
      <c r="NE181" s="0"/>
      <c r="NF181" s="0"/>
      <c r="NG181" s="0"/>
      <c r="NH181" s="0"/>
      <c r="NI181" s="0"/>
      <c r="NJ181" s="0"/>
      <c r="NK181" s="0"/>
      <c r="NL181" s="0"/>
      <c r="NM181" s="0"/>
      <c r="NN181" s="0"/>
      <c r="NO181" s="0"/>
      <c r="NP181" s="0"/>
      <c r="NQ181" s="0"/>
      <c r="NR181" s="0"/>
      <c r="NS181" s="0"/>
      <c r="NT181" s="0"/>
      <c r="NU181" s="0"/>
      <c r="NV181" s="0"/>
      <c r="NW181" s="0"/>
      <c r="NX181" s="0"/>
      <c r="NY181" s="0"/>
      <c r="NZ181" s="0"/>
      <c r="OA181" s="0"/>
      <c r="OB181" s="0"/>
      <c r="OC181" s="0"/>
      <c r="OD181" s="0"/>
      <c r="OE181" s="0"/>
      <c r="OF181" s="0"/>
      <c r="OG181" s="0"/>
      <c r="OH181" s="0"/>
      <c r="OI181" s="0"/>
      <c r="OJ181" s="0"/>
      <c r="OK181" s="0"/>
      <c r="OL181" s="0"/>
      <c r="OM181" s="0"/>
      <c r="ON181" s="0"/>
      <c r="OO181" s="0"/>
      <c r="OP181" s="0"/>
      <c r="OQ181" s="0"/>
      <c r="OR181" s="0"/>
      <c r="OS181" s="0"/>
      <c r="OT181" s="0"/>
      <c r="OU181" s="0"/>
      <c r="OV181" s="0"/>
      <c r="OW181" s="0"/>
      <c r="OX181" s="0"/>
      <c r="OY181" s="0"/>
      <c r="OZ181" s="0"/>
      <c r="PA181" s="0"/>
      <c r="PB181" s="0"/>
      <c r="PC181" s="0"/>
      <c r="PD181" s="0"/>
      <c r="PE181" s="0"/>
      <c r="PF181" s="0"/>
      <c r="PG181" s="0"/>
      <c r="PH181" s="0"/>
      <c r="PI181" s="0"/>
      <c r="PJ181" s="0"/>
      <c r="PK181" s="0"/>
      <c r="PL181" s="0"/>
      <c r="PM181" s="0"/>
      <c r="PN181" s="0"/>
      <c r="PO181" s="0"/>
      <c r="PP181" s="0"/>
      <c r="PQ181" s="0"/>
      <c r="PR181" s="0"/>
      <c r="PS181" s="0"/>
      <c r="PT181" s="0"/>
      <c r="PU181" s="0"/>
      <c r="PV181" s="0"/>
      <c r="PW181" s="0"/>
      <c r="PX181" s="0"/>
      <c r="PY181" s="0"/>
      <c r="PZ181" s="0"/>
      <c r="QA181" s="0"/>
      <c r="QB181" s="0"/>
      <c r="QC181" s="0"/>
      <c r="QD181" s="0"/>
      <c r="QE181" s="0"/>
      <c r="QF181" s="0"/>
      <c r="QG181" s="0"/>
      <c r="QH181" s="0"/>
      <c r="QI181" s="0"/>
      <c r="QJ181" s="0"/>
      <c r="QK181" s="0"/>
      <c r="QL181" s="0"/>
      <c r="QM181" s="0"/>
      <c r="QN181" s="0"/>
      <c r="QO181" s="0"/>
      <c r="QP181" s="0"/>
      <c r="QQ181" s="0"/>
      <c r="QR181" s="0"/>
      <c r="QS181" s="0"/>
      <c r="QT181" s="0"/>
      <c r="QU181" s="0"/>
      <c r="QV181" s="0"/>
      <c r="QW181" s="0"/>
      <c r="QX181" s="0"/>
      <c r="QY181" s="0"/>
      <c r="QZ181" s="0"/>
      <c r="RA181" s="0"/>
      <c r="RB181" s="0"/>
      <c r="RC181" s="0"/>
      <c r="RD181" s="0"/>
      <c r="RE181" s="0"/>
      <c r="RF181" s="0"/>
      <c r="RG181" s="0"/>
      <c r="RH181" s="0"/>
      <c r="RI181" s="0"/>
      <c r="RJ181" s="0"/>
      <c r="RK181" s="0"/>
      <c r="RL181" s="0"/>
      <c r="RM181" s="0"/>
      <c r="RN181" s="0"/>
      <c r="RO181" s="0"/>
      <c r="RP181" s="0"/>
      <c r="RQ181" s="0"/>
      <c r="RR181" s="0"/>
      <c r="RS181" s="0"/>
      <c r="RT181" s="0"/>
      <c r="RU181" s="0"/>
      <c r="RV181" s="0"/>
      <c r="RW181" s="0"/>
      <c r="RX181" s="0"/>
      <c r="RY181" s="0"/>
      <c r="RZ181" s="0"/>
      <c r="SA181" s="0"/>
      <c r="SB181" s="0"/>
      <c r="SC181" s="0"/>
      <c r="SD181" s="0"/>
      <c r="SE181" s="0"/>
      <c r="SF181" s="0"/>
      <c r="SG181" s="0"/>
      <c r="SH181" s="0"/>
      <c r="SI181" s="0"/>
      <c r="SJ181" s="0"/>
      <c r="SK181" s="0"/>
      <c r="SL181" s="0"/>
      <c r="SM181" s="0"/>
      <c r="SN181" s="0"/>
      <c r="SO181" s="0"/>
      <c r="SP181" s="0"/>
      <c r="SQ181" s="0"/>
      <c r="SR181" s="0"/>
      <c r="SS181" s="0"/>
      <c r="ST181" s="0"/>
      <c r="SU181" s="0"/>
      <c r="SV181" s="0"/>
      <c r="SW181" s="0"/>
      <c r="SX181" s="0"/>
      <c r="SY181" s="0"/>
      <c r="SZ181" s="0"/>
      <c r="TA181" s="0"/>
      <c r="TB181" s="0"/>
      <c r="TC181" s="0"/>
      <c r="TD181" s="0"/>
      <c r="TE181" s="0"/>
      <c r="TF181" s="0"/>
      <c r="TG181" s="0"/>
      <c r="TH181" s="0"/>
      <c r="TI181" s="0"/>
      <c r="TJ181" s="0"/>
      <c r="TK181" s="0"/>
      <c r="TL181" s="0"/>
      <c r="TM181" s="0"/>
      <c r="TN181" s="0"/>
      <c r="TO181" s="0"/>
      <c r="TP181" s="0"/>
      <c r="TQ181" s="0"/>
      <c r="TR181" s="0"/>
      <c r="TS181" s="0"/>
      <c r="TT181" s="0"/>
      <c r="TU181" s="0"/>
      <c r="TV181" s="0"/>
      <c r="TW181" s="0"/>
      <c r="TX181" s="0"/>
      <c r="TY181" s="0"/>
      <c r="TZ181" s="0"/>
      <c r="UA181" s="0"/>
      <c r="UB181" s="0"/>
      <c r="UC181" s="0"/>
      <c r="UD181" s="0"/>
      <c r="UE181" s="0"/>
      <c r="UF181" s="0"/>
      <c r="UG181" s="0"/>
      <c r="UH181" s="0"/>
      <c r="UI181" s="0"/>
      <c r="UJ181" s="0"/>
      <c r="UK181" s="0"/>
      <c r="UL181" s="0"/>
      <c r="UM181" s="0"/>
      <c r="UN181" s="0"/>
      <c r="UO181" s="0"/>
      <c r="UP181" s="0"/>
      <c r="UQ181" s="0"/>
      <c r="UR181" s="0"/>
      <c r="US181" s="0"/>
      <c r="UT181" s="0"/>
      <c r="UU181" s="0"/>
      <c r="UV181" s="0"/>
      <c r="UW181" s="0"/>
      <c r="UX181" s="0"/>
      <c r="UY181" s="0"/>
      <c r="UZ181" s="0"/>
      <c r="VA181" s="0"/>
      <c r="VB181" s="0"/>
      <c r="VC181" s="0"/>
      <c r="VD181" s="0"/>
      <c r="VE181" s="0"/>
      <c r="VF181" s="0"/>
      <c r="VG181" s="0"/>
      <c r="VH181" s="0"/>
      <c r="VI181" s="0"/>
      <c r="VJ181" s="0"/>
      <c r="VK181" s="0"/>
      <c r="VL181" s="0"/>
      <c r="VM181" s="0"/>
      <c r="VN181" s="0"/>
      <c r="VO181" s="0"/>
      <c r="VP181" s="0"/>
      <c r="VQ181" s="0"/>
      <c r="VR181" s="0"/>
      <c r="VS181" s="0"/>
      <c r="VT181" s="0"/>
      <c r="VU181" s="0"/>
      <c r="VV181" s="0"/>
      <c r="VW181" s="0"/>
      <c r="VX181" s="0"/>
      <c r="VY181" s="0"/>
      <c r="VZ181" s="0"/>
      <c r="WA181" s="0"/>
      <c r="WB181" s="0"/>
      <c r="WC181" s="0"/>
      <c r="WD181" s="0"/>
      <c r="WE181" s="0"/>
      <c r="WF181" s="0"/>
      <c r="WG181" s="0"/>
      <c r="WH181" s="0"/>
      <c r="WI181" s="0"/>
      <c r="WJ181" s="0"/>
      <c r="WK181" s="0"/>
      <c r="WL181" s="0"/>
      <c r="WM181" s="0"/>
      <c r="WN181" s="0"/>
      <c r="WO181" s="0"/>
      <c r="WP181" s="0"/>
      <c r="WQ181" s="0"/>
      <c r="WR181" s="0"/>
      <c r="WS181" s="0"/>
      <c r="WT181" s="0"/>
      <c r="WU181" s="0"/>
      <c r="WV181" s="0"/>
      <c r="WW181" s="0"/>
      <c r="WX181" s="0"/>
      <c r="WY181" s="0"/>
      <c r="WZ181" s="0"/>
      <c r="XA181" s="0"/>
      <c r="XB181" s="0"/>
      <c r="XC181" s="0"/>
      <c r="XD181" s="0"/>
      <c r="XE181" s="0"/>
      <c r="XF181" s="0"/>
      <c r="XG181" s="0"/>
      <c r="XH181" s="0"/>
      <c r="XI181" s="0"/>
      <c r="XJ181" s="0"/>
      <c r="XK181" s="0"/>
      <c r="XL181" s="0"/>
      <c r="XM181" s="0"/>
      <c r="XN181" s="0"/>
      <c r="XO181" s="0"/>
      <c r="XP181" s="0"/>
      <c r="XQ181" s="0"/>
      <c r="XR181" s="0"/>
      <c r="XS181" s="0"/>
      <c r="XT181" s="0"/>
      <c r="XU181" s="0"/>
      <c r="XV181" s="0"/>
      <c r="XW181" s="0"/>
      <c r="XX181" s="0"/>
      <c r="XY181" s="0"/>
      <c r="XZ181" s="0"/>
      <c r="YA181" s="0"/>
      <c r="YB181" s="0"/>
      <c r="YC181" s="0"/>
      <c r="YD181" s="0"/>
      <c r="YE181" s="0"/>
      <c r="YF181" s="0"/>
      <c r="YG181" s="0"/>
      <c r="YH181" s="0"/>
      <c r="YI181" s="0"/>
      <c r="YJ181" s="0"/>
      <c r="YK181" s="0"/>
      <c r="YL181" s="0"/>
      <c r="YM181" s="0"/>
      <c r="YN181" s="0"/>
      <c r="YO181" s="0"/>
      <c r="YP181" s="0"/>
      <c r="YQ181" s="0"/>
      <c r="YR181" s="0"/>
      <c r="YS181" s="0"/>
      <c r="YT181" s="0"/>
      <c r="YU181" s="0"/>
      <c r="YV181" s="0"/>
      <c r="YW181" s="0"/>
      <c r="YX181" s="0"/>
      <c r="YY181" s="0"/>
      <c r="YZ181" s="0"/>
      <c r="ZA181" s="0"/>
      <c r="ZB181" s="0"/>
      <c r="ZC181" s="0"/>
      <c r="ZD181" s="0"/>
      <c r="ZE181" s="0"/>
      <c r="ZF181" s="0"/>
      <c r="ZG181" s="0"/>
      <c r="ZH181" s="0"/>
      <c r="ZI181" s="0"/>
      <c r="ZJ181" s="0"/>
      <c r="ZK181" s="0"/>
      <c r="ZL181" s="0"/>
      <c r="ZM181" s="0"/>
      <c r="ZN181" s="0"/>
      <c r="ZO181" s="0"/>
      <c r="ZP181" s="0"/>
      <c r="ZQ181" s="0"/>
      <c r="ZR181" s="0"/>
      <c r="ZS181" s="0"/>
      <c r="ZT181" s="0"/>
      <c r="ZU181" s="0"/>
      <c r="ZV181" s="0"/>
      <c r="ZW181" s="0"/>
      <c r="ZX181" s="0"/>
      <c r="ZY181" s="0"/>
      <c r="ZZ181" s="0"/>
      <c r="AAA181" s="0"/>
      <c r="AAB181" s="0"/>
      <c r="AAC181" s="0"/>
      <c r="AAD181" s="0"/>
      <c r="AAE181" s="0"/>
      <c r="AAF181" s="0"/>
      <c r="AAG181" s="0"/>
      <c r="AAH181" s="0"/>
      <c r="AAI181" s="0"/>
      <c r="AAJ181" s="0"/>
      <c r="AAK181" s="0"/>
      <c r="AAL181" s="0"/>
      <c r="AAM181" s="0"/>
      <c r="AAN181" s="0"/>
      <c r="AAO181" s="0"/>
      <c r="AAP181" s="0"/>
      <c r="AAQ181" s="0"/>
      <c r="AAR181" s="0"/>
      <c r="AAS181" s="0"/>
      <c r="AAT181" s="0"/>
      <c r="AAU181" s="0"/>
      <c r="AAV181" s="0"/>
      <c r="AAW181" s="0"/>
      <c r="AAX181" s="0"/>
      <c r="AAY181" s="0"/>
      <c r="AAZ181" s="0"/>
      <c r="ABA181" s="0"/>
      <c r="ABB181" s="0"/>
      <c r="ABC181" s="0"/>
      <c r="ABD181" s="0"/>
      <c r="ABE181" s="0"/>
      <c r="ABF181" s="0"/>
      <c r="ABG181" s="0"/>
      <c r="ABH181" s="0"/>
      <c r="ABI181" s="0"/>
      <c r="ABJ181" s="0"/>
      <c r="ABK181" s="0"/>
      <c r="ABL181" s="0"/>
      <c r="ABM181" s="0"/>
      <c r="ABN181" s="0"/>
      <c r="ABO181" s="0"/>
      <c r="ABP181" s="0"/>
      <c r="ABQ181" s="0"/>
      <c r="ABR181" s="0"/>
      <c r="ABS181" s="0"/>
      <c r="ABT181" s="0"/>
      <c r="ABU181" s="0"/>
      <c r="ABV181" s="0"/>
      <c r="ABW181" s="0"/>
      <c r="ABX181" s="0"/>
      <c r="ABY181" s="0"/>
      <c r="ABZ181" s="0"/>
      <c r="ACA181" s="0"/>
      <c r="ACB181" s="0"/>
      <c r="ACC181" s="0"/>
      <c r="ACD181" s="0"/>
      <c r="ACE181" s="0"/>
      <c r="ACF181" s="0"/>
      <c r="ACG181" s="0"/>
      <c r="ACH181" s="0"/>
      <c r="ACI181" s="0"/>
      <c r="ACJ181" s="0"/>
      <c r="ACK181" s="0"/>
      <c r="ACL181" s="0"/>
      <c r="ACM181" s="0"/>
      <c r="ACN181" s="0"/>
      <c r="ACO181" s="0"/>
      <c r="ACP181" s="0"/>
      <c r="ACQ181" s="0"/>
      <c r="ACR181" s="0"/>
      <c r="ACS181" s="0"/>
      <c r="ACT181" s="0"/>
      <c r="ACU181" s="0"/>
      <c r="ACV181" s="0"/>
      <c r="ACW181" s="0"/>
      <c r="ACX181" s="0"/>
      <c r="ACY181" s="0"/>
      <c r="ACZ181" s="0"/>
      <c r="ADA181" s="0"/>
      <c r="ADB181" s="0"/>
      <c r="ADC181" s="0"/>
      <c r="ADD181" s="0"/>
      <c r="ADE181" s="0"/>
      <c r="ADF181" s="0"/>
      <c r="ADG181" s="0"/>
      <c r="ADH181" s="0"/>
      <c r="ADI181" s="0"/>
      <c r="ADJ181" s="0"/>
      <c r="ADK181" s="0"/>
      <c r="ADL181" s="0"/>
      <c r="ADM181" s="0"/>
      <c r="ADN181" s="0"/>
      <c r="ADO181" s="0"/>
      <c r="ADP181" s="0"/>
      <c r="ADQ181" s="0"/>
      <c r="ADR181" s="0"/>
      <c r="ADS181" s="0"/>
      <c r="ADT181" s="0"/>
      <c r="ADU181" s="0"/>
      <c r="ADV181" s="0"/>
      <c r="ADW181" s="0"/>
      <c r="ADX181" s="0"/>
      <c r="ADY181" s="0"/>
      <c r="ADZ181" s="0"/>
      <c r="AEA181" s="0"/>
      <c r="AEB181" s="0"/>
      <c r="AEC181" s="0"/>
      <c r="AED181" s="0"/>
      <c r="AEE181" s="0"/>
      <c r="AEF181" s="0"/>
      <c r="AEG181" s="0"/>
      <c r="AEH181" s="0"/>
      <c r="AEI181" s="0"/>
      <c r="AEJ181" s="0"/>
      <c r="AEK181" s="0"/>
      <c r="AEL181" s="0"/>
      <c r="AEM181" s="0"/>
      <c r="AEN181" s="0"/>
      <c r="AEO181" s="0"/>
      <c r="AEP181" s="0"/>
      <c r="AEQ181" s="0"/>
      <c r="AER181" s="0"/>
      <c r="AES181" s="0"/>
      <c r="AET181" s="0"/>
      <c r="AEU181" s="0"/>
      <c r="AEV181" s="0"/>
      <c r="AEW181" s="0"/>
      <c r="AEX181" s="0"/>
      <c r="AEY181" s="0"/>
      <c r="AEZ181" s="0"/>
      <c r="AFA181" s="0"/>
      <c r="AFB181" s="0"/>
      <c r="AFC181" s="0"/>
      <c r="AFD181" s="0"/>
      <c r="AFE181" s="0"/>
      <c r="AFF181" s="0"/>
      <c r="AFG181" s="0"/>
      <c r="AFH181" s="0"/>
      <c r="AFI181" s="0"/>
      <c r="AFJ181" s="0"/>
      <c r="AFK181" s="0"/>
      <c r="AFL181" s="0"/>
      <c r="AFM181" s="0"/>
      <c r="AFN181" s="0"/>
      <c r="AFO181" s="0"/>
      <c r="AFP181" s="0"/>
      <c r="AFQ181" s="0"/>
      <c r="AFR181" s="0"/>
      <c r="AFS181" s="0"/>
      <c r="AFT181" s="0"/>
      <c r="AFU181" s="0"/>
      <c r="AFV181" s="0"/>
      <c r="AFW181" s="0"/>
      <c r="AFX181" s="0"/>
      <c r="AFY181" s="0"/>
      <c r="AFZ181" s="0"/>
      <c r="AGA181" s="0"/>
      <c r="AGB181" s="0"/>
      <c r="AGC181" s="0"/>
      <c r="AGD181" s="0"/>
      <c r="AGE181" s="0"/>
      <c r="AGF181" s="0"/>
      <c r="AGG181" s="0"/>
      <c r="AGH181" s="0"/>
      <c r="AGI181" s="0"/>
      <c r="AGJ181" s="0"/>
      <c r="AGK181" s="0"/>
      <c r="AGL181" s="0"/>
      <c r="AGM181" s="0"/>
      <c r="AGN181" s="0"/>
      <c r="AGO181" s="0"/>
      <c r="AGP181" s="0"/>
      <c r="AGQ181" s="0"/>
      <c r="AGR181" s="0"/>
      <c r="AGS181" s="0"/>
      <c r="AGT181" s="0"/>
      <c r="AGU181" s="0"/>
      <c r="AGV181" s="0"/>
      <c r="AGW181" s="0"/>
      <c r="AGX181" s="0"/>
      <c r="AGY181" s="0"/>
      <c r="AGZ181" s="0"/>
      <c r="AHA181" s="0"/>
      <c r="AHB181" s="0"/>
      <c r="AHC181" s="0"/>
      <c r="AHD181" s="0"/>
      <c r="AHE181" s="0"/>
      <c r="AHF181" s="0"/>
      <c r="AHG181" s="0"/>
      <c r="AHH181" s="0"/>
      <c r="AHI181" s="0"/>
      <c r="AHJ181" s="0"/>
      <c r="AHK181" s="0"/>
      <c r="AHL181" s="0"/>
      <c r="AHM181" s="0"/>
      <c r="AHN181" s="0"/>
      <c r="AHO181" s="0"/>
      <c r="AHP181" s="0"/>
      <c r="AHQ181" s="0"/>
      <c r="AHR181" s="0"/>
      <c r="AHS181" s="0"/>
      <c r="AHT181" s="0"/>
      <c r="AHU181" s="0"/>
      <c r="AHV181" s="0"/>
      <c r="AHW181" s="0"/>
      <c r="AHX181" s="0"/>
      <c r="AHY181" s="0"/>
      <c r="AHZ181" s="0"/>
      <c r="AIA181" s="0"/>
      <c r="AIB181" s="0"/>
      <c r="AIC181" s="0"/>
      <c r="AID181" s="0"/>
      <c r="AIE181" s="0"/>
      <c r="AIF181" s="0"/>
      <c r="AIG181" s="0"/>
      <c r="AIH181" s="0"/>
      <c r="AII181" s="0"/>
      <c r="AIJ181" s="0"/>
      <c r="AIK181" s="0"/>
      <c r="AIL181" s="0"/>
      <c r="AIM181" s="0"/>
      <c r="AIN181" s="0"/>
      <c r="AIO181" s="0"/>
      <c r="AIP181" s="0"/>
      <c r="AIQ181" s="0"/>
      <c r="AIR181" s="0"/>
      <c r="AIS181" s="0"/>
      <c r="AIT181" s="0"/>
      <c r="AIU181" s="0"/>
      <c r="AIV181" s="0"/>
      <c r="AIW181" s="0"/>
      <c r="AIX181" s="0"/>
      <c r="AIY181" s="0"/>
      <c r="AIZ181" s="0"/>
      <c r="AJA181" s="0"/>
      <c r="AJB181" s="0"/>
      <c r="AJC181" s="0"/>
      <c r="AJD181" s="0"/>
      <c r="AJE181" s="0"/>
      <c r="AJF181" s="0"/>
      <c r="AJG181" s="0"/>
      <c r="AJH181" s="0"/>
      <c r="AJI181" s="0"/>
      <c r="AJJ181" s="0"/>
      <c r="AJK181" s="0"/>
      <c r="AJL181" s="0"/>
      <c r="AJM181" s="0"/>
      <c r="AJN181" s="0"/>
      <c r="AJO181" s="0"/>
      <c r="AJP181" s="0"/>
      <c r="AJQ181" s="0"/>
      <c r="AJR181" s="0"/>
      <c r="AJS181" s="0"/>
      <c r="AJT181" s="0"/>
      <c r="AJU181" s="0"/>
      <c r="AJV181" s="0"/>
      <c r="AJW181" s="0"/>
      <c r="AJX181" s="0"/>
      <c r="AJY181" s="0"/>
      <c r="AJZ181" s="0"/>
      <c r="AKA181" s="0"/>
      <c r="AKB181" s="0"/>
      <c r="AKC181" s="0"/>
      <c r="AKD181" s="0"/>
      <c r="AKE181" s="0"/>
      <c r="AKF181" s="0"/>
      <c r="AKG181" s="0"/>
      <c r="AKH181" s="0"/>
      <c r="AKI181" s="0"/>
      <c r="AKJ181" s="0"/>
      <c r="AKK181" s="0"/>
      <c r="AKL181" s="0"/>
      <c r="AKM181" s="0"/>
      <c r="AKN181" s="0"/>
      <c r="AKO181" s="0"/>
      <c r="AKP181" s="0"/>
      <c r="AKQ181" s="0"/>
      <c r="AKR181" s="0"/>
      <c r="AKS181" s="0"/>
      <c r="AKT181" s="0"/>
      <c r="AKU181" s="0"/>
      <c r="AKV181" s="0"/>
      <c r="AKW181" s="0"/>
      <c r="AKX181" s="0"/>
      <c r="AKY181" s="0"/>
      <c r="AKZ181" s="0"/>
      <c r="ALA181" s="0"/>
      <c r="ALB181" s="0"/>
      <c r="ALC181" s="0"/>
      <c r="ALD181" s="0"/>
      <c r="ALE181" s="0"/>
      <c r="ALF181" s="0"/>
      <c r="ALG181" s="0"/>
      <c r="ALH181" s="0"/>
      <c r="ALI181" s="0"/>
      <c r="ALJ181" s="0"/>
      <c r="ALK181" s="0"/>
      <c r="ALL181" s="0"/>
      <c r="ALM181" s="0"/>
      <c r="ALN181" s="0"/>
      <c r="ALO181" s="0"/>
      <c r="ALP181" s="0"/>
      <c r="ALQ181" s="0"/>
      <c r="ALR181" s="0"/>
      <c r="ALS181" s="0"/>
      <c r="ALT181" s="0"/>
      <c r="ALU181" s="0"/>
      <c r="ALV181" s="0"/>
      <c r="ALW181" s="0"/>
      <c r="ALX181" s="0"/>
      <c r="ALY181" s="0"/>
      <c r="ALZ181" s="0"/>
      <c r="AMA181" s="0"/>
      <c r="AMB181" s="0"/>
      <c r="AMC181" s="0"/>
      <c r="AMD181" s="0"/>
      <c r="AME181" s="0"/>
      <c r="AMF181" s="0"/>
      <c r="AMG181" s="0"/>
      <c r="AMH181" s="0"/>
      <c r="AMI181" s="0"/>
      <c r="AMJ181" s="0"/>
    </row>
    <row r="182" s="45" customFormat="true" ht="24" hidden="false" customHeight="true" outlineLevel="0" collapsed="false">
      <c r="A182" s="36"/>
      <c r="B182" s="37"/>
      <c r="C182" s="37"/>
      <c r="D182" s="37"/>
      <c r="E182" s="38"/>
      <c r="F182" s="38"/>
      <c r="G182" s="39"/>
      <c r="H182" s="40"/>
      <c r="I182" s="41"/>
      <c r="J182" s="42"/>
      <c r="K182" s="38"/>
      <c r="L182" s="43"/>
      <c r="M182" s="38"/>
      <c r="N182" s="44"/>
      <c r="O182" s="34" t="n">
        <f aca="false">IF(SUMPRODUCT((F$4:F182=F182)*1)&gt;1,0,1)</f>
        <v>0</v>
      </c>
      <c r="P182" s="34" t="n">
        <f aca="false">SUMPRODUCT((F$4:F$247=F182)*1,(K$4:K$247="Presente")*1)</f>
        <v>0</v>
      </c>
      <c r="Q182" s="35" t="n">
        <f aca="false">IF(P182=0,0,1/SUMPRODUCT((F$4:F$247=F182)*1))</f>
        <v>0</v>
      </c>
      <c r="R182" s="34" t="n">
        <f aca="false">SUMPRODUCT((F$4:F$247=F182)*1,(M$4:M$247="Activo")*1)</f>
        <v>0</v>
      </c>
      <c r="S182" s="35" t="n">
        <f aca="false">IF(R182=0,0,1/SUMPRODUCT((F$4:F$247=F182)*1))</f>
        <v>0</v>
      </c>
    </row>
    <row r="183" customFormat="false" ht="13.5" hidden="false" customHeight="true" outlineLevel="0" collapsed="false">
      <c r="A183" s="36"/>
      <c r="B183" s="37"/>
      <c r="C183" s="37"/>
      <c r="D183" s="37"/>
      <c r="E183" s="38"/>
      <c r="F183" s="38"/>
      <c r="G183" s="39"/>
      <c r="H183" s="40"/>
      <c r="I183" s="41"/>
      <c r="J183" s="42"/>
      <c r="K183" s="38"/>
      <c r="L183" s="43"/>
      <c r="M183" s="38"/>
      <c r="N183" s="44"/>
      <c r="O183" s="34" t="n">
        <f aca="false">IF(SUMPRODUCT((F$4:F183=F183)*1)&gt;1,0,1)</f>
        <v>0</v>
      </c>
      <c r="P183" s="34" t="n">
        <f aca="false">SUMPRODUCT((F$4:F$247=F183)*1,(K$4:K$247="Presente")*1)</f>
        <v>0</v>
      </c>
      <c r="Q183" s="35" t="n">
        <f aca="false">IF(P183=0,0,1/SUMPRODUCT((F$4:F$247=F183)*1))</f>
        <v>0</v>
      </c>
      <c r="R183" s="34" t="n">
        <f aca="false">SUMPRODUCT((F$4:F$247=F183)*1,(M$4:M$247="Activo")*1)</f>
        <v>0</v>
      </c>
      <c r="S183" s="35" t="n">
        <f aca="false">IF(R183=0,0,1/SUMPRODUCT((F$4:F$247=F183)*1))</f>
        <v>0</v>
      </c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  <c r="AJ183" s="0"/>
      <c r="AK183" s="0"/>
      <c r="AL183" s="0"/>
      <c r="AM183" s="0"/>
      <c r="AN183" s="0"/>
      <c r="AO183" s="0"/>
      <c r="AP183" s="0"/>
      <c r="AQ183" s="0"/>
      <c r="AR183" s="0"/>
      <c r="AS183" s="0"/>
      <c r="AT183" s="0"/>
      <c r="AU183" s="0"/>
      <c r="AV183" s="0"/>
      <c r="AW183" s="0"/>
      <c r="AX183" s="0"/>
      <c r="AY183" s="0"/>
      <c r="AZ183" s="0"/>
      <c r="BA183" s="0"/>
      <c r="BB183" s="0"/>
      <c r="BC183" s="0"/>
      <c r="BD183" s="0"/>
      <c r="BE183" s="0"/>
      <c r="BF183" s="0"/>
      <c r="BG183" s="0"/>
      <c r="BH183" s="0"/>
      <c r="BI183" s="0"/>
      <c r="BJ183" s="0"/>
      <c r="BK183" s="0"/>
      <c r="BL183" s="0"/>
      <c r="BM183" s="0"/>
      <c r="BN183" s="0"/>
      <c r="BO183" s="0"/>
      <c r="BP183" s="0"/>
      <c r="BQ183" s="0"/>
      <c r="BR183" s="0"/>
      <c r="BS183" s="0"/>
      <c r="BT183" s="0"/>
      <c r="BU183" s="0"/>
      <c r="BV183" s="0"/>
      <c r="BW183" s="0"/>
      <c r="BX183" s="0"/>
      <c r="BY183" s="0"/>
      <c r="BZ183" s="0"/>
      <c r="CA183" s="0"/>
      <c r="CB183" s="0"/>
      <c r="CC183" s="0"/>
      <c r="CD183" s="0"/>
      <c r="CE183" s="0"/>
      <c r="CF183" s="0"/>
      <c r="CG183" s="0"/>
      <c r="CH183" s="0"/>
      <c r="CI183" s="0"/>
      <c r="CJ183" s="0"/>
      <c r="CK183" s="0"/>
      <c r="CL183" s="0"/>
      <c r="CM183" s="0"/>
      <c r="CN183" s="0"/>
      <c r="CO183" s="0"/>
      <c r="CP183" s="0"/>
      <c r="CQ183" s="0"/>
      <c r="CR183" s="0"/>
      <c r="CS183" s="0"/>
      <c r="CT183" s="0"/>
      <c r="CU183" s="0"/>
      <c r="CV183" s="0"/>
      <c r="CW183" s="0"/>
      <c r="CX183" s="0"/>
      <c r="CY183" s="0"/>
      <c r="CZ183" s="0"/>
      <c r="DA183" s="0"/>
      <c r="DB183" s="0"/>
      <c r="DC183" s="0"/>
      <c r="DD183" s="0"/>
      <c r="DE183" s="0"/>
      <c r="DF183" s="0"/>
      <c r="DG183" s="0"/>
      <c r="DH183" s="0"/>
      <c r="DI183" s="0"/>
      <c r="DJ183" s="0"/>
      <c r="DK183" s="0"/>
      <c r="DL183" s="0"/>
      <c r="DM183" s="0"/>
      <c r="DN183" s="0"/>
      <c r="DO183" s="0"/>
      <c r="DP183" s="0"/>
      <c r="DQ183" s="0"/>
      <c r="DR183" s="0"/>
      <c r="DS183" s="0"/>
      <c r="DT183" s="0"/>
      <c r="DU183" s="0"/>
      <c r="DV183" s="0"/>
      <c r="DW183" s="0"/>
      <c r="DX183" s="0"/>
      <c r="DY183" s="0"/>
      <c r="DZ183" s="0"/>
      <c r="EA183" s="0"/>
      <c r="EB183" s="0"/>
      <c r="EC183" s="0"/>
      <c r="ED183" s="0"/>
      <c r="EE183" s="0"/>
      <c r="EF183" s="0"/>
      <c r="EG183" s="0"/>
      <c r="EH183" s="0"/>
      <c r="EI183" s="0"/>
      <c r="EJ183" s="0"/>
      <c r="EK183" s="0"/>
      <c r="EL183" s="0"/>
      <c r="EM183" s="0"/>
      <c r="EN183" s="0"/>
      <c r="EO183" s="0"/>
      <c r="EP183" s="0"/>
      <c r="EQ183" s="0"/>
      <c r="ER183" s="0"/>
      <c r="ES183" s="0"/>
      <c r="ET183" s="0"/>
      <c r="EU183" s="0"/>
      <c r="EV183" s="0"/>
      <c r="EW183" s="0"/>
      <c r="EX183" s="0"/>
      <c r="EY183" s="0"/>
      <c r="EZ183" s="0"/>
      <c r="FA183" s="0"/>
      <c r="FB183" s="0"/>
      <c r="FC183" s="0"/>
      <c r="FD183" s="0"/>
      <c r="FE183" s="0"/>
      <c r="FF183" s="0"/>
      <c r="FG183" s="0"/>
      <c r="FH183" s="0"/>
      <c r="FI183" s="0"/>
      <c r="FJ183" s="0"/>
      <c r="FK183" s="0"/>
      <c r="FL183" s="0"/>
      <c r="FM183" s="0"/>
      <c r="FN183" s="0"/>
      <c r="FO183" s="0"/>
      <c r="FP183" s="0"/>
      <c r="FQ183" s="0"/>
      <c r="FR183" s="0"/>
      <c r="FS183" s="0"/>
      <c r="FT183" s="0"/>
      <c r="FU183" s="0"/>
      <c r="FV183" s="0"/>
      <c r="FW183" s="0"/>
      <c r="FX183" s="0"/>
      <c r="FY183" s="0"/>
      <c r="FZ183" s="0"/>
      <c r="GA183" s="0"/>
      <c r="GB183" s="0"/>
      <c r="GC183" s="0"/>
      <c r="GD183" s="0"/>
      <c r="GE183" s="0"/>
      <c r="GF183" s="0"/>
      <c r="GG183" s="0"/>
      <c r="GH183" s="0"/>
      <c r="GI183" s="0"/>
      <c r="GJ183" s="0"/>
      <c r="GK183" s="0"/>
      <c r="GL183" s="0"/>
      <c r="GM183" s="0"/>
      <c r="GN183" s="0"/>
      <c r="GO183" s="0"/>
      <c r="GP183" s="0"/>
      <c r="GQ183" s="0"/>
      <c r="GR183" s="0"/>
      <c r="GS183" s="0"/>
      <c r="GT183" s="0"/>
      <c r="GU183" s="0"/>
      <c r="GV183" s="0"/>
      <c r="GW183" s="0"/>
      <c r="GX183" s="0"/>
      <c r="GY183" s="0"/>
      <c r="GZ183" s="0"/>
      <c r="HA183" s="0"/>
      <c r="HB183" s="0"/>
      <c r="HC183" s="0"/>
      <c r="HD183" s="0"/>
      <c r="HE183" s="0"/>
      <c r="HF183" s="0"/>
      <c r="HG183" s="0"/>
      <c r="HH183" s="0"/>
      <c r="HI183" s="0"/>
      <c r="HJ183" s="0"/>
      <c r="HK183" s="0"/>
      <c r="HL183" s="0"/>
      <c r="HM183" s="0"/>
      <c r="HN183" s="0"/>
      <c r="HO183" s="0"/>
      <c r="HP183" s="0"/>
      <c r="HQ183" s="0"/>
      <c r="HR183" s="0"/>
      <c r="HS183" s="0"/>
      <c r="HT183" s="0"/>
      <c r="HU183" s="0"/>
      <c r="HV183" s="0"/>
      <c r="HW183" s="0"/>
      <c r="HX183" s="0"/>
      <c r="HY183" s="0"/>
      <c r="HZ183" s="0"/>
      <c r="IA183" s="0"/>
      <c r="IB183" s="0"/>
      <c r="IC183" s="0"/>
      <c r="ID183" s="0"/>
      <c r="IE183" s="0"/>
      <c r="IF183" s="0"/>
      <c r="IG183" s="0"/>
      <c r="IH183" s="0"/>
      <c r="II183" s="0"/>
      <c r="IJ183" s="0"/>
      <c r="IK183" s="0"/>
      <c r="IL183" s="0"/>
      <c r="IM183" s="0"/>
      <c r="IN183" s="0"/>
      <c r="IO183" s="0"/>
      <c r="IP183" s="0"/>
      <c r="IQ183" s="0"/>
      <c r="IR183" s="0"/>
      <c r="IS183" s="0"/>
      <c r="IT183" s="0"/>
      <c r="IU183" s="0"/>
      <c r="IV183" s="0"/>
      <c r="IW183" s="0"/>
      <c r="IX183" s="0"/>
      <c r="IY183" s="0"/>
      <c r="IZ183" s="0"/>
      <c r="JA183" s="0"/>
      <c r="JB183" s="0"/>
      <c r="JC183" s="0"/>
      <c r="JD183" s="0"/>
      <c r="JE183" s="0"/>
      <c r="JF183" s="0"/>
      <c r="JG183" s="0"/>
      <c r="JH183" s="0"/>
      <c r="JI183" s="0"/>
      <c r="JJ183" s="0"/>
      <c r="JK183" s="0"/>
      <c r="JL183" s="0"/>
      <c r="JM183" s="0"/>
      <c r="JN183" s="0"/>
      <c r="JO183" s="0"/>
      <c r="JP183" s="0"/>
      <c r="JQ183" s="0"/>
      <c r="JR183" s="0"/>
      <c r="JS183" s="0"/>
      <c r="JT183" s="0"/>
      <c r="JU183" s="0"/>
      <c r="JV183" s="0"/>
      <c r="JW183" s="0"/>
      <c r="JX183" s="0"/>
      <c r="JY183" s="0"/>
      <c r="JZ183" s="0"/>
      <c r="KA183" s="0"/>
      <c r="KB183" s="0"/>
      <c r="KC183" s="0"/>
      <c r="KD183" s="0"/>
      <c r="KE183" s="0"/>
      <c r="KF183" s="0"/>
      <c r="KG183" s="0"/>
      <c r="KH183" s="0"/>
      <c r="KI183" s="0"/>
      <c r="KJ183" s="0"/>
      <c r="KK183" s="0"/>
      <c r="KL183" s="0"/>
      <c r="KM183" s="0"/>
      <c r="KN183" s="0"/>
      <c r="KO183" s="0"/>
      <c r="KP183" s="0"/>
      <c r="KQ183" s="0"/>
      <c r="KR183" s="0"/>
      <c r="KS183" s="0"/>
      <c r="KT183" s="0"/>
      <c r="KU183" s="0"/>
      <c r="KV183" s="0"/>
      <c r="KW183" s="0"/>
      <c r="KX183" s="0"/>
      <c r="KY183" s="0"/>
      <c r="KZ183" s="0"/>
      <c r="LA183" s="0"/>
      <c r="LB183" s="0"/>
      <c r="LC183" s="0"/>
      <c r="LD183" s="0"/>
      <c r="LE183" s="0"/>
      <c r="LF183" s="0"/>
      <c r="LG183" s="0"/>
      <c r="LH183" s="0"/>
      <c r="LI183" s="0"/>
      <c r="LJ183" s="0"/>
      <c r="LK183" s="0"/>
      <c r="LL183" s="0"/>
      <c r="LM183" s="0"/>
      <c r="LN183" s="0"/>
      <c r="LO183" s="0"/>
      <c r="LP183" s="0"/>
      <c r="LQ183" s="0"/>
      <c r="LR183" s="0"/>
      <c r="LS183" s="0"/>
      <c r="LT183" s="0"/>
      <c r="LU183" s="0"/>
      <c r="LV183" s="0"/>
      <c r="LW183" s="0"/>
      <c r="LX183" s="0"/>
      <c r="LY183" s="0"/>
      <c r="LZ183" s="0"/>
      <c r="MA183" s="0"/>
      <c r="MB183" s="0"/>
      <c r="MC183" s="0"/>
      <c r="MD183" s="0"/>
      <c r="ME183" s="0"/>
      <c r="MF183" s="0"/>
      <c r="MG183" s="0"/>
      <c r="MH183" s="0"/>
      <c r="MI183" s="0"/>
      <c r="MJ183" s="0"/>
      <c r="MK183" s="0"/>
      <c r="ML183" s="0"/>
      <c r="MM183" s="0"/>
      <c r="MN183" s="0"/>
      <c r="MO183" s="0"/>
      <c r="MP183" s="0"/>
      <c r="MQ183" s="0"/>
      <c r="MR183" s="0"/>
      <c r="MS183" s="0"/>
      <c r="MT183" s="0"/>
      <c r="MU183" s="0"/>
      <c r="MV183" s="0"/>
      <c r="MW183" s="0"/>
      <c r="MX183" s="0"/>
      <c r="MY183" s="0"/>
      <c r="MZ183" s="0"/>
      <c r="NA183" s="0"/>
      <c r="NB183" s="0"/>
      <c r="NC183" s="0"/>
      <c r="ND183" s="0"/>
      <c r="NE183" s="0"/>
      <c r="NF183" s="0"/>
      <c r="NG183" s="0"/>
      <c r="NH183" s="0"/>
      <c r="NI183" s="0"/>
      <c r="NJ183" s="0"/>
      <c r="NK183" s="0"/>
      <c r="NL183" s="0"/>
      <c r="NM183" s="0"/>
      <c r="NN183" s="0"/>
      <c r="NO183" s="0"/>
      <c r="NP183" s="0"/>
      <c r="NQ183" s="0"/>
      <c r="NR183" s="0"/>
      <c r="NS183" s="0"/>
      <c r="NT183" s="0"/>
      <c r="NU183" s="0"/>
      <c r="NV183" s="0"/>
      <c r="NW183" s="0"/>
      <c r="NX183" s="0"/>
      <c r="NY183" s="0"/>
      <c r="NZ183" s="0"/>
      <c r="OA183" s="0"/>
      <c r="OB183" s="0"/>
      <c r="OC183" s="0"/>
      <c r="OD183" s="0"/>
      <c r="OE183" s="0"/>
      <c r="OF183" s="0"/>
      <c r="OG183" s="0"/>
      <c r="OH183" s="0"/>
      <c r="OI183" s="0"/>
      <c r="OJ183" s="0"/>
      <c r="OK183" s="0"/>
      <c r="OL183" s="0"/>
      <c r="OM183" s="0"/>
      <c r="ON183" s="0"/>
      <c r="OO183" s="0"/>
      <c r="OP183" s="0"/>
      <c r="OQ183" s="0"/>
      <c r="OR183" s="0"/>
      <c r="OS183" s="0"/>
      <c r="OT183" s="0"/>
      <c r="OU183" s="0"/>
      <c r="OV183" s="0"/>
      <c r="OW183" s="0"/>
      <c r="OX183" s="0"/>
      <c r="OY183" s="0"/>
      <c r="OZ183" s="0"/>
      <c r="PA183" s="0"/>
      <c r="PB183" s="0"/>
      <c r="PC183" s="0"/>
      <c r="PD183" s="0"/>
      <c r="PE183" s="0"/>
      <c r="PF183" s="0"/>
      <c r="PG183" s="0"/>
      <c r="PH183" s="0"/>
      <c r="PI183" s="0"/>
      <c r="PJ183" s="0"/>
      <c r="PK183" s="0"/>
      <c r="PL183" s="0"/>
      <c r="PM183" s="0"/>
      <c r="PN183" s="0"/>
      <c r="PO183" s="0"/>
      <c r="PP183" s="0"/>
      <c r="PQ183" s="0"/>
      <c r="PR183" s="0"/>
      <c r="PS183" s="0"/>
      <c r="PT183" s="0"/>
      <c r="PU183" s="0"/>
      <c r="PV183" s="0"/>
      <c r="PW183" s="0"/>
      <c r="PX183" s="0"/>
      <c r="PY183" s="0"/>
      <c r="PZ183" s="0"/>
      <c r="QA183" s="0"/>
      <c r="QB183" s="0"/>
      <c r="QC183" s="0"/>
      <c r="QD183" s="0"/>
      <c r="QE183" s="0"/>
      <c r="QF183" s="0"/>
      <c r="QG183" s="0"/>
      <c r="QH183" s="0"/>
      <c r="QI183" s="0"/>
      <c r="QJ183" s="0"/>
      <c r="QK183" s="0"/>
      <c r="QL183" s="0"/>
      <c r="QM183" s="0"/>
      <c r="QN183" s="0"/>
      <c r="QO183" s="0"/>
      <c r="QP183" s="0"/>
      <c r="QQ183" s="0"/>
      <c r="QR183" s="0"/>
      <c r="QS183" s="0"/>
      <c r="QT183" s="0"/>
      <c r="QU183" s="0"/>
      <c r="QV183" s="0"/>
      <c r="QW183" s="0"/>
      <c r="QX183" s="0"/>
      <c r="QY183" s="0"/>
      <c r="QZ183" s="0"/>
      <c r="RA183" s="0"/>
      <c r="RB183" s="0"/>
      <c r="RC183" s="0"/>
      <c r="RD183" s="0"/>
      <c r="RE183" s="0"/>
      <c r="RF183" s="0"/>
      <c r="RG183" s="0"/>
      <c r="RH183" s="0"/>
      <c r="RI183" s="0"/>
      <c r="RJ183" s="0"/>
      <c r="RK183" s="0"/>
      <c r="RL183" s="0"/>
      <c r="RM183" s="0"/>
      <c r="RN183" s="0"/>
      <c r="RO183" s="0"/>
      <c r="RP183" s="0"/>
      <c r="RQ183" s="0"/>
      <c r="RR183" s="0"/>
      <c r="RS183" s="0"/>
      <c r="RT183" s="0"/>
      <c r="RU183" s="0"/>
      <c r="RV183" s="0"/>
      <c r="RW183" s="0"/>
      <c r="RX183" s="0"/>
      <c r="RY183" s="0"/>
      <c r="RZ183" s="0"/>
      <c r="SA183" s="0"/>
      <c r="SB183" s="0"/>
      <c r="SC183" s="0"/>
      <c r="SD183" s="0"/>
      <c r="SE183" s="0"/>
      <c r="SF183" s="0"/>
      <c r="SG183" s="0"/>
      <c r="SH183" s="0"/>
      <c r="SI183" s="0"/>
      <c r="SJ183" s="0"/>
      <c r="SK183" s="0"/>
      <c r="SL183" s="0"/>
      <c r="SM183" s="0"/>
      <c r="SN183" s="0"/>
      <c r="SO183" s="0"/>
      <c r="SP183" s="0"/>
      <c r="SQ183" s="0"/>
      <c r="SR183" s="0"/>
      <c r="SS183" s="0"/>
      <c r="ST183" s="0"/>
      <c r="SU183" s="0"/>
      <c r="SV183" s="0"/>
      <c r="SW183" s="0"/>
      <c r="SX183" s="0"/>
      <c r="SY183" s="0"/>
      <c r="SZ183" s="0"/>
      <c r="TA183" s="0"/>
      <c r="TB183" s="0"/>
      <c r="TC183" s="0"/>
      <c r="TD183" s="0"/>
      <c r="TE183" s="0"/>
      <c r="TF183" s="0"/>
      <c r="TG183" s="0"/>
      <c r="TH183" s="0"/>
      <c r="TI183" s="0"/>
      <c r="TJ183" s="0"/>
      <c r="TK183" s="0"/>
      <c r="TL183" s="0"/>
      <c r="TM183" s="0"/>
      <c r="TN183" s="0"/>
      <c r="TO183" s="0"/>
      <c r="TP183" s="0"/>
      <c r="TQ183" s="0"/>
      <c r="TR183" s="0"/>
      <c r="TS183" s="0"/>
      <c r="TT183" s="0"/>
      <c r="TU183" s="0"/>
      <c r="TV183" s="0"/>
      <c r="TW183" s="0"/>
      <c r="TX183" s="0"/>
      <c r="TY183" s="0"/>
      <c r="TZ183" s="0"/>
      <c r="UA183" s="0"/>
      <c r="UB183" s="0"/>
      <c r="UC183" s="0"/>
      <c r="UD183" s="0"/>
      <c r="UE183" s="0"/>
      <c r="UF183" s="0"/>
      <c r="UG183" s="0"/>
      <c r="UH183" s="0"/>
      <c r="UI183" s="0"/>
      <c r="UJ183" s="0"/>
      <c r="UK183" s="0"/>
      <c r="UL183" s="0"/>
      <c r="UM183" s="0"/>
      <c r="UN183" s="0"/>
      <c r="UO183" s="0"/>
      <c r="UP183" s="0"/>
      <c r="UQ183" s="0"/>
      <c r="UR183" s="0"/>
      <c r="US183" s="0"/>
      <c r="UT183" s="0"/>
      <c r="UU183" s="0"/>
      <c r="UV183" s="0"/>
      <c r="UW183" s="0"/>
      <c r="UX183" s="0"/>
      <c r="UY183" s="0"/>
      <c r="UZ183" s="0"/>
      <c r="VA183" s="0"/>
      <c r="VB183" s="0"/>
      <c r="VC183" s="0"/>
      <c r="VD183" s="0"/>
      <c r="VE183" s="0"/>
      <c r="VF183" s="0"/>
      <c r="VG183" s="0"/>
      <c r="VH183" s="0"/>
      <c r="VI183" s="0"/>
      <c r="VJ183" s="0"/>
      <c r="VK183" s="0"/>
      <c r="VL183" s="0"/>
      <c r="VM183" s="0"/>
      <c r="VN183" s="0"/>
      <c r="VO183" s="0"/>
      <c r="VP183" s="0"/>
      <c r="VQ183" s="0"/>
      <c r="VR183" s="0"/>
      <c r="VS183" s="0"/>
      <c r="VT183" s="0"/>
      <c r="VU183" s="0"/>
      <c r="VV183" s="0"/>
      <c r="VW183" s="0"/>
      <c r="VX183" s="0"/>
      <c r="VY183" s="0"/>
      <c r="VZ183" s="0"/>
      <c r="WA183" s="0"/>
      <c r="WB183" s="0"/>
      <c r="WC183" s="0"/>
      <c r="WD183" s="0"/>
      <c r="WE183" s="0"/>
      <c r="WF183" s="0"/>
      <c r="WG183" s="0"/>
      <c r="WH183" s="0"/>
      <c r="WI183" s="0"/>
      <c r="WJ183" s="0"/>
      <c r="WK183" s="0"/>
      <c r="WL183" s="0"/>
      <c r="WM183" s="0"/>
      <c r="WN183" s="0"/>
      <c r="WO183" s="0"/>
      <c r="WP183" s="0"/>
      <c r="WQ183" s="0"/>
      <c r="WR183" s="0"/>
      <c r="WS183" s="0"/>
      <c r="WT183" s="0"/>
      <c r="WU183" s="0"/>
      <c r="WV183" s="0"/>
      <c r="WW183" s="0"/>
      <c r="WX183" s="0"/>
      <c r="WY183" s="0"/>
      <c r="WZ183" s="0"/>
      <c r="XA183" s="0"/>
      <c r="XB183" s="0"/>
      <c r="XC183" s="0"/>
      <c r="XD183" s="0"/>
      <c r="XE183" s="0"/>
      <c r="XF183" s="0"/>
      <c r="XG183" s="0"/>
      <c r="XH183" s="0"/>
      <c r="XI183" s="0"/>
      <c r="XJ183" s="0"/>
      <c r="XK183" s="0"/>
      <c r="XL183" s="0"/>
      <c r="XM183" s="0"/>
      <c r="XN183" s="0"/>
      <c r="XO183" s="0"/>
      <c r="XP183" s="0"/>
      <c r="XQ183" s="0"/>
      <c r="XR183" s="0"/>
      <c r="XS183" s="0"/>
      <c r="XT183" s="0"/>
      <c r="XU183" s="0"/>
      <c r="XV183" s="0"/>
      <c r="XW183" s="0"/>
      <c r="XX183" s="0"/>
      <c r="XY183" s="0"/>
      <c r="XZ183" s="0"/>
      <c r="YA183" s="0"/>
      <c r="YB183" s="0"/>
      <c r="YC183" s="0"/>
      <c r="YD183" s="0"/>
      <c r="YE183" s="0"/>
      <c r="YF183" s="0"/>
      <c r="YG183" s="0"/>
      <c r="YH183" s="0"/>
      <c r="YI183" s="0"/>
      <c r="YJ183" s="0"/>
      <c r="YK183" s="0"/>
      <c r="YL183" s="0"/>
      <c r="YM183" s="0"/>
      <c r="YN183" s="0"/>
      <c r="YO183" s="0"/>
      <c r="YP183" s="0"/>
      <c r="YQ183" s="0"/>
      <c r="YR183" s="0"/>
      <c r="YS183" s="0"/>
      <c r="YT183" s="0"/>
      <c r="YU183" s="0"/>
      <c r="YV183" s="0"/>
      <c r="YW183" s="0"/>
      <c r="YX183" s="0"/>
      <c r="YY183" s="0"/>
      <c r="YZ183" s="0"/>
      <c r="ZA183" s="0"/>
      <c r="ZB183" s="0"/>
      <c r="ZC183" s="0"/>
      <c r="ZD183" s="0"/>
      <c r="ZE183" s="0"/>
      <c r="ZF183" s="0"/>
      <c r="ZG183" s="0"/>
      <c r="ZH183" s="0"/>
      <c r="ZI183" s="0"/>
      <c r="ZJ183" s="0"/>
      <c r="ZK183" s="0"/>
      <c r="ZL183" s="0"/>
      <c r="ZM183" s="0"/>
      <c r="ZN183" s="0"/>
      <c r="ZO183" s="0"/>
      <c r="ZP183" s="0"/>
      <c r="ZQ183" s="0"/>
      <c r="ZR183" s="0"/>
      <c r="ZS183" s="0"/>
      <c r="ZT183" s="0"/>
      <c r="ZU183" s="0"/>
      <c r="ZV183" s="0"/>
      <c r="ZW183" s="0"/>
      <c r="ZX183" s="0"/>
      <c r="ZY183" s="0"/>
      <c r="ZZ183" s="0"/>
      <c r="AAA183" s="0"/>
      <c r="AAB183" s="0"/>
      <c r="AAC183" s="0"/>
      <c r="AAD183" s="0"/>
      <c r="AAE183" s="0"/>
      <c r="AAF183" s="0"/>
      <c r="AAG183" s="0"/>
      <c r="AAH183" s="0"/>
      <c r="AAI183" s="0"/>
      <c r="AAJ183" s="0"/>
      <c r="AAK183" s="0"/>
      <c r="AAL183" s="0"/>
      <c r="AAM183" s="0"/>
      <c r="AAN183" s="0"/>
      <c r="AAO183" s="0"/>
      <c r="AAP183" s="0"/>
      <c r="AAQ183" s="0"/>
      <c r="AAR183" s="0"/>
      <c r="AAS183" s="0"/>
      <c r="AAT183" s="0"/>
      <c r="AAU183" s="0"/>
      <c r="AAV183" s="0"/>
      <c r="AAW183" s="0"/>
      <c r="AAX183" s="0"/>
      <c r="AAY183" s="0"/>
      <c r="AAZ183" s="0"/>
      <c r="ABA183" s="0"/>
      <c r="ABB183" s="0"/>
      <c r="ABC183" s="0"/>
      <c r="ABD183" s="0"/>
      <c r="ABE183" s="0"/>
      <c r="ABF183" s="0"/>
      <c r="ABG183" s="0"/>
      <c r="ABH183" s="0"/>
      <c r="ABI183" s="0"/>
      <c r="ABJ183" s="0"/>
      <c r="ABK183" s="0"/>
      <c r="ABL183" s="0"/>
      <c r="ABM183" s="0"/>
      <c r="ABN183" s="0"/>
      <c r="ABO183" s="0"/>
      <c r="ABP183" s="0"/>
      <c r="ABQ183" s="0"/>
      <c r="ABR183" s="0"/>
      <c r="ABS183" s="0"/>
      <c r="ABT183" s="0"/>
      <c r="ABU183" s="0"/>
      <c r="ABV183" s="0"/>
      <c r="ABW183" s="0"/>
      <c r="ABX183" s="0"/>
      <c r="ABY183" s="0"/>
      <c r="ABZ183" s="0"/>
      <c r="ACA183" s="0"/>
      <c r="ACB183" s="0"/>
      <c r="ACC183" s="0"/>
      <c r="ACD183" s="0"/>
      <c r="ACE183" s="0"/>
      <c r="ACF183" s="0"/>
      <c r="ACG183" s="0"/>
      <c r="ACH183" s="0"/>
      <c r="ACI183" s="0"/>
      <c r="ACJ183" s="0"/>
      <c r="ACK183" s="0"/>
      <c r="ACL183" s="0"/>
      <c r="ACM183" s="0"/>
      <c r="ACN183" s="0"/>
      <c r="ACO183" s="0"/>
      <c r="ACP183" s="0"/>
      <c r="ACQ183" s="0"/>
      <c r="ACR183" s="0"/>
      <c r="ACS183" s="0"/>
      <c r="ACT183" s="0"/>
      <c r="ACU183" s="0"/>
      <c r="ACV183" s="0"/>
      <c r="ACW183" s="0"/>
      <c r="ACX183" s="0"/>
      <c r="ACY183" s="0"/>
      <c r="ACZ183" s="0"/>
      <c r="ADA183" s="0"/>
      <c r="ADB183" s="0"/>
      <c r="ADC183" s="0"/>
      <c r="ADD183" s="0"/>
      <c r="ADE183" s="0"/>
      <c r="ADF183" s="0"/>
      <c r="ADG183" s="0"/>
      <c r="ADH183" s="0"/>
      <c r="ADI183" s="0"/>
      <c r="ADJ183" s="0"/>
      <c r="ADK183" s="0"/>
      <c r="ADL183" s="0"/>
      <c r="ADM183" s="0"/>
      <c r="ADN183" s="0"/>
      <c r="ADO183" s="0"/>
      <c r="ADP183" s="0"/>
      <c r="ADQ183" s="0"/>
      <c r="ADR183" s="0"/>
      <c r="ADS183" s="0"/>
      <c r="ADT183" s="0"/>
      <c r="ADU183" s="0"/>
      <c r="ADV183" s="0"/>
      <c r="ADW183" s="0"/>
      <c r="ADX183" s="0"/>
      <c r="ADY183" s="0"/>
      <c r="ADZ183" s="0"/>
      <c r="AEA183" s="0"/>
      <c r="AEB183" s="0"/>
      <c r="AEC183" s="0"/>
      <c r="AED183" s="0"/>
      <c r="AEE183" s="0"/>
      <c r="AEF183" s="0"/>
      <c r="AEG183" s="0"/>
      <c r="AEH183" s="0"/>
      <c r="AEI183" s="0"/>
      <c r="AEJ183" s="0"/>
      <c r="AEK183" s="0"/>
      <c r="AEL183" s="0"/>
      <c r="AEM183" s="0"/>
      <c r="AEN183" s="0"/>
      <c r="AEO183" s="0"/>
      <c r="AEP183" s="0"/>
      <c r="AEQ183" s="0"/>
      <c r="AER183" s="0"/>
      <c r="AES183" s="0"/>
      <c r="AET183" s="0"/>
      <c r="AEU183" s="0"/>
      <c r="AEV183" s="0"/>
      <c r="AEW183" s="0"/>
      <c r="AEX183" s="0"/>
      <c r="AEY183" s="0"/>
      <c r="AEZ183" s="0"/>
      <c r="AFA183" s="0"/>
      <c r="AFB183" s="0"/>
      <c r="AFC183" s="0"/>
      <c r="AFD183" s="0"/>
      <c r="AFE183" s="0"/>
      <c r="AFF183" s="0"/>
      <c r="AFG183" s="0"/>
      <c r="AFH183" s="0"/>
      <c r="AFI183" s="0"/>
      <c r="AFJ183" s="0"/>
      <c r="AFK183" s="0"/>
      <c r="AFL183" s="0"/>
      <c r="AFM183" s="0"/>
      <c r="AFN183" s="0"/>
      <c r="AFO183" s="0"/>
      <c r="AFP183" s="0"/>
      <c r="AFQ183" s="0"/>
      <c r="AFR183" s="0"/>
      <c r="AFS183" s="0"/>
      <c r="AFT183" s="0"/>
      <c r="AFU183" s="0"/>
      <c r="AFV183" s="0"/>
      <c r="AFW183" s="0"/>
      <c r="AFX183" s="0"/>
      <c r="AFY183" s="0"/>
      <c r="AFZ183" s="0"/>
      <c r="AGA183" s="0"/>
      <c r="AGB183" s="0"/>
      <c r="AGC183" s="0"/>
      <c r="AGD183" s="0"/>
      <c r="AGE183" s="0"/>
      <c r="AGF183" s="0"/>
      <c r="AGG183" s="0"/>
      <c r="AGH183" s="0"/>
      <c r="AGI183" s="0"/>
      <c r="AGJ183" s="0"/>
      <c r="AGK183" s="0"/>
      <c r="AGL183" s="0"/>
      <c r="AGM183" s="0"/>
      <c r="AGN183" s="0"/>
      <c r="AGO183" s="0"/>
      <c r="AGP183" s="0"/>
      <c r="AGQ183" s="0"/>
      <c r="AGR183" s="0"/>
      <c r="AGS183" s="0"/>
      <c r="AGT183" s="0"/>
      <c r="AGU183" s="0"/>
      <c r="AGV183" s="0"/>
      <c r="AGW183" s="0"/>
      <c r="AGX183" s="0"/>
      <c r="AGY183" s="0"/>
      <c r="AGZ183" s="0"/>
      <c r="AHA183" s="0"/>
      <c r="AHB183" s="0"/>
      <c r="AHC183" s="0"/>
      <c r="AHD183" s="0"/>
      <c r="AHE183" s="0"/>
      <c r="AHF183" s="0"/>
      <c r="AHG183" s="0"/>
      <c r="AHH183" s="0"/>
      <c r="AHI183" s="0"/>
      <c r="AHJ183" s="0"/>
      <c r="AHK183" s="0"/>
      <c r="AHL183" s="0"/>
      <c r="AHM183" s="0"/>
      <c r="AHN183" s="0"/>
      <c r="AHO183" s="0"/>
      <c r="AHP183" s="0"/>
      <c r="AHQ183" s="0"/>
      <c r="AHR183" s="0"/>
      <c r="AHS183" s="0"/>
      <c r="AHT183" s="0"/>
      <c r="AHU183" s="0"/>
      <c r="AHV183" s="0"/>
      <c r="AHW183" s="0"/>
      <c r="AHX183" s="0"/>
      <c r="AHY183" s="0"/>
      <c r="AHZ183" s="0"/>
      <c r="AIA183" s="0"/>
      <c r="AIB183" s="0"/>
      <c r="AIC183" s="0"/>
      <c r="AID183" s="0"/>
      <c r="AIE183" s="0"/>
      <c r="AIF183" s="0"/>
      <c r="AIG183" s="0"/>
      <c r="AIH183" s="0"/>
      <c r="AII183" s="0"/>
      <c r="AIJ183" s="0"/>
      <c r="AIK183" s="0"/>
      <c r="AIL183" s="0"/>
      <c r="AIM183" s="0"/>
      <c r="AIN183" s="0"/>
      <c r="AIO183" s="0"/>
      <c r="AIP183" s="0"/>
      <c r="AIQ183" s="0"/>
      <c r="AIR183" s="0"/>
      <c r="AIS183" s="0"/>
      <c r="AIT183" s="0"/>
      <c r="AIU183" s="0"/>
      <c r="AIV183" s="0"/>
      <c r="AIW183" s="0"/>
      <c r="AIX183" s="0"/>
      <c r="AIY183" s="0"/>
      <c r="AIZ183" s="0"/>
      <c r="AJA183" s="0"/>
      <c r="AJB183" s="0"/>
      <c r="AJC183" s="0"/>
      <c r="AJD183" s="0"/>
      <c r="AJE183" s="0"/>
      <c r="AJF183" s="0"/>
      <c r="AJG183" s="0"/>
      <c r="AJH183" s="0"/>
      <c r="AJI183" s="0"/>
      <c r="AJJ183" s="0"/>
      <c r="AJK183" s="0"/>
      <c r="AJL183" s="0"/>
      <c r="AJM183" s="0"/>
      <c r="AJN183" s="0"/>
      <c r="AJO183" s="0"/>
      <c r="AJP183" s="0"/>
      <c r="AJQ183" s="0"/>
      <c r="AJR183" s="0"/>
      <c r="AJS183" s="0"/>
      <c r="AJT183" s="0"/>
      <c r="AJU183" s="0"/>
      <c r="AJV183" s="0"/>
      <c r="AJW183" s="0"/>
      <c r="AJX183" s="0"/>
      <c r="AJY183" s="0"/>
      <c r="AJZ183" s="0"/>
      <c r="AKA183" s="0"/>
      <c r="AKB183" s="0"/>
      <c r="AKC183" s="0"/>
      <c r="AKD183" s="0"/>
      <c r="AKE183" s="0"/>
      <c r="AKF183" s="0"/>
      <c r="AKG183" s="0"/>
      <c r="AKH183" s="0"/>
      <c r="AKI183" s="0"/>
      <c r="AKJ183" s="0"/>
      <c r="AKK183" s="0"/>
      <c r="AKL183" s="0"/>
      <c r="AKM183" s="0"/>
      <c r="AKN183" s="0"/>
      <c r="AKO183" s="0"/>
      <c r="AKP183" s="0"/>
      <c r="AKQ183" s="0"/>
      <c r="AKR183" s="0"/>
      <c r="AKS183" s="0"/>
      <c r="AKT183" s="0"/>
      <c r="AKU183" s="0"/>
      <c r="AKV183" s="0"/>
      <c r="AKW183" s="0"/>
      <c r="AKX183" s="0"/>
      <c r="AKY183" s="0"/>
      <c r="AKZ183" s="0"/>
      <c r="ALA183" s="0"/>
      <c r="ALB183" s="0"/>
      <c r="ALC183" s="0"/>
      <c r="ALD183" s="0"/>
      <c r="ALE183" s="0"/>
      <c r="ALF183" s="0"/>
      <c r="ALG183" s="0"/>
      <c r="ALH183" s="0"/>
      <c r="ALI183" s="0"/>
      <c r="ALJ183" s="0"/>
      <c r="ALK183" s="0"/>
      <c r="ALL183" s="0"/>
      <c r="ALM183" s="0"/>
      <c r="ALN183" s="0"/>
      <c r="ALO183" s="0"/>
      <c r="ALP183" s="0"/>
      <c r="ALQ183" s="0"/>
      <c r="ALR183" s="0"/>
      <c r="ALS183" s="0"/>
      <c r="ALT183" s="0"/>
      <c r="ALU183" s="0"/>
      <c r="ALV183" s="0"/>
      <c r="ALW183" s="0"/>
      <c r="ALX183" s="0"/>
      <c r="ALY183" s="0"/>
      <c r="ALZ183" s="0"/>
      <c r="AMA183" s="0"/>
      <c r="AMB183" s="0"/>
      <c r="AMC183" s="0"/>
      <c r="AMD183" s="0"/>
      <c r="AME183" s="0"/>
      <c r="AMF183" s="0"/>
      <c r="AMG183" s="0"/>
      <c r="AMH183" s="0"/>
      <c r="AMI183" s="0"/>
      <c r="AMJ183" s="0"/>
    </row>
    <row r="184" s="45" customFormat="true" ht="13.5" hidden="false" customHeight="true" outlineLevel="0" collapsed="false">
      <c r="A184" s="36"/>
      <c r="B184" s="37"/>
      <c r="C184" s="37"/>
      <c r="D184" s="37"/>
      <c r="E184" s="38"/>
      <c r="F184" s="38"/>
      <c r="G184" s="39"/>
      <c r="H184" s="40"/>
      <c r="I184" s="41"/>
      <c r="J184" s="42"/>
      <c r="K184" s="38"/>
      <c r="L184" s="43"/>
      <c r="M184" s="38"/>
      <c r="N184" s="44"/>
      <c r="O184" s="34" t="n">
        <f aca="false">IF(SUMPRODUCT((F$4:F184=F184)*1)&gt;1,0,1)</f>
        <v>0</v>
      </c>
      <c r="P184" s="34" t="n">
        <f aca="false">SUMPRODUCT((F$4:F$247=F184)*1,(K$4:K$247="Presente")*1)</f>
        <v>0</v>
      </c>
      <c r="Q184" s="35" t="n">
        <f aca="false">IF(P184=0,0,1/SUMPRODUCT((F$4:F$247=F184)*1))</f>
        <v>0</v>
      </c>
      <c r="R184" s="34" t="n">
        <f aca="false">SUMPRODUCT((F$4:F$247=F184)*1,(M$4:M$247="Activo")*1)</f>
        <v>0</v>
      </c>
      <c r="S184" s="35" t="n">
        <f aca="false">IF(R184=0,0,1/SUMPRODUCT((F$4:F$247=F184)*1))</f>
        <v>0</v>
      </c>
    </row>
    <row r="185" s="45" customFormat="true" ht="13.5" hidden="false" customHeight="true" outlineLevel="0" collapsed="false">
      <c r="A185" s="36"/>
      <c r="B185" s="37"/>
      <c r="C185" s="37"/>
      <c r="D185" s="37"/>
      <c r="E185" s="38"/>
      <c r="F185" s="38"/>
      <c r="G185" s="39"/>
      <c r="H185" s="40"/>
      <c r="I185" s="41"/>
      <c r="J185" s="42"/>
      <c r="K185" s="38"/>
      <c r="L185" s="43"/>
      <c r="M185" s="38"/>
      <c r="N185" s="44"/>
      <c r="O185" s="34" t="n">
        <f aca="false">IF(SUMPRODUCT((F$4:F185=F185)*1)&gt;1,0,1)</f>
        <v>0</v>
      </c>
      <c r="P185" s="34" t="n">
        <f aca="false">SUMPRODUCT((F$4:F$247=F185)*1,(K$4:K$247="Presente")*1)</f>
        <v>0</v>
      </c>
      <c r="Q185" s="35" t="n">
        <f aca="false">IF(P185=0,0,1/SUMPRODUCT((F$4:F$247=F185)*1))</f>
        <v>0</v>
      </c>
      <c r="R185" s="34" t="n">
        <f aca="false">SUMPRODUCT((F$4:F$247=F185)*1,(M$4:M$247="Activo")*1)</f>
        <v>0</v>
      </c>
      <c r="S185" s="35" t="n">
        <f aca="false">IF(R185=0,0,1/SUMPRODUCT((F$4:F$247=F185)*1))</f>
        <v>0</v>
      </c>
    </row>
    <row r="186" s="45" customFormat="true" ht="22.5" hidden="false" customHeight="true" outlineLevel="0" collapsed="false">
      <c r="A186" s="36"/>
      <c r="B186" s="37"/>
      <c r="C186" s="37"/>
      <c r="D186" s="37"/>
      <c r="E186" s="38"/>
      <c r="F186" s="38"/>
      <c r="G186" s="39"/>
      <c r="H186" s="40"/>
      <c r="I186" s="41"/>
      <c r="J186" s="42"/>
      <c r="K186" s="38"/>
      <c r="L186" s="43"/>
      <c r="M186" s="38"/>
      <c r="N186" s="44"/>
      <c r="O186" s="34" t="n">
        <f aca="false">IF(SUMPRODUCT((F$4:F186=F186)*1)&gt;1,0,1)</f>
        <v>0</v>
      </c>
      <c r="P186" s="34" t="n">
        <f aca="false">SUMPRODUCT((F$4:F$247=F186)*1,(K$4:K$247="Presente")*1)</f>
        <v>0</v>
      </c>
      <c r="Q186" s="35" t="n">
        <f aca="false">IF(P186=0,0,1/SUMPRODUCT((F$4:F$247=F186)*1))</f>
        <v>0</v>
      </c>
      <c r="R186" s="34" t="n">
        <f aca="false">SUMPRODUCT((F$4:F$247=F186)*1,(M$4:M$247="Activo")*1)</f>
        <v>0</v>
      </c>
      <c r="S186" s="35" t="n">
        <f aca="false">IF(R186=0,0,1/SUMPRODUCT((F$4:F$247=F186)*1))</f>
        <v>0</v>
      </c>
    </row>
    <row r="187" s="45" customFormat="true" ht="22.5" hidden="false" customHeight="true" outlineLevel="0" collapsed="false">
      <c r="A187" s="36"/>
      <c r="B187" s="37"/>
      <c r="C187" s="37"/>
      <c r="D187" s="37"/>
      <c r="E187" s="38"/>
      <c r="F187" s="38"/>
      <c r="G187" s="39"/>
      <c r="H187" s="40"/>
      <c r="I187" s="41"/>
      <c r="J187" s="42"/>
      <c r="K187" s="38"/>
      <c r="L187" s="43"/>
      <c r="M187" s="38"/>
      <c r="N187" s="44"/>
      <c r="O187" s="34" t="n">
        <f aca="false">IF(SUMPRODUCT((F$4:F187=F187)*1)&gt;1,0,1)</f>
        <v>0</v>
      </c>
      <c r="P187" s="34" t="n">
        <f aca="false">SUMPRODUCT((F$4:F$247=F187)*1,(K$4:K$247="Presente")*1)</f>
        <v>0</v>
      </c>
      <c r="Q187" s="35" t="n">
        <f aca="false">IF(P187=0,0,1/SUMPRODUCT((F$4:F$247=F187)*1))</f>
        <v>0</v>
      </c>
      <c r="R187" s="34" t="n">
        <f aca="false">SUMPRODUCT((F$4:F$247=F187)*1,(M$4:M$247="Activo")*1)</f>
        <v>0</v>
      </c>
      <c r="S187" s="35" t="n">
        <f aca="false">IF(R187=0,0,1/SUMPRODUCT((F$4:F$247=F187)*1))</f>
        <v>0</v>
      </c>
    </row>
    <row r="188" s="45" customFormat="true" ht="22.5" hidden="false" customHeight="true" outlineLevel="0" collapsed="false">
      <c r="A188" s="36"/>
      <c r="B188" s="37"/>
      <c r="C188" s="37"/>
      <c r="D188" s="37"/>
      <c r="E188" s="38"/>
      <c r="F188" s="38"/>
      <c r="G188" s="39"/>
      <c r="H188" s="40"/>
      <c r="I188" s="41"/>
      <c r="J188" s="42"/>
      <c r="K188" s="38"/>
      <c r="L188" s="43"/>
      <c r="M188" s="38"/>
      <c r="N188" s="44"/>
      <c r="O188" s="34" t="n">
        <f aca="false">IF(SUMPRODUCT((F$4:F188=F188)*1)&gt;1,0,1)</f>
        <v>0</v>
      </c>
      <c r="P188" s="34" t="n">
        <f aca="false">SUMPRODUCT((F$4:F$247=F188)*1,(K$4:K$247="Presente")*1)</f>
        <v>0</v>
      </c>
      <c r="Q188" s="35" t="n">
        <f aca="false">IF(P188=0,0,1/SUMPRODUCT((F$4:F$247=F188)*1))</f>
        <v>0</v>
      </c>
      <c r="R188" s="34" t="n">
        <f aca="false">SUMPRODUCT((F$4:F$247=F188)*1,(M$4:M$247="Activo")*1)</f>
        <v>0</v>
      </c>
      <c r="S188" s="35" t="n">
        <f aca="false">IF(R188=0,0,1/SUMPRODUCT((F$4:F$247=F188)*1))</f>
        <v>0</v>
      </c>
    </row>
    <row r="189" customFormat="false" ht="22.5" hidden="false" customHeight="true" outlineLevel="0" collapsed="false">
      <c r="A189" s="36"/>
      <c r="B189" s="37"/>
      <c r="C189" s="37"/>
      <c r="D189" s="37"/>
      <c r="E189" s="38"/>
      <c r="F189" s="38"/>
      <c r="G189" s="39"/>
      <c r="H189" s="40"/>
      <c r="I189" s="41"/>
      <c r="J189" s="42"/>
      <c r="K189" s="38"/>
      <c r="L189" s="43"/>
      <c r="M189" s="38"/>
      <c r="N189" s="44"/>
      <c r="O189" s="34" t="n">
        <f aca="false">IF(SUMPRODUCT((F$4:F189=F189)*1)&gt;1,0,1)</f>
        <v>0</v>
      </c>
      <c r="P189" s="34" t="n">
        <f aca="false">SUMPRODUCT((F$4:F$247=F189)*1,(K$4:K$247="Presente")*1)</f>
        <v>0</v>
      </c>
      <c r="Q189" s="35" t="n">
        <f aca="false">IF(P189=0,0,1/SUMPRODUCT((F$4:F$247=F189)*1))</f>
        <v>0</v>
      </c>
      <c r="R189" s="34" t="n">
        <f aca="false">SUMPRODUCT((F$4:F$247=F189)*1,(M$4:M$247="Activo")*1)</f>
        <v>0</v>
      </c>
      <c r="S189" s="35" t="n">
        <f aca="false">IF(R189=0,0,1/SUMPRODUCT((F$4:F$247=F189)*1))</f>
        <v>0</v>
      </c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  <c r="AJ189" s="0"/>
      <c r="AK189" s="0"/>
      <c r="AL189" s="0"/>
      <c r="AM189" s="0"/>
      <c r="AN189" s="0"/>
      <c r="AO189" s="0"/>
      <c r="AP189" s="0"/>
      <c r="AQ189" s="0"/>
      <c r="AR189" s="0"/>
      <c r="AS189" s="0"/>
      <c r="AT189" s="0"/>
      <c r="AU189" s="0"/>
      <c r="AV189" s="0"/>
      <c r="AW189" s="0"/>
      <c r="AX189" s="0"/>
      <c r="AY189" s="0"/>
      <c r="AZ189" s="0"/>
      <c r="BA189" s="0"/>
      <c r="BB189" s="0"/>
      <c r="BC189" s="0"/>
      <c r="BD189" s="0"/>
      <c r="BE189" s="0"/>
      <c r="BF189" s="0"/>
      <c r="BG189" s="0"/>
      <c r="BH189" s="0"/>
      <c r="BI189" s="0"/>
      <c r="BJ189" s="0"/>
      <c r="BK189" s="0"/>
      <c r="BL189" s="0"/>
      <c r="BM189" s="0"/>
      <c r="BN189" s="0"/>
      <c r="BO189" s="0"/>
      <c r="BP189" s="0"/>
      <c r="BQ189" s="0"/>
      <c r="BR189" s="0"/>
      <c r="BS189" s="0"/>
      <c r="BT189" s="0"/>
      <c r="BU189" s="0"/>
      <c r="BV189" s="0"/>
      <c r="BW189" s="0"/>
      <c r="BX189" s="0"/>
      <c r="BY189" s="0"/>
      <c r="BZ189" s="0"/>
      <c r="CA189" s="0"/>
      <c r="CB189" s="0"/>
      <c r="CC189" s="0"/>
      <c r="CD189" s="0"/>
      <c r="CE189" s="0"/>
      <c r="CF189" s="0"/>
      <c r="CG189" s="0"/>
      <c r="CH189" s="0"/>
      <c r="CI189" s="0"/>
      <c r="CJ189" s="0"/>
      <c r="CK189" s="0"/>
      <c r="CL189" s="0"/>
      <c r="CM189" s="0"/>
      <c r="CN189" s="0"/>
      <c r="CO189" s="0"/>
      <c r="CP189" s="0"/>
      <c r="CQ189" s="0"/>
      <c r="CR189" s="0"/>
      <c r="CS189" s="0"/>
      <c r="CT189" s="0"/>
      <c r="CU189" s="0"/>
      <c r="CV189" s="0"/>
      <c r="CW189" s="0"/>
      <c r="CX189" s="0"/>
      <c r="CY189" s="0"/>
      <c r="CZ189" s="0"/>
      <c r="DA189" s="0"/>
      <c r="DB189" s="0"/>
      <c r="DC189" s="0"/>
      <c r="DD189" s="0"/>
      <c r="DE189" s="0"/>
      <c r="DF189" s="0"/>
      <c r="DG189" s="0"/>
      <c r="DH189" s="0"/>
      <c r="DI189" s="0"/>
      <c r="DJ189" s="0"/>
      <c r="DK189" s="0"/>
      <c r="DL189" s="0"/>
      <c r="DM189" s="0"/>
      <c r="DN189" s="0"/>
      <c r="DO189" s="0"/>
      <c r="DP189" s="0"/>
      <c r="DQ189" s="0"/>
      <c r="DR189" s="0"/>
      <c r="DS189" s="0"/>
      <c r="DT189" s="0"/>
      <c r="DU189" s="0"/>
      <c r="DV189" s="0"/>
      <c r="DW189" s="0"/>
      <c r="DX189" s="0"/>
      <c r="DY189" s="0"/>
      <c r="DZ189" s="0"/>
      <c r="EA189" s="0"/>
      <c r="EB189" s="0"/>
      <c r="EC189" s="0"/>
      <c r="ED189" s="0"/>
      <c r="EE189" s="0"/>
      <c r="EF189" s="0"/>
      <c r="EG189" s="0"/>
      <c r="EH189" s="0"/>
      <c r="EI189" s="0"/>
      <c r="EJ189" s="0"/>
      <c r="EK189" s="0"/>
      <c r="EL189" s="0"/>
      <c r="EM189" s="0"/>
      <c r="EN189" s="0"/>
      <c r="EO189" s="0"/>
      <c r="EP189" s="0"/>
      <c r="EQ189" s="0"/>
      <c r="ER189" s="0"/>
      <c r="ES189" s="0"/>
      <c r="ET189" s="0"/>
      <c r="EU189" s="0"/>
      <c r="EV189" s="0"/>
      <c r="EW189" s="0"/>
      <c r="EX189" s="0"/>
      <c r="EY189" s="0"/>
      <c r="EZ189" s="0"/>
      <c r="FA189" s="0"/>
      <c r="FB189" s="0"/>
      <c r="FC189" s="0"/>
      <c r="FD189" s="0"/>
      <c r="FE189" s="0"/>
      <c r="FF189" s="0"/>
      <c r="FG189" s="0"/>
      <c r="FH189" s="0"/>
      <c r="FI189" s="0"/>
      <c r="FJ189" s="0"/>
      <c r="FK189" s="0"/>
      <c r="FL189" s="0"/>
      <c r="FM189" s="0"/>
      <c r="FN189" s="0"/>
      <c r="FO189" s="0"/>
      <c r="FP189" s="0"/>
      <c r="FQ189" s="0"/>
      <c r="FR189" s="0"/>
      <c r="FS189" s="0"/>
      <c r="FT189" s="0"/>
      <c r="FU189" s="0"/>
      <c r="FV189" s="0"/>
      <c r="FW189" s="0"/>
      <c r="FX189" s="0"/>
      <c r="FY189" s="0"/>
      <c r="FZ189" s="0"/>
      <c r="GA189" s="0"/>
      <c r="GB189" s="0"/>
      <c r="GC189" s="0"/>
      <c r="GD189" s="0"/>
      <c r="GE189" s="0"/>
      <c r="GF189" s="0"/>
      <c r="GG189" s="0"/>
      <c r="GH189" s="0"/>
      <c r="GI189" s="0"/>
      <c r="GJ189" s="0"/>
      <c r="GK189" s="0"/>
      <c r="GL189" s="0"/>
      <c r="GM189" s="0"/>
      <c r="GN189" s="0"/>
      <c r="GO189" s="0"/>
      <c r="GP189" s="0"/>
      <c r="GQ189" s="0"/>
      <c r="GR189" s="0"/>
      <c r="GS189" s="0"/>
      <c r="GT189" s="0"/>
      <c r="GU189" s="0"/>
      <c r="GV189" s="0"/>
      <c r="GW189" s="0"/>
      <c r="GX189" s="0"/>
      <c r="GY189" s="0"/>
      <c r="GZ189" s="0"/>
      <c r="HA189" s="0"/>
      <c r="HB189" s="0"/>
      <c r="HC189" s="0"/>
      <c r="HD189" s="0"/>
      <c r="HE189" s="0"/>
      <c r="HF189" s="0"/>
      <c r="HG189" s="0"/>
      <c r="HH189" s="0"/>
      <c r="HI189" s="0"/>
      <c r="HJ189" s="0"/>
      <c r="HK189" s="0"/>
      <c r="HL189" s="0"/>
      <c r="HM189" s="0"/>
      <c r="HN189" s="0"/>
      <c r="HO189" s="0"/>
      <c r="HP189" s="0"/>
      <c r="HQ189" s="0"/>
      <c r="HR189" s="0"/>
      <c r="HS189" s="0"/>
      <c r="HT189" s="0"/>
      <c r="HU189" s="0"/>
      <c r="HV189" s="0"/>
      <c r="HW189" s="0"/>
      <c r="HX189" s="0"/>
      <c r="HY189" s="0"/>
      <c r="HZ189" s="0"/>
      <c r="IA189" s="0"/>
      <c r="IB189" s="0"/>
      <c r="IC189" s="0"/>
      <c r="ID189" s="0"/>
      <c r="IE189" s="0"/>
      <c r="IF189" s="0"/>
      <c r="IG189" s="0"/>
      <c r="IH189" s="0"/>
      <c r="II189" s="0"/>
      <c r="IJ189" s="0"/>
      <c r="IK189" s="0"/>
      <c r="IL189" s="0"/>
      <c r="IM189" s="0"/>
      <c r="IN189" s="0"/>
      <c r="IO189" s="0"/>
      <c r="IP189" s="0"/>
      <c r="IQ189" s="0"/>
      <c r="IR189" s="0"/>
      <c r="IS189" s="0"/>
      <c r="IT189" s="0"/>
      <c r="IU189" s="0"/>
      <c r="IV189" s="0"/>
      <c r="IW189" s="0"/>
      <c r="IX189" s="0"/>
      <c r="IY189" s="0"/>
      <c r="IZ189" s="0"/>
      <c r="JA189" s="0"/>
      <c r="JB189" s="0"/>
      <c r="JC189" s="0"/>
      <c r="JD189" s="0"/>
      <c r="JE189" s="0"/>
      <c r="JF189" s="0"/>
      <c r="JG189" s="0"/>
      <c r="JH189" s="0"/>
      <c r="JI189" s="0"/>
      <c r="JJ189" s="0"/>
      <c r="JK189" s="0"/>
      <c r="JL189" s="0"/>
      <c r="JM189" s="0"/>
      <c r="JN189" s="0"/>
      <c r="JO189" s="0"/>
      <c r="JP189" s="0"/>
      <c r="JQ189" s="0"/>
      <c r="JR189" s="0"/>
      <c r="JS189" s="0"/>
      <c r="JT189" s="0"/>
      <c r="JU189" s="0"/>
      <c r="JV189" s="0"/>
      <c r="JW189" s="0"/>
      <c r="JX189" s="0"/>
      <c r="JY189" s="0"/>
      <c r="JZ189" s="0"/>
      <c r="KA189" s="0"/>
      <c r="KB189" s="0"/>
      <c r="KC189" s="0"/>
      <c r="KD189" s="0"/>
      <c r="KE189" s="0"/>
      <c r="KF189" s="0"/>
      <c r="KG189" s="0"/>
      <c r="KH189" s="0"/>
      <c r="KI189" s="0"/>
      <c r="KJ189" s="0"/>
      <c r="KK189" s="0"/>
      <c r="KL189" s="0"/>
      <c r="KM189" s="0"/>
      <c r="KN189" s="0"/>
      <c r="KO189" s="0"/>
      <c r="KP189" s="0"/>
      <c r="KQ189" s="0"/>
      <c r="KR189" s="0"/>
      <c r="KS189" s="0"/>
      <c r="KT189" s="0"/>
      <c r="KU189" s="0"/>
      <c r="KV189" s="0"/>
      <c r="KW189" s="0"/>
      <c r="KX189" s="0"/>
      <c r="KY189" s="0"/>
      <c r="KZ189" s="0"/>
      <c r="LA189" s="0"/>
      <c r="LB189" s="0"/>
      <c r="LC189" s="0"/>
      <c r="LD189" s="0"/>
      <c r="LE189" s="0"/>
      <c r="LF189" s="0"/>
      <c r="LG189" s="0"/>
      <c r="LH189" s="0"/>
      <c r="LI189" s="0"/>
      <c r="LJ189" s="0"/>
      <c r="LK189" s="0"/>
      <c r="LL189" s="0"/>
      <c r="LM189" s="0"/>
      <c r="LN189" s="0"/>
      <c r="LO189" s="0"/>
      <c r="LP189" s="0"/>
      <c r="LQ189" s="0"/>
      <c r="LR189" s="0"/>
      <c r="LS189" s="0"/>
      <c r="LT189" s="0"/>
      <c r="LU189" s="0"/>
      <c r="LV189" s="0"/>
      <c r="LW189" s="0"/>
      <c r="LX189" s="0"/>
      <c r="LY189" s="0"/>
      <c r="LZ189" s="0"/>
      <c r="MA189" s="0"/>
      <c r="MB189" s="0"/>
      <c r="MC189" s="0"/>
      <c r="MD189" s="0"/>
      <c r="ME189" s="0"/>
      <c r="MF189" s="0"/>
      <c r="MG189" s="0"/>
      <c r="MH189" s="0"/>
      <c r="MI189" s="0"/>
      <c r="MJ189" s="0"/>
      <c r="MK189" s="0"/>
      <c r="ML189" s="0"/>
      <c r="MM189" s="0"/>
      <c r="MN189" s="0"/>
      <c r="MO189" s="0"/>
      <c r="MP189" s="0"/>
      <c r="MQ189" s="0"/>
      <c r="MR189" s="0"/>
      <c r="MS189" s="0"/>
      <c r="MT189" s="0"/>
      <c r="MU189" s="0"/>
      <c r="MV189" s="0"/>
      <c r="MW189" s="0"/>
      <c r="MX189" s="0"/>
      <c r="MY189" s="0"/>
      <c r="MZ189" s="0"/>
      <c r="NA189" s="0"/>
      <c r="NB189" s="0"/>
      <c r="NC189" s="0"/>
      <c r="ND189" s="0"/>
      <c r="NE189" s="0"/>
      <c r="NF189" s="0"/>
      <c r="NG189" s="0"/>
      <c r="NH189" s="0"/>
      <c r="NI189" s="0"/>
      <c r="NJ189" s="0"/>
      <c r="NK189" s="0"/>
      <c r="NL189" s="0"/>
      <c r="NM189" s="0"/>
      <c r="NN189" s="0"/>
      <c r="NO189" s="0"/>
      <c r="NP189" s="0"/>
      <c r="NQ189" s="0"/>
      <c r="NR189" s="0"/>
      <c r="NS189" s="0"/>
      <c r="NT189" s="0"/>
      <c r="NU189" s="0"/>
      <c r="NV189" s="0"/>
      <c r="NW189" s="0"/>
      <c r="NX189" s="0"/>
      <c r="NY189" s="0"/>
      <c r="NZ189" s="0"/>
      <c r="OA189" s="0"/>
      <c r="OB189" s="0"/>
      <c r="OC189" s="0"/>
      <c r="OD189" s="0"/>
      <c r="OE189" s="0"/>
      <c r="OF189" s="0"/>
      <c r="OG189" s="0"/>
      <c r="OH189" s="0"/>
      <c r="OI189" s="0"/>
      <c r="OJ189" s="0"/>
      <c r="OK189" s="0"/>
      <c r="OL189" s="0"/>
      <c r="OM189" s="0"/>
      <c r="ON189" s="0"/>
      <c r="OO189" s="0"/>
      <c r="OP189" s="0"/>
      <c r="OQ189" s="0"/>
      <c r="OR189" s="0"/>
      <c r="OS189" s="0"/>
      <c r="OT189" s="0"/>
      <c r="OU189" s="0"/>
      <c r="OV189" s="0"/>
      <c r="OW189" s="0"/>
      <c r="OX189" s="0"/>
      <c r="OY189" s="0"/>
      <c r="OZ189" s="0"/>
      <c r="PA189" s="0"/>
      <c r="PB189" s="0"/>
      <c r="PC189" s="0"/>
      <c r="PD189" s="0"/>
      <c r="PE189" s="0"/>
      <c r="PF189" s="0"/>
      <c r="PG189" s="0"/>
      <c r="PH189" s="0"/>
      <c r="PI189" s="0"/>
      <c r="PJ189" s="0"/>
      <c r="PK189" s="0"/>
      <c r="PL189" s="0"/>
      <c r="PM189" s="0"/>
      <c r="PN189" s="0"/>
      <c r="PO189" s="0"/>
      <c r="PP189" s="0"/>
      <c r="PQ189" s="0"/>
      <c r="PR189" s="0"/>
      <c r="PS189" s="0"/>
      <c r="PT189" s="0"/>
      <c r="PU189" s="0"/>
      <c r="PV189" s="0"/>
      <c r="PW189" s="0"/>
      <c r="PX189" s="0"/>
      <c r="PY189" s="0"/>
      <c r="PZ189" s="0"/>
      <c r="QA189" s="0"/>
      <c r="QB189" s="0"/>
      <c r="QC189" s="0"/>
      <c r="QD189" s="0"/>
      <c r="QE189" s="0"/>
      <c r="QF189" s="0"/>
      <c r="QG189" s="0"/>
      <c r="QH189" s="0"/>
      <c r="QI189" s="0"/>
      <c r="QJ189" s="0"/>
      <c r="QK189" s="0"/>
      <c r="QL189" s="0"/>
      <c r="QM189" s="0"/>
      <c r="QN189" s="0"/>
      <c r="QO189" s="0"/>
      <c r="QP189" s="0"/>
      <c r="QQ189" s="0"/>
      <c r="QR189" s="0"/>
      <c r="QS189" s="0"/>
      <c r="QT189" s="0"/>
      <c r="QU189" s="0"/>
      <c r="QV189" s="0"/>
      <c r="QW189" s="0"/>
      <c r="QX189" s="0"/>
      <c r="QY189" s="0"/>
      <c r="QZ189" s="0"/>
      <c r="RA189" s="0"/>
      <c r="RB189" s="0"/>
      <c r="RC189" s="0"/>
      <c r="RD189" s="0"/>
      <c r="RE189" s="0"/>
      <c r="RF189" s="0"/>
      <c r="RG189" s="0"/>
      <c r="RH189" s="0"/>
      <c r="RI189" s="0"/>
      <c r="RJ189" s="0"/>
      <c r="RK189" s="0"/>
      <c r="RL189" s="0"/>
      <c r="RM189" s="0"/>
      <c r="RN189" s="0"/>
      <c r="RO189" s="0"/>
      <c r="RP189" s="0"/>
      <c r="RQ189" s="0"/>
      <c r="RR189" s="0"/>
      <c r="RS189" s="0"/>
      <c r="RT189" s="0"/>
      <c r="RU189" s="0"/>
      <c r="RV189" s="0"/>
      <c r="RW189" s="0"/>
      <c r="RX189" s="0"/>
      <c r="RY189" s="0"/>
      <c r="RZ189" s="0"/>
      <c r="SA189" s="0"/>
      <c r="SB189" s="0"/>
      <c r="SC189" s="0"/>
      <c r="SD189" s="0"/>
      <c r="SE189" s="0"/>
      <c r="SF189" s="0"/>
      <c r="SG189" s="0"/>
      <c r="SH189" s="0"/>
      <c r="SI189" s="0"/>
      <c r="SJ189" s="0"/>
      <c r="SK189" s="0"/>
      <c r="SL189" s="0"/>
      <c r="SM189" s="0"/>
      <c r="SN189" s="0"/>
      <c r="SO189" s="0"/>
      <c r="SP189" s="0"/>
      <c r="SQ189" s="0"/>
      <c r="SR189" s="0"/>
      <c r="SS189" s="0"/>
      <c r="ST189" s="0"/>
      <c r="SU189" s="0"/>
      <c r="SV189" s="0"/>
      <c r="SW189" s="0"/>
      <c r="SX189" s="0"/>
      <c r="SY189" s="0"/>
      <c r="SZ189" s="0"/>
      <c r="TA189" s="0"/>
      <c r="TB189" s="0"/>
      <c r="TC189" s="0"/>
      <c r="TD189" s="0"/>
      <c r="TE189" s="0"/>
      <c r="TF189" s="0"/>
      <c r="TG189" s="0"/>
      <c r="TH189" s="0"/>
      <c r="TI189" s="0"/>
      <c r="TJ189" s="0"/>
      <c r="TK189" s="0"/>
      <c r="TL189" s="0"/>
      <c r="TM189" s="0"/>
      <c r="TN189" s="0"/>
      <c r="TO189" s="0"/>
      <c r="TP189" s="0"/>
      <c r="TQ189" s="0"/>
      <c r="TR189" s="0"/>
      <c r="TS189" s="0"/>
      <c r="TT189" s="0"/>
      <c r="TU189" s="0"/>
      <c r="TV189" s="0"/>
      <c r="TW189" s="0"/>
      <c r="TX189" s="0"/>
      <c r="TY189" s="0"/>
      <c r="TZ189" s="0"/>
      <c r="UA189" s="0"/>
      <c r="UB189" s="0"/>
      <c r="UC189" s="0"/>
      <c r="UD189" s="0"/>
      <c r="UE189" s="0"/>
      <c r="UF189" s="0"/>
      <c r="UG189" s="0"/>
      <c r="UH189" s="0"/>
      <c r="UI189" s="0"/>
      <c r="UJ189" s="0"/>
      <c r="UK189" s="0"/>
      <c r="UL189" s="0"/>
      <c r="UM189" s="0"/>
      <c r="UN189" s="0"/>
      <c r="UO189" s="0"/>
      <c r="UP189" s="0"/>
      <c r="UQ189" s="0"/>
      <c r="UR189" s="0"/>
      <c r="US189" s="0"/>
      <c r="UT189" s="0"/>
      <c r="UU189" s="0"/>
      <c r="UV189" s="0"/>
      <c r="UW189" s="0"/>
      <c r="UX189" s="0"/>
      <c r="UY189" s="0"/>
      <c r="UZ189" s="0"/>
      <c r="VA189" s="0"/>
      <c r="VB189" s="0"/>
      <c r="VC189" s="0"/>
      <c r="VD189" s="0"/>
      <c r="VE189" s="0"/>
      <c r="VF189" s="0"/>
      <c r="VG189" s="0"/>
      <c r="VH189" s="0"/>
      <c r="VI189" s="0"/>
      <c r="VJ189" s="0"/>
      <c r="VK189" s="0"/>
      <c r="VL189" s="0"/>
      <c r="VM189" s="0"/>
      <c r="VN189" s="0"/>
      <c r="VO189" s="0"/>
      <c r="VP189" s="0"/>
      <c r="VQ189" s="0"/>
      <c r="VR189" s="0"/>
      <c r="VS189" s="0"/>
      <c r="VT189" s="0"/>
      <c r="VU189" s="0"/>
      <c r="VV189" s="0"/>
      <c r="VW189" s="0"/>
      <c r="VX189" s="0"/>
      <c r="VY189" s="0"/>
      <c r="VZ189" s="0"/>
      <c r="WA189" s="0"/>
      <c r="WB189" s="0"/>
      <c r="WC189" s="0"/>
      <c r="WD189" s="0"/>
      <c r="WE189" s="0"/>
      <c r="WF189" s="0"/>
      <c r="WG189" s="0"/>
      <c r="WH189" s="0"/>
      <c r="WI189" s="0"/>
      <c r="WJ189" s="0"/>
      <c r="WK189" s="0"/>
      <c r="WL189" s="0"/>
      <c r="WM189" s="0"/>
      <c r="WN189" s="0"/>
      <c r="WO189" s="0"/>
      <c r="WP189" s="0"/>
      <c r="WQ189" s="0"/>
      <c r="WR189" s="0"/>
      <c r="WS189" s="0"/>
      <c r="WT189" s="0"/>
      <c r="WU189" s="0"/>
      <c r="WV189" s="0"/>
      <c r="WW189" s="0"/>
      <c r="WX189" s="0"/>
      <c r="WY189" s="0"/>
      <c r="WZ189" s="0"/>
      <c r="XA189" s="0"/>
      <c r="XB189" s="0"/>
      <c r="XC189" s="0"/>
      <c r="XD189" s="0"/>
      <c r="XE189" s="0"/>
      <c r="XF189" s="0"/>
      <c r="XG189" s="0"/>
      <c r="XH189" s="0"/>
      <c r="XI189" s="0"/>
      <c r="XJ189" s="0"/>
      <c r="XK189" s="0"/>
      <c r="XL189" s="0"/>
      <c r="XM189" s="0"/>
      <c r="XN189" s="0"/>
      <c r="XO189" s="0"/>
      <c r="XP189" s="0"/>
      <c r="XQ189" s="0"/>
      <c r="XR189" s="0"/>
      <c r="XS189" s="0"/>
      <c r="XT189" s="0"/>
      <c r="XU189" s="0"/>
      <c r="XV189" s="0"/>
      <c r="XW189" s="0"/>
      <c r="XX189" s="0"/>
      <c r="XY189" s="0"/>
      <c r="XZ189" s="0"/>
      <c r="YA189" s="0"/>
      <c r="YB189" s="0"/>
      <c r="YC189" s="0"/>
      <c r="YD189" s="0"/>
      <c r="YE189" s="0"/>
      <c r="YF189" s="0"/>
      <c r="YG189" s="0"/>
      <c r="YH189" s="0"/>
      <c r="YI189" s="0"/>
      <c r="YJ189" s="0"/>
      <c r="YK189" s="0"/>
      <c r="YL189" s="0"/>
      <c r="YM189" s="0"/>
      <c r="YN189" s="0"/>
      <c r="YO189" s="0"/>
      <c r="YP189" s="0"/>
      <c r="YQ189" s="0"/>
      <c r="YR189" s="0"/>
      <c r="YS189" s="0"/>
      <c r="YT189" s="0"/>
      <c r="YU189" s="0"/>
      <c r="YV189" s="0"/>
      <c r="YW189" s="0"/>
      <c r="YX189" s="0"/>
      <c r="YY189" s="0"/>
      <c r="YZ189" s="0"/>
      <c r="ZA189" s="0"/>
      <c r="ZB189" s="0"/>
      <c r="ZC189" s="0"/>
      <c r="ZD189" s="0"/>
      <c r="ZE189" s="0"/>
      <c r="ZF189" s="0"/>
      <c r="ZG189" s="0"/>
      <c r="ZH189" s="0"/>
      <c r="ZI189" s="0"/>
      <c r="ZJ189" s="0"/>
      <c r="ZK189" s="0"/>
      <c r="ZL189" s="0"/>
      <c r="ZM189" s="0"/>
      <c r="ZN189" s="0"/>
      <c r="ZO189" s="0"/>
      <c r="ZP189" s="0"/>
      <c r="ZQ189" s="0"/>
      <c r="ZR189" s="0"/>
      <c r="ZS189" s="0"/>
      <c r="ZT189" s="0"/>
      <c r="ZU189" s="0"/>
      <c r="ZV189" s="0"/>
      <c r="ZW189" s="0"/>
      <c r="ZX189" s="0"/>
      <c r="ZY189" s="0"/>
      <c r="ZZ189" s="0"/>
      <c r="AAA189" s="0"/>
      <c r="AAB189" s="0"/>
      <c r="AAC189" s="0"/>
      <c r="AAD189" s="0"/>
      <c r="AAE189" s="0"/>
      <c r="AAF189" s="0"/>
      <c r="AAG189" s="0"/>
      <c r="AAH189" s="0"/>
      <c r="AAI189" s="0"/>
      <c r="AAJ189" s="0"/>
      <c r="AAK189" s="0"/>
      <c r="AAL189" s="0"/>
      <c r="AAM189" s="0"/>
      <c r="AAN189" s="0"/>
      <c r="AAO189" s="0"/>
      <c r="AAP189" s="0"/>
      <c r="AAQ189" s="0"/>
      <c r="AAR189" s="0"/>
      <c r="AAS189" s="0"/>
      <c r="AAT189" s="0"/>
      <c r="AAU189" s="0"/>
      <c r="AAV189" s="0"/>
      <c r="AAW189" s="0"/>
      <c r="AAX189" s="0"/>
      <c r="AAY189" s="0"/>
      <c r="AAZ189" s="0"/>
      <c r="ABA189" s="0"/>
      <c r="ABB189" s="0"/>
      <c r="ABC189" s="0"/>
      <c r="ABD189" s="0"/>
      <c r="ABE189" s="0"/>
      <c r="ABF189" s="0"/>
      <c r="ABG189" s="0"/>
      <c r="ABH189" s="0"/>
      <c r="ABI189" s="0"/>
      <c r="ABJ189" s="0"/>
      <c r="ABK189" s="0"/>
      <c r="ABL189" s="0"/>
      <c r="ABM189" s="0"/>
      <c r="ABN189" s="0"/>
      <c r="ABO189" s="0"/>
      <c r="ABP189" s="0"/>
      <c r="ABQ189" s="0"/>
      <c r="ABR189" s="0"/>
      <c r="ABS189" s="0"/>
      <c r="ABT189" s="0"/>
      <c r="ABU189" s="0"/>
      <c r="ABV189" s="0"/>
      <c r="ABW189" s="0"/>
      <c r="ABX189" s="0"/>
      <c r="ABY189" s="0"/>
      <c r="ABZ189" s="0"/>
      <c r="ACA189" s="0"/>
      <c r="ACB189" s="0"/>
      <c r="ACC189" s="0"/>
      <c r="ACD189" s="0"/>
      <c r="ACE189" s="0"/>
      <c r="ACF189" s="0"/>
      <c r="ACG189" s="0"/>
      <c r="ACH189" s="0"/>
      <c r="ACI189" s="0"/>
      <c r="ACJ189" s="0"/>
      <c r="ACK189" s="0"/>
      <c r="ACL189" s="0"/>
      <c r="ACM189" s="0"/>
      <c r="ACN189" s="0"/>
      <c r="ACO189" s="0"/>
      <c r="ACP189" s="0"/>
      <c r="ACQ189" s="0"/>
      <c r="ACR189" s="0"/>
      <c r="ACS189" s="0"/>
      <c r="ACT189" s="0"/>
      <c r="ACU189" s="0"/>
      <c r="ACV189" s="0"/>
      <c r="ACW189" s="0"/>
      <c r="ACX189" s="0"/>
      <c r="ACY189" s="0"/>
      <c r="ACZ189" s="0"/>
      <c r="ADA189" s="0"/>
      <c r="ADB189" s="0"/>
      <c r="ADC189" s="0"/>
      <c r="ADD189" s="0"/>
      <c r="ADE189" s="0"/>
      <c r="ADF189" s="0"/>
      <c r="ADG189" s="0"/>
      <c r="ADH189" s="0"/>
      <c r="ADI189" s="0"/>
      <c r="ADJ189" s="0"/>
      <c r="ADK189" s="0"/>
      <c r="ADL189" s="0"/>
      <c r="ADM189" s="0"/>
      <c r="ADN189" s="0"/>
      <c r="ADO189" s="0"/>
      <c r="ADP189" s="0"/>
      <c r="ADQ189" s="0"/>
      <c r="ADR189" s="0"/>
      <c r="ADS189" s="0"/>
      <c r="ADT189" s="0"/>
      <c r="ADU189" s="0"/>
      <c r="ADV189" s="0"/>
      <c r="ADW189" s="0"/>
      <c r="ADX189" s="0"/>
      <c r="ADY189" s="0"/>
      <c r="ADZ189" s="0"/>
      <c r="AEA189" s="0"/>
      <c r="AEB189" s="0"/>
      <c r="AEC189" s="0"/>
      <c r="AED189" s="0"/>
      <c r="AEE189" s="0"/>
      <c r="AEF189" s="0"/>
      <c r="AEG189" s="0"/>
      <c r="AEH189" s="0"/>
      <c r="AEI189" s="0"/>
      <c r="AEJ189" s="0"/>
      <c r="AEK189" s="0"/>
      <c r="AEL189" s="0"/>
      <c r="AEM189" s="0"/>
      <c r="AEN189" s="0"/>
      <c r="AEO189" s="0"/>
      <c r="AEP189" s="0"/>
      <c r="AEQ189" s="0"/>
      <c r="AER189" s="0"/>
      <c r="AES189" s="0"/>
      <c r="AET189" s="0"/>
      <c r="AEU189" s="0"/>
      <c r="AEV189" s="0"/>
      <c r="AEW189" s="0"/>
      <c r="AEX189" s="0"/>
      <c r="AEY189" s="0"/>
      <c r="AEZ189" s="0"/>
      <c r="AFA189" s="0"/>
      <c r="AFB189" s="0"/>
      <c r="AFC189" s="0"/>
      <c r="AFD189" s="0"/>
      <c r="AFE189" s="0"/>
      <c r="AFF189" s="0"/>
      <c r="AFG189" s="0"/>
      <c r="AFH189" s="0"/>
      <c r="AFI189" s="0"/>
      <c r="AFJ189" s="0"/>
      <c r="AFK189" s="0"/>
      <c r="AFL189" s="0"/>
      <c r="AFM189" s="0"/>
      <c r="AFN189" s="0"/>
      <c r="AFO189" s="0"/>
      <c r="AFP189" s="0"/>
      <c r="AFQ189" s="0"/>
      <c r="AFR189" s="0"/>
      <c r="AFS189" s="0"/>
      <c r="AFT189" s="0"/>
      <c r="AFU189" s="0"/>
      <c r="AFV189" s="0"/>
      <c r="AFW189" s="0"/>
      <c r="AFX189" s="0"/>
      <c r="AFY189" s="0"/>
      <c r="AFZ189" s="0"/>
      <c r="AGA189" s="0"/>
      <c r="AGB189" s="0"/>
      <c r="AGC189" s="0"/>
      <c r="AGD189" s="0"/>
      <c r="AGE189" s="0"/>
      <c r="AGF189" s="0"/>
      <c r="AGG189" s="0"/>
      <c r="AGH189" s="0"/>
      <c r="AGI189" s="0"/>
      <c r="AGJ189" s="0"/>
      <c r="AGK189" s="0"/>
      <c r="AGL189" s="0"/>
      <c r="AGM189" s="0"/>
      <c r="AGN189" s="0"/>
      <c r="AGO189" s="0"/>
      <c r="AGP189" s="0"/>
      <c r="AGQ189" s="0"/>
      <c r="AGR189" s="0"/>
      <c r="AGS189" s="0"/>
      <c r="AGT189" s="0"/>
      <c r="AGU189" s="0"/>
      <c r="AGV189" s="0"/>
      <c r="AGW189" s="0"/>
      <c r="AGX189" s="0"/>
      <c r="AGY189" s="0"/>
      <c r="AGZ189" s="0"/>
      <c r="AHA189" s="0"/>
      <c r="AHB189" s="0"/>
      <c r="AHC189" s="0"/>
      <c r="AHD189" s="0"/>
      <c r="AHE189" s="0"/>
      <c r="AHF189" s="0"/>
      <c r="AHG189" s="0"/>
      <c r="AHH189" s="0"/>
      <c r="AHI189" s="0"/>
      <c r="AHJ189" s="0"/>
      <c r="AHK189" s="0"/>
      <c r="AHL189" s="0"/>
      <c r="AHM189" s="0"/>
      <c r="AHN189" s="0"/>
      <c r="AHO189" s="0"/>
      <c r="AHP189" s="0"/>
      <c r="AHQ189" s="0"/>
      <c r="AHR189" s="0"/>
      <c r="AHS189" s="0"/>
      <c r="AHT189" s="0"/>
      <c r="AHU189" s="0"/>
      <c r="AHV189" s="0"/>
      <c r="AHW189" s="0"/>
      <c r="AHX189" s="0"/>
      <c r="AHY189" s="0"/>
      <c r="AHZ189" s="0"/>
      <c r="AIA189" s="0"/>
      <c r="AIB189" s="0"/>
      <c r="AIC189" s="0"/>
      <c r="AID189" s="0"/>
      <c r="AIE189" s="0"/>
      <c r="AIF189" s="0"/>
      <c r="AIG189" s="0"/>
      <c r="AIH189" s="0"/>
      <c r="AII189" s="0"/>
      <c r="AIJ189" s="0"/>
      <c r="AIK189" s="0"/>
      <c r="AIL189" s="0"/>
      <c r="AIM189" s="0"/>
      <c r="AIN189" s="0"/>
      <c r="AIO189" s="0"/>
      <c r="AIP189" s="0"/>
      <c r="AIQ189" s="0"/>
      <c r="AIR189" s="0"/>
      <c r="AIS189" s="0"/>
      <c r="AIT189" s="0"/>
      <c r="AIU189" s="0"/>
      <c r="AIV189" s="0"/>
      <c r="AIW189" s="0"/>
      <c r="AIX189" s="0"/>
      <c r="AIY189" s="0"/>
      <c r="AIZ189" s="0"/>
      <c r="AJA189" s="0"/>
      <c r="AJB189" s="0"/>
      <c r="AJC189" s="0"/>
      <c r="AJD189" s="0"/>
      <c r="AJE189" s="0"/>
      <c r="AJF189" s="0"/>
      <c r="AJG189" s="0"/>
      <c r="AJH189" s="0"/>
      <c r="AJI189" s="0"/>
      <c r="AJJ189" s="0"/>
      <c r="AJK189" s="0"/>
      <c r="AJL189" s="0"/>
      <c r="AJM189" s="0"/>
      <c r="AJN189" s="0"/>
      <c r="AJO189" s="0"/>
      <c r="AJP189" s="0"/>
      <c r="AJQ189" s="0"/>
      <c r="AJR189" s="0"/>
      <c r="AJS189" s="0"/>
      <c r="AJT189" s="0"/>
      <c r="AJU189" s="0"/>
      <c r="AJV189" s="0"/>
      <c r="AJW189" s="0"/>
      <c r="AJX189" s="0"/>
      <c r="AJY189" s="0"/>
      <c r="AJZ189" s="0"/>
      <c r="AKA189" s="0"/>
      <c r="AKB189" s="0"/>
      <c r="AKC189" s="0"/>
      <c r="AKD189" s="0"/>
      <c r="AKE189" s="0"/>
      <c r="AKF189" s="0"/>
      <c r="AKG189" s="0"/>
      <c r="AKH189" s="0"/>
      <c r="AKI189" s="0"/>
      <c r="AKJ189" s="0"/>
      <c r="AKK189" s="0"/>
      <c r="AKL189" s="0"/>
      <c r="AKM189" s="0"/>
      <c r="AKN189" s="0"/>
      <c r="AKO189" s="0"/>
      <c r="AKP189" s="0"/>
      <c r="AKQ189" s="0"/>
      <c r="AKR189" s="0"/>
      <c r="AKS189" s="0"/>
      <c r="AKT189" s="0"/>
      <c r="AKU189" s="0"/>
      <c r="AKV189" s="0"/>
      <c r="AKW189" s="0"/>
      <c r="AKX189" s="0"/>
      <c r="AKY189" s="0"/>
      <c r="AKZ189" s="0"/>
      <c r="ALA189" s="0"/>
      <c r="ALB189" s="0"/>
      <c r="ALC189" s="0"/>
      <c r="ALD189" s="0"/>
      <c r="ALE189" s="0"/>
      <c r="ALF189" s="0"/>
      <c r="ALG189" s="0"/>
      <c r="ALH189" s="0"/>
      <c r="ALI189" s="0"/>
      <c r="ALJ189" s="0"/>
      <c r="ALK189" s="0"/>
      <c r="ALL189" s="0"/>
      <c r="ALM189" s="0"/>
      <c r="ALN189" s="0"/>
      <c r="ALO189" s="0"/>
      <c r="ALP189" s="0"/>
      <c r="ALQ189" s="0"/>
      <c r="ALR189" s="0"/>
      <c r="ALS189" s="0"/>
      <c r="ALT189" s="0"/>
      <c r="ALU189" s="0"/>
      <c r="ALV189" s="0"/>
      <c r="ALW189" s="0"/>
      <c r="ALX189" s="0"/>
      <c r="ALY189" s="0"/>
      <c r="ALZ189" s="0"/>
      <c r="AMA189" s="0"/>
      <c r="AMB189" s="0"/>
      <c r="AMC189" s="0"/>
      <c r="AMD189" s="0"/>
      <c r="AME189" s="0"/>
      <c r="AMF189" s="0"/>
      <c r="AMG189" s="0"/>
      <c r="AMH189" s="0"/>
      <c r="AMI189" s="0"/>
      <c r="AMJ189" s="0"/>
    </row>
    <row r="190" customFormat="false" ht="22.5" hidden="false" customHeight="true" outlineLevel="0" collapsed="false">
      <c r="A190" s="36"/>
      <c r="B190" s="37"/>
      <c r="C190" s="37"/>
      <c r="D190" s="37"/>
      <c r="E190" s="38"/>
      <c r="F190" s="38"/>
      <c r="G190" s="39"/>
      <c r="H190" s="40"/>
      <c r="I190" s="41"/>
      <c r="J190" s="42"/>
      <c r="K190" s="38"/>
      <c r="L190" s="43"/>
      <c r="M190" s="38"/>
      <c r="N190" s="44"/>
      <c r="O190" s="34" t="n">
        <f aca="false">IF(SUMPRODUCT((F$4:F190=F190)*1)&gt;1,0,1)</f>
        <v>0</v>
      </c>
      <c r="P190" s="34" t="n">
        <f aca="false">SUMPRODUCT((F$4:F$247=F190)*1,(K$4:K$247="Presente")*1)</f>
        <v>0</v>
      </c>
      <c r="Q190" s="35" t="n">
        <f aca="false">IF(P190=0,0,1/SUMPRODUCT((F$4:F$247=F190)*1))</f>
        <v>0</v>
      </c>
      <c r="R190" s="34" t="n">
        <f aca="false">SUMPRODUCT((F$4:F$247=F190)*1,(M$4:M$247="Activo")*1)</f>
        <v>0</v>
      </c>
      <c r="S190" s="35" t="n">
        <f aca="false">IF(R190=0,0,1/SUMPRODUCT((F$4:F$247=F190)*1))</f>
        <v>0</v>
      </c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  <c r="AJ190" s="0"/>
      <c r="AK190" s="0"/>
      <c r="AL190" s="0"/>
      <c r="AM190" s="0"/>
      <c r="AN190" s="0"/>
      <c r="AO190" s="0"/>
      <c r="AP190" s="0"/>
      <c r="AQ190" s="0"/>
      <c r="AR190" s="0"/>
      <c r="AS190" s="0"/>
      <c r="AT190" s="0"/>
      <c r="AU190" s="0"/>
      <c r="AV190" s="0"/>
      <c r="AW190" s="0"/>
      <c r="AX190" s="0"/>
      <c r="AY190" s="0"/>
      <c r="AZ190" s="0"/>
      <c r="BA190" s="0"/>
      <c r="BB190" s="0"/>
      <c r="BC190" s="0"/>
      <c r="BD190" s="0"/>
      <c r="BE190" s="0"/>
      <c r="BF190" s="0"/>
      <c r="BG190" s="0"/>
      <c r="BH190" s="0"/>
      <c r="BI190" s="0"/>
      <c r="BJ190" s="0"/>
      <c r="BK190" s="0"/>
      <c r="BL190" s="0"/>
      <c r="BM190" s="0"/>
      <c r="BN190" s="0"/>
      <c r="BO190" s="0"/>
      <c r="BP190" s="0"/>
      <c r="BQ190" s="0"/>
      <c r="BR190" s="0"/>
      <c r="BS190" s="0"/>
      <c r="BT190" s="0"/>
      <c r="BU190" s="0"/>
      <c r="BV190" s="0"/>
      <c r="BW190" s="0"/>
      <c r="BX190" s="0"/>
      <c r="BY190" s="0"/>
      <c r="BZ190" s="0"/>
      <c r="CA190" s="0"/>
      <c r="CB190" s="0"/>
      <c r="CC190" s="0"/>
      <c r="CD190" s="0"/>
      <c r="CE190" s="0"/>
      <c r="CF190" s="0"/>
      <c r="CG190" s="0"/>
      <c r="CH190" s="0"/>
      <c r="CI190" s="0"/>
      <c r="CJ190" s="0"/>
      <c r="CK190" s="0"/>
      <c r="CL190" s="0"/>
      <c r="CM190" s="0"/>
      <c r="CN190" s="0"/>
      <c r="CO190" s="0"/>
      <c r="CP190" s="0"/>
      <c r="CQ190" s="0"/>
      <c r="CR190" s="0"/>
      <c r="CS190" s="0"/>
      <c r="CT190" s="0"/>
      <c r="CU190" s="0"/>
      <c r="CV190" s="0"/>
      <c r="CW190" s="0"/>
      <c r="CX190" s="0"/>
      <c r="CY190" s="0"/>
      <c r="CZ190" s="0"/>
      <c r="DA190" s="0"/>
      <c r="DB190" s="0"/>
      <c r="DC190" s="0"/>
      <c r="DD190" s="0"/>
      <c r="DE190" s="0"/>
      <c r="DF190" s="0"/>
      <c r="DG190" s="0"/>
      <c r="DH190" s="0"/>
      <c r="DI190" s="0"/>
      <c r="DJ190" s="0"/>
      <c r="DK190" s="0"/>
      <c r="DL190" s="0"/>
      <c r="DM190" s="0"/>
      <c r="DN190" s="0"/>
      <c r="DO190" s="0"/>
      <c r="DP190" s="0"/>
      <c r="DQ190" s="0"/>
      <c r="DR190" s="0"/>
      <c r="DS190" s="0"/>
      <c r="DT190" s="0"/>
      <c r="DU190" s="0"/>
      <c r="DV190" s="0"/>
      <c r="DW190" s="0"/>
      <c r="DX190" s="0"/>
      <c r="DY190" s="0"/>
      <c r="DZ190" s="0"/>
      <c r="EA190" s="0"/>
      <c r="EB190" s="0"/>
      <c r="EC190" s="0"/>
      <c r="ED190" s="0"/>
      <c r="EE190" s="0"/>
      <c r="EF190" s="0"/>
      <c r="EG190" s="0"/>
      <c r="EH190" s="0"/>
      <c r="EI190" s="0"/>
      <c r="EJ190" s="0"/>
      <c r="EK190" s="0"/>
      <c r="EL190" s="0"/>
      <c r="EM190" s="0"/>
      <c r="EN190" s="0"/>
      <c r="EO190" s="0"/>
      <c r="EP190" s="0"/>
      <c r="EQ190" s="0"/>
      <c r="ER190" s="0"/>
      <c r="ES190" s="0"/>
      <c r="ET190" s="0"/>
      <c r="EU190" s="0"/>
      <c r="EV190" s="0"/>
      <c r="EW190" s="0"/>
      <c r="EX190" s="0"/>
      <c r="EY190" s="0"/>
      <c r="EZ190" s="0"/>
      <c r="FA190" s="0"/>
      <c r="FB190" s="0"/>
      <c r="FC190" s="0"/>
      <c r="FD190" s="0"/>
      <c r="FE190" s="0"/>
      <c r="FF190" s="0"/>
      <c r="FG190" s="0"/>
      <c r="FH190" s="0"/>
      <c r="FI190" s="0"/>
      <c r="FJ190" s="0"/>
      <c r="FK190" s="0"/>
      <c r="FL190" s="0"/>
      <c r="FM190" s="0"/>
      <c r="FN190" s="0"/>
      <c r="FO190" s="0"/>
      <c r="FP190" s="0"/>
      <c r="FQ190" s="0"/>
      <c r="FR190" s="0"/>
      <c r="FS190" s="0"/>
      <c r="FT190" s="0"/>
      <c r="FU190" s="0"/>
      <c r="FV190" s="0"/>
      <c r="FW190" s="0"/>
      <c r="FX190" s="0"/>
      <c r="FY190" s="0"/>
      <c r="FZ190" s="0"/>
      <c r="GA190" s="0"/>
      <c r="GB190" s="0"/>
      <c r="GC190" s="0"/>
      <c r="GD190" s="0"/>
      <c r="GE190" s="0"/>
      <c r="GF190" s="0"/>
      <c r="GG190" s="0"/>
      <c r="GH190" s="0"/>
      <c r="GI190" s="0"/>
      <c r="GJ190" s="0"/>
      <c r="GK190" s="0"/>
      <c r="GL190" s="0"/>
      <c r="GM190" s="0"/>
      <c r="GN190" s="0"/>
      <c r="GO190" s="0"/>
      <c r="GP190" s="0"/>
      <c r="GQ190" s="0"/>
      <c r="GR190" s="0"/>
      <c r="GS190" s="0"/>
      <c r="GT190" s="0"/>
      <c r="GU190" s="0"/>
      <c r="GV190" s="0"/>
      <c r="GW190" s="0"/>
      <c r="GX190" s="0"/>
      <c r="GY190" s="0"/>
      <c r="GZ190" s="0"/>
      <c r="HA190" s="0"/>
      <c r="HB190" s="0"/>
      <c r="HC190" s="0"/>
      <c r="HD190" s="0"/>
      <c r="HE190" s="0"/>
      <c r="HF190" s="0"/>
      <c r="HG190" s="0"/>
      <c r="HH190" s="0"/>
      <c r="HI190" s="0"/>
      <c r="HJ190" s="0"/>
      <c r="HK190" s="0"/>
      <c r="HL190" s="0"/>
      <c r="HM190" s="0"/>
      <c r="HN190" s="0"/>
      <c r="HO190" s="0"/>
      <c r="HP190" s="0"/>
      <c r="HQ190" s="0"/>
      <c r="HR190" s="0"/>
      <c r="HS190" s="0"/>
      <c r="HT190" s="0"/>
      <c r="HU190" s="0"/>
      <c r="HV190" s="0"/>
      <c r="HW190" s="0"/>
      <c r="HX190" s="0"/>
      <c r="HY190" s="0"/>
      <c r="HZ190" s="0"/>
      <c r="IA190" s="0"/>
      <c r="IB190" s="0"/>
      <c r="IC190" s="0"/>
      <c r="ID190" s="0"/>
      <c r="IE190" s="0"/>
      <c r="IF190" s="0"/>
      <c r="IG190" s="0"/>
      <c r="IH190" s="0"/>
      <c r="II190" s="0"/>
      <c r="IJ190" s="0"/>
      <c r="IK190" s="0"/>
      <c r="IL190" s="0"/>
      <c r="IM190" s="0"/>
      <c r="IN190" s="0"/>
      <c r="IO190" s="0"/>
      <c r="IP190" s="0"/>
      <c r="IQ190" s="0"/>
      <c r="IR190" s="0"/>
      <c r="IS190" s="0"/>
      <c r="IT190" s="0"/>
      <c r="IU190" s="0"/>
      <c r="IV190" s="0"/>
      <c r="IW190" s="0"/>
      <c r="IX190" s="0"/>
      <c r="IY190" s="0"/>
      <c r="IZ190" s="0"/>
      <c r="JA190" s="0"/>
      <c r="JB190" s="0"/>
      <c r="JC190" s="0"/>
      <c r="JD190" s="0"/>
      <c r="JE190" s="0"/>
      <c r="JF190" s="0"/>
      <c r="JG190" s="0"/>
      <c r="JH190" s="0"/>
      <c r="JI190" s="0"/>
      <c r="JJ190" s="0"/>
      <c r="JK190" s="0"/>
      <c r="JL190" s="0"/>
      <c r="JM190" s="0"/>
      <c r="JN190" s="0"/>
      <c r="JO190" s="0"/>
      <c r="JP190" s="0"/>
      <c r="JQ190" s="0"/>
      <c r="JR190" s="0"/>
      <c r="JS190" s="0"/>
      <c r="JT190" s="0"/>
      <c r="JU190" s="0"/>
      <c r="JV190" s="0"/>
      <c r="JW190" s="0"/>
      <c r="JX190" s="0"/>
      <c r="JY190" s="0"/>
      <c r="JZ190" s="0"/>
      <c r="KA190" s="0"/>
      <c r="KB190" s="0"/>
      <c r="KC190" s="0"/>
      <c r="KD190" s="0"/>
      <c r="KE190" s="0"/>
      <c r="KF190" s="0"/>
      <c r="KG190" s="0"/>
      <c r="KH190" s="0"/>
      <c r="KI190" s="0"/>
      <c r="KJ190" s="0"/>
      <c r="KK190" s="0"/>
      <c r="KL190" s="0"/>
      <c r="KM190" s="0"/>
      <c r="KN190" s="0"/>
      <c r="KO190" s="0"/>
      <c r="KP190" s="0"/>
      <c r="KQ190" s="0"/>
      <c r="KR190" s="0"/>
      <c r="KS190" s="0"/>
      <c r="KT190" s="0"/>
      <c r="KU190" s="0"/>
      <c r="KV190" s="0"/>
      <c r="KW190" s="0"/>
      <c r="KX190" s="0"/>
      <c r="KY190" s="0"/>
      <c r="KZ190" s="0"/>
      <c r="LA190" s="0"/>
      <c r="LB190" s="0"/>
      <c r="LC190" s="0"/>
      <c r="LD190" s="0"/>
      <c r="LE190" s="0"/>
      <c r="LF190" s="0"/>
      <c r="LG190" s="0"/>
      <c r="LH190" s="0"/>
      <c r="LI190" s="0"/>
      <c r="LJ190" s="0"/>
      <c r="LK190" s="0"/>
      <c r="LL190" s="0"/>
      <c r="LM190" s="0"/>
      <c r="LN190" s="0"/>
      <c r="LO190" s="0"/>
      <c r="LP190" s="0"/>
      <c r="LQ190" s="0"/>
      <c r="LR190" s="0"/>
      <c r="LS190" s="0"/>
      <c r="LT190" s="0"/>
      <c r="LU190" s="0"/>
      <c r="LV190" s="0"/>
      <c r="LW190" s="0"/>
      <c r="LX190" s="0"/>
      <c r="LY190" s="0"/>
      <c r="LZ190" s="0"/>
      <c r="MA190" s="0"/>
      <c r="MB190" s="0"/>
      <c r="MC190" s="0"/>
      <c r="MD190" s="0"/>
      <c r="ME190" s="0"/>
      <c r="MF190" s="0"/>
      <c r="MG190" s="0"/>
      <c r="MH190" s="0"/>
      <c r="MI190" s="0"/>
      <c r="MJ190" s="0"/>
      <c r="MK190" s="0"/>
      <c r="ML190" s="0"/>
      <c r="MM190" s="0"/>
      <c r="MN190" s="0"/>
      <c r="MO190" s="0"/>
      <c r="MP190" s="0"/>
      <c r="MQ190" s="0"/>
      <c r="MR190" s="0"/>
      <c r="MS190" s="0"/>
      <c r="MT190" s="0"/>
      <c r="MU190" s="0"/>
      <c r="MV190" s="0"/>
      <c r="MW190" s="0"/>
      <c r="MX190" s="0"/>
      <c r="MY190" s="0"/>
      <c r="MZ190" s="0"/>
      <c r="NA190" s="0"/>
      <c r="NB190" s="0"/>
      <c r="NC190" s="0"/>
      <c r="ND190" s="0"/>
      <c r="NE190" s="0"/>
      <c r="NF190" s="0"/>
      <c r="NG190" s="0"/>
      <c r="NH190" s="0"/>
      <c r="NI190" s="0"/>
      <c r="NJ190" s="0"/>
      <c r="NK190" s="0"/>
      <c r="NL190" s="0"/>
      <c r="NM190" s="0"/>
      <c r="NN190" s="0"/>
      <c r="NO190" s="0"/>
      <c r="NP190" s="0"/>
      <c r="NQ190" s="0"/>
      <c r="NR190" s="0"/>
      <c r="NS190" s="0"/>
      <c r="NT190" s="0"/>
      <c r="NU190" s="0"/>
      <c r="NV190" s="0"/>
      <c r="NW190" s="0"/>
      <c r="NX190" s="0"/>
      <c r="NY190" s="0"/>
      <c r="NZ190" s="0"/>
      <c r="OA190" s="0"/>
      <c r="OB190" s="0"/>
      <c r="OC190" s="0"/>
      <c r="OD190" s="0"/>
      <c r="OE190" s="0"/>
      <c r="OF190" s="0"/>
      <c r="OG190" s="0"/>
      <c r="OH190" s="0"/>
      <c r="OI190" s="0"/>
      <c r="OJ190" s="0"/>
      <c r="OK190" s="0"/>
      <c r="OL190" s="0"/>
      <c r="OM190" s="0"/>
      <c r="ON190" s="0"/>
      <c r="OO190" s="0"/>
      <c r="OP190" s="0"/>
      <c r="OQ190" s="0"/>
      <c r="OR190" s="0"/>
      <c r="OS190" s="0"/>
      <c r="OT190" s="0"/>
      <c r="OU190" s="0"/>
      <c r="OV190" s="0"/>
      <c r="OW190" s="0"/>
      <c r="OX190" s="0"/>
      <c r="OY190" s="0"/>
      <c r="OZ190" s="0"/>
      <c r="PA190" s="0"/>
      <c r="PB190" s="0"/>
      <c r="PC190" s="0"/>
      <c r="PD190" s="0"/>
      <c r="PE190" s="0"/>
      <c r="PF190" s="0"/>
      <c r="PG190" s="0"/>
      <c r="PH190" s="0"/>
      <c r="PI190" s="0"/>
      <c r="PJ190" s="0"/>
      <c r="PK190" s="0"/>
      <c r="PL190" s="0"/>
      <c r="PM190" s="0"/>
      <c r="PN190" s="0"/>
      <c r="PO190" s="0"/>
      <c r="PP190" s="0"/>
      <c r="PQ190" s="0"/>
      <c r="PR190" s="0"/>
      <c r="PS190" s="0"/>
      <c r="PT190" s="0"/>
      <c r="PU190" s="0"/>
      <c r="PV190" s="0"/>
      <c r="PW190" s="0"/>
      <c r="PX190" s="0"/>
      <c r="PY190" s="0"/>
      <c r="PZ190" s="0"/>
      <c r="QA190" s="0"/>
      <c r="QB190" s="0"/>
      <c r="QC190" s="0"/>
      <c r="QD190" s="0"/>
      <c r="QE190" s="0"/>
      <c r="QF190" s="0"/>
      <c r="QG190" s="0"/>
      <c r="QH190" s="0"/>
      <c r="QI190" s="0"/>
      <c r="QJ190" s="0"/>
      <c r="QK190" s="0"/>
      <c r="QL190" s="0"/>
      <c r="QM190" s="0"/>
      <c r="QN190" s="0"/>
      <c r="QO190" s="0"/>
      <c r="QP190" s="0"/>
      <c r="QQ190" s="0"/>
      <c r="QR190" s="0"/>
      <c r="QS190" s="0"/>
      <c r="QT190" s="0"/>
      <c r="QU190" s="0"/>
      <c r="QV190" s="0"/>
      <c r="QW190" s="0"/>
      <c r="QX190" s="0"/>
      <c r="QY190" s="0"/>
      <c r="QZ190" s="0"/>
      <c r="RA190" s="0"/>
      <c r="RB190" s="0"/>
      <c r="RC190" s="0"/>
      <c r="RD190" s="0"/>
      <c r="RE190" s="0"/>
      <c r="RF190" s="0"/>
      <c r="RG190" s="0"/>
      <c r="RH190" s="0"/>
      <c r="RI190" s="0"/>
      <c r="RJ190" s="0"/>
      <c r="RK190" s="0"/>
      <c r="RL190" s="0"/>
      <c r="RM190" s="0"/>
      <c r="RN190" s="0"/>
      <c r="RO190" s="0"/>
      <c r="RP190" s="0"/>
      <c r="RQ190" s="0"/>
      <c r="RR190" s="0"/>
      <c r="RS190" s="0"/>
      <c r="RT190" s="0"/>
      <c r="RU190" s="0"/>
      <c r="RV190" s="0"/>
      <c r="RW190" s="0"/>
      <c r="RX190" s="0"/>
      <c r="RY190" s="0"/>
      <c r="RZ190" s="0"/>
      <c r="SA190" s="0"/>
      <c r="SB190" s="0"/>
      <c r="SC190" s="0"/>
      <c r="SD190" s="0"/>
      <c r="SE190" s="0"/>
      <c r="SF190" s="0"/>
      <c r="SG190" s="0"/>
      <c r="SH190" s="0"/>
      <c r="SI190" s="0"/>
      <c r="SJ190" s="0"/>
      <c r="SK190" s="0"/>
      <c r="SL190" s="0"/>
      <c r="SM190" s="0"/>
      <c r="SN190" s="0"/>
      <c r="SO190" s="0"/>
      <c r="SP190" s="0"/>
      <c r="SQ190" s="0"/>
      <c r="SR190" s="0"/>
      <c r="SS190" s="0"/>
      <c r="ST190" s="0"/>
      <c r="SU190" s="0"/>
      <c r="SV190" s="0"/>
      <c r="SW190" s="0"/>
      <c r="SX190" s="0"/>
      <c r="SY190" s="0"/>
      <c r="SZ190" s="0"/>
      <c r="TA190" s="0"/>
      <c r="TB190" s="0"/>
      <c r="TC190" s="0"/>
      <c r="TD190" s="0"/>
      <c r="TE190" s="0"/>
      <c r="TF190" s="0"/>
      <c r="TG190" s="0"/>
      <c r="TH190" s="0"/>
      <c r="TI190" s="0"/>
      <c r="TJ190" s="0"/>
      <c r="TK190" s="0"/>
      <c r="TL190" s="0"/>
      <c r="TM190" s="0"/>
      <c r="TN190" s="0"/>
      <c r="TO190" s="0"/>
      <c r="TP190" s="0"/>
      <c r="TQ190" s="0"/>
      <c r="TR190" s="0"/>
      <c r="TS190" s="0"/>
      <c r="TT190" s="0"/>
      <c r="TU190" s="0"/>
      <c r="TV190" s="0"/>
      <c r="TW190" s="0"/>
      <c r="TX190" s="0"/>
      <c r="TY190" s="0"/>
      <c r="TZ190" s="0"/>
      <c r="UA190" s="0"/>
      <c r="UB190" s="0"/>
      <c r="UC190" s="0"/>
      <c r="UD190" s="0"/>
      <c r="UE190" s="0"/>
      <c r="UF190" s="0"/>
      <c r="UG190" s="0"/>
      <c r="UH190" s="0"/>
      <c r="UI190" s="0"/>
      <c r="UJ190" s="0"/>
      <c r="UK190" s="0"/>
      <c r="UL190" s="0"/>
      <c r="UM190" s="0"/>
      <c r="UN190" s="0"/>
      <c r="UO190" s="0"/>
      <c r="UP190" s="0"/>
      <c r="UQ190" s="0"/>
      <c r="UR190" s="0"/>
      <c r="US190" s="0"/>
      <c r="UT190" s="0"/>
      <c r="UU190" s="0"/>
      <c r="UV190" s="0"/>
      <c r="UW190" s="0"/>
      <c r="UX190" s="0"/>
      <c r="UY190" s="0"/>
      <c r="UZ190" s="0"/>
      <c r="VA190" s="0"/>
      <c r="VB190" s="0"/>
      <c r="VC190" s="0"/>
      <c r="VD190" s="0"/>
      <c r="VE190" s="0"/>
      <c r="VF190" s="0"/>
      <c r="VG190" s="0"/>
      <c r="VH190" s="0"/>
      <c r="VI190" s="0"/>
      <c r="VJ190" s="0"/>
      <c r="VK190" s="0"/>
      <c r="VL190" s="0"/>
      <c r="VM190" s="0"/>
      <c r="VN190" s="0"/>
      <c r="VO190" s="0"/>
      <c r="VP190" s="0"/>
      <c r="VQ190" s="0"/>
      <c r="VR190" s="0"/>
      <c r="VS190" s="0"/>
      <c r="VT190" s="0"/>
      <c r="VU190" s="0"/>
      <c r="VV190" s="0"/>
      <c r="VW190" s="0"/>
      <c r="VX190" s="0"/>
      <c r="VY190" s="0"/>
      <c r="VZ190" s="0"/>
      <c r="WA190" s="0"/>
      <c r="WB190" s="0"/>
      <c r="WC190" s="0"/>
      <c r="WD190" s="0"/>
      <c r="WE190" s="0"/>
      <c r="WF190" s="0"/>
      <c r="WG190" s="0"/>
      <c r="WH190" s="0"/>
      <c r="WI190" s="0"/>
      <c r="WJ190" s="0"/>
      <c r="WK190" s="0"/>
      <c r="WL190" s="0"/>
      <c r="WM190" s="0"/>
      <c r="WN190" s="0"/>
      <c r="WO190" s="0"/>
      <c r="WP190" s="0"/>
      <c r="WQ190" s="0"/>
      <c r="WR190" s="0"/>
      <c r="WS190" s="0"/>
      <c r="WT190" s="0"/>
      <c r="WU190" s="0"/>
      <c r="WV190" s="0"/>
      <c r="WW190" s="0"/>
      <c r="WX190" s="0"/>
      <c r="WY190" s="0"/>
      <c r="WZ190" s="0"/>
      <c r="XA190" s="0"/>
      <c r="XB190" s="0"/>
      <c r="XC190" s="0"/>
      <c r="XD190" s="0"/>
      <c r="XE190" s="0"/>
      <c r="XF190" s="0"/>
      <c r="XG190" s="0"/>
      <c r="XH190" s="0"/>
      <c r="XI190" s="0"/>
      <c r="XJ190" s="0"/>
      <c r="XK190" s="0"/>
      <c r="XL190" s="0"/>
      <c r="XM190" s="0"/>
      <c r="XN190" s="0"/>
      <c r="XO190" s="0"/>
      <c r="XP190" s="0"/>
      <c r="XQ190" s="0"/>
      <c r="XR190" s="0"/>
      <c r="XS190" s="0"/>
      <c r="XT190" s="0"/>
      <c r="XU190" s="0"/>
      <c r="XV190" s="0"/>
      <c r="XW190" s="0"/>
      <c r="XX190" s="0"/>
      <c r="XY190" s="0"/>
      <c r="XZ190" s="0"/>
      <c r="YA190" s="0"/>
      <c r="YB190" s="0"/>
      <c r="YC190" s="0"/>
      <c r="YD190" s="0"/>
      <c r="YE190" s="0"/>
      <c r="YF190" s="0"/>
      <c r="YG190" s="0"/>
      <c r="YH190" s="0"/>
      <c r="YI190" s="0"/>
      <c r="YJ190" s="0"/>
      <c r="YK190" s="0"/>
      <c r="YL190" s="0"/>
      <c r="YM190" s="0"/>
      <c r="YN190" s="0"/>
      <c r="YO190" s="0"/>
      <c r="YP190" s="0"/>
      <c r="YQ190" s="0"/>
      <c r="YR190" s="0"/>
      <c r="YS190" s="0"/>
      <c r="YT190" s="0"/>
      <c r="YU190" s="0"/>
      <c r="YV190" s="0"/>
      <c r="YW190" s="0"/>
      <c r="YX190" s="0"/>
      <c r="YY190" s="0"/>
      <c r="YZ190" s="0"/>
      <c r="ZA190" s="0"/>
      <c r="ZB190" s="0"/>
      <c r="ZC190" s="0"/>
      <c r="ZD190" s="0"/>
      <c r="ZE190" s="0"/>
      <c r="ZF190" s="0"/>
      <c r="ZG190" s="0"/>
      <c r="ZH190" s="0"/>
      <c r="ZI190" s="0"/>
      <c r="ZJ190" s="0"/>
      <c r="ZK190" s="0"/>
      <c r="ZL190" s="0"/>
      <c r="ZM190" s="0"/>
      <c r="ZN190" s="0"/>
      <c r="ZO190" s="0"/>
      <c r="ZP190" s="0"/>
      <c r="ZQ190" s="0"/>
      <c r="ZR190" s="0"/>
      <c r="ZS190" s="0"/>
      <c r="ZT190" s="0"/>
      <c r="ZU190" s="0"/>
      <c r="ZV190" s="0"/>
      <c r="ZW190" s="0"/>
      <c r="ZX190" s="0"/>
      <c r="ZY190" s="0"/>
      <c r="ZZ190" s="0"/>
      <c r="AAA190" s="0"/>
      <c r="AAB190" s="0"/>
      <c r="AAC190" s="0"/>
      <c r="AAD190" s="0"/>
      <c r="AAE190" s="0"/>
      <c r="AAF190" s="0"/>
      <c r="AAG190" s="0"/>
      <c r="AAH190" s="0"/>
      <c r="AAI190" s="0"/>
      <c r="AAJ190" s="0"/>
      <c r="AAK190" s="0"/>
      <c r="AAL190" s="0"/>
      <c r="AAM190" s="0"/>
      <c r="AAN190" s="0"/>
      <c r="AAO190" s="0"/>
      <c r="AAP190" s="0"/>
      <c r="AAQ190" s="0"/>
      <c r="AAR190" s="0"/>
      <c r="AAS190" s="0"/>
      <c r="AAT190" s="0"/>
      <c r="AAU190" s="0"/>
      <c r="AAV190" s="0"/>
      <c r="AAW190" s="0"/>
      <c r="AAX190" s="0"/>
      <c r="AAY190" s="0"/>
      <c r="AAZ190" s="0"/>
      <c r="ABA190" s="0"/>
      <c r="ABB190" s="0"/>
      <c r="ABC190" s="0"/>
      <c r="ABD190" s="0"/>
      <c r="ABE190" s="0"/>
      <c r="ABF190" s="0"/>
      <c r="ABG190" s="0"/>
      <c r="ABH190" s="0"/>
      <c r="ABI190" s="0"/>
      <c r="ABJ190" s="0"/>
      <c r="ABK190" s="0"/>
      <c r="ABL190" s="0"/>
      <c r="ABM190" s="0"/>
      <c r="ABN190" s="0"/>
      <c r="ABO190" s="0"/>
      <c r="ABP190" s="0"/>
      <c r="ABQ190" s="0"/>
      <c r="ABR190" s="0"/>
      <c r="ABS190" s="0"/>
      <c r="ABT190" s="0"/>
      <c r="ABU190" s="0"/>
      <c r="ABV190" s="0"/>
      <c r="ABW190" s="0"/>
      <c r="ABX190" s="0"/>
      <c r="ABY190" s="0"/>
      <c r="ABZ190" s="0"/>
      <c r="ACA190" s="0"/>
      <c r="ACB190" s="0"/>
      <c r="ACC190" s="0"/>
      <c r="ACD190" s="0"/>
      <c r="ACE190" s="0"/>
      <c r="ACF190" s="0"/>
      <c r="ACG190" s="0"/>
      <c r="ACH190" s="0"/>
      <c r="ACI190" s="0"/>
      <c r="ACJ190" s="0"/>
      <c r="ACK190" s="0"/>
      <c r="ACL190" s="0"/>
      <c r="ACM190" s="0"/>
      <c r="ACN190" s="0"/>
      <c r="ACO190" s="0"/>
      <c r="ACP190" s="0"/>
      <c r="ACQ190" s="0"/>
      <c r="ACR190" s="0"/>
      <c r="ACS190" s="0"/>
      <c r="ACT190" s="0"/>
      <c r="ACU190" s="0"/>
      <c r="ACV190" s="0"/>
      <c r="ACW190" s="0"/>
      <c r="ACX190" s="0"/>
      <c r="ACY190" s="0"/>
      <c r="ACZ190" s="0"/>
      <c r="ADA190" s="0"/>
      <c r="ADB190" s="0"/>
      <c r="ADC190" s="0"/>
      <c r="ADD190" s="0"/>
      <c r="ADE190" s="0"/>
      <c r="ADF190" s="0"/>
      <c r="ADG190" s="0"/>
      <c r="ADH190" s="0"/>
      <c r="ADI190" s="0"/>
      <c r="ADJ190" s="0"/>
      <c r="ADK190" s="0"/>
      <c r="ADL190" s="0"/>
      <c r="ADM190" s="0"/>
      <c r="ADN190" s="0"/>
      <c r="ADO190" s="0"/>
      <c r="ADP190" s="0"/>
      <c r="ADQ190" s="0"/>
      <c r="ADR190" s="0"/>
      <c r="ADS190" s="0"/>
      <c r="ADT190" s="0"/>
      <c r="ADU190" s="0"/>
      <c r="ADV190" s="0"/>
      <c r="ADW190" s="0"/>
      <c r="ADX190" s="0"/>
      <c r="ADY190" s="0"/>
      <c r="ADZ190" s="0"/>
      <c r="AEA190" s="0"/>
      <c r="AEB190" s="0"/>
      <c r="AEC190" s="0"/>
      <c r="AED190" s="0"/>
      <c r="AEE190" s="0"/>
      <c r="AEF190" s="0"/>
      <c r="AEG190" s="0"/>
      <c r="AEH190" s="0"/>
      <c r="AEI190" s="0"/>
      <c r="AEJ190" s="0"/>
      <c r="AEK190" s="0"/>
      <c r="AEL190" s="0"/>
      <c r="AEM190" s="0"/>
      <c r="AEN190" s="0"/>
      <c r="AEO190" s="0"/>
      <c r="AEP190" s="0"/>
      <c r="AEQ190" s="0"/>
      <c r="AER190" s="0"/>
      <c r="AES190" s="0"/>
      <c r="AET190" s="0"/>
      <c r="AEU190" s="0"/>
      <c r="AEV190" s="0"/>
      <c r="AEW190" s="0"/>
      <c r="AEX190" s="0"/>
      <c r="AEY190" s="0"/>
      <c r="AEZ190" s="0"/>
      <c r="AFA190" s="0"/>
      <c r="AFB190" s="0"/>
      <c r="AFC190" s="0"/>
      <c r="AFD190" s="0"/>
      <c r="AFE190" s="0"/>
      <c r="AFF190" s="0"/>
      <c r="AFG190" s="0"/>
      <c r="AFH190" s="0"/>
      <c r="AFI190" s="0"/>
      <c r="AFJ190" s="0"/>
      <c r="AFK190" s="0"/>
      <c r="AFL190" s="0"/>
      <c r="AFM190" s="0"/>
      <c r="AFN190" s="0"/>
      <c r="AFO190" s="0"/>
      <c r="AFP190" s="0"/>
      <c r="AFQ190" s="0"/>
      <c r="AFR190" s="0"/>
      <c r="AFS190" s="0"/>
      <c r="AFT190" s="0"/>
      <c r="AFU190" s="0"/>
      <c r="AFV190" s="0"/>
      <c r="AFW190" s="0"/>
      <c r="AFX190" s="0"/>
      <c r="AFY190" s="0"/>
      <c r="AFZ190" s="0"/>
      <c r="AGA190" s="0"/>
      <c r="AGB190" s="0"/>
      <c r="AGC190" s="0"/>
      <c r="AGD190" s="0"/>
      <c r="AGE190" s="0"/>
      <c r="AGF190" s="0"/>
      <c r="AGG190" s="0"/>
      <c r="AGH190" s="0"/>
      <c r="AGI190" s="0"/>
      <c r="AGJ190" s="0"/>
      <c r="AGK190" s="0"/>
      <c r="AGL190" s="0"/>
      <c r="AGM190" s="0"/>
      <c r="AGN190" s="0"/>
      <c r="AGO190" s="0"/>
      <c r="AGP190" s="0"/>
      <c r="AGQ190" s="0"/>
      <c r="AGR190" s="0"/>
      <c r="AGS190" s="0"/>
      <c r="AGT190" s="0"/>
      <c r="AGU190" s="0"/>
      <c r="AGV190" s="0"/>
      <c r="AGW190" s="0"/>
      <c r="AGX190" s="0"/>
      <c r="AGY190" s="0"/>
      <c r="AGZ190" s="0"/>
      <c r="AHA190" s="0"/>
      <c r="AHB190" s="0"/>
      <c r="AHC190" s="0"/>
      <c r="AHD190" s="0"/>
      <c r="AHE190" s="0"/>
      <c r="AHF190" s="0"/>
      <c r="AHG190" s="0"/>
      <c r="AHH190" s="0"/>
      <c r="AHI190" s="0"/>
      <c r="AHJ190" s="0"/>
      <c r="AHK190" s="0"/>
      <c r="AHL190" s="0"/>
      <c r="AHM190" s="0"/>
      <c r="AHN190" s="0"/>
      <c r="AHO190" s="0"/>
      <c r="AHP190" s="0"/>
      <c r="AHQ190" s="0"/>
      <c r="AHR190" s="0"/>
      <c r="AHS190" s="0"/>
      <c r="AHT190" s="0"/>
      <c r="AHU190" s="0"/>
      <c r="AHV190" s="0"/>
      <c r="AHW190" s="0"/>
      <c r="AHX190" s="0"/>
      <c r="AHY190" s="0"/>
      <c r="AHZ190" s="0"/>
      <c r="AIA190" s="0"/>
      <c r="AIB190" s="0"/>
      <c r="AIC190" s="0"/>
      <c r="AID190" s="0"/>
      <c r="AIE190" s="0"/>
      <c r="AIF190" s="0"/>
      <c r="AIG190" s="0"/>
      <c r="AIH190" s="0"/>
      <c r="AII190" s="0"/>
      <c r="AIJ190" s="0"/>
      <c r="AIK190" s="0"/>
      <c r="AIL190" s="0"/>
      <c r="AIM190" s="0"/>
      <c r="AIN190" s="0"/>
      <c r="AIO190" s="0"/>
      <c r="AIP190" s="0"/>
      <c r="AIQ190" s="0"/>
      <c r="AIR190" s="0"/>
      <c r="AIS190" s="0"/>
      <c r="AIT190" s="0"/>
      <c r="AIU190" s="0"/>
      <c r="AIV190" s="0"/>
      <c r="AIW190" s="0"/>
      <c r="AIX190" s="0"/>
      <c r="AIY190" s="0"/>
      <c r="AIZ190" s="0"/>
      <c r="AJA190" s="0"/>
      <c r="AJB190" s="0"/>
      <c r="AJC190" s="0"/>
      <c r="AJD190" s="0"/>
      <c r="AJE190" s="0"/>
      <c r="AJF190" s="0"/>
      <c r="AJG190" s="0"/>
      <c r="AJH190" s="0"/>
      <c r="AJI190" s="0"/>
      <c r="AJJ190" s="0"/>
      <c r="AJK190" s="0"/>
      <c r="AJL190" s="0"/>
      <c r="AJM190" s="0"/>
      <c r="AJN190" s="0"/>
      <c r="AJO190" s="0"/>
      <c r="AJP190" s="0"/>
      <c r="AJQ190" s="0"/>
      <c r="AJR190" s="0"/>
      <c r="AJS190" s="0"/>
      <c r="AJT190" s="0"/>
      <c r="AJU190" s="0"/>
      <c r="AJV190" s="0"/>
      <c r="AJW190" s="0"/>
      <c r="AJX190" s="0"/>
      <c r="AJY190" s="0"/>
      <c r="AJZ190" s="0"/>
      <c r="AKA190" s="0"/>
      <c r="AKB190" s="0"/>
      <c r="AKC190" s="0"/>
      <c r="AKD190" s="0"/>
      <c r="AKE190" s="0"/>
      <c r="AKF190" s="0"/>
      <c r="AKG190" s="0"/>
      <c r="AKH190" s="0"/>
      <c r="AKI190" s="0"/>
      <c r="AKJ190" s="0"/>
      <c r="AKK190" s="0"/>
      <c r="AKL190" s="0"/>
      <c r="AKM190" s="0"/>
      <c r="AKN190" s="0"/>
      <c r="AKO190" s="0"/>
      <c r="AKP190" s="0"/>
      <c r="AKQ190" s="0"/>
      <c r="AKR190" s="0"/>
      <c r="AKS190" s="0"/>
      <c r="AKT190" s="0"/>
      <c r="AKU190" s="0"/>
      <c r="AKV190" s="0"/>
      <c r="AKW190" s="0"/>
      <c r="AKX190" s="0"/>
      <c r="AKY190" s="0"/>
      <c r="AKZ190" s="0"/>
      <c r="ALA190" s="0"/>
      <c r="ALB190" s="0"/>
      <c r="ALC190" s="0"/>
      <c r="ALD190" s="0"/>
      <c r="ALE190" s="0"/>
      <c r="ALF190" s="0"/>
      <c r="ALG190" s="0"/>
      <c r="ALH190" s="0"/>
      <c r="ALI190" s="0"/>
      <c r="ALJ190" s="0"/>
      <c r="ALK190" s="0"/>
      <c r="ALL190" s="0"/>
      <c r="ALM190" s="0"/>
      <c r="ALN190" s="0"/>
      <c r="ALO190" s="0"/>
      <c r="ALP190" s="0"/>
      <c r="ALQ190" s="0"/>
      <c r="ALR190" s="0"/>
      <c r="ALS190" s="0"/>
      <c r="ALT190" s="0"/>
      <c r="ALU190" s="0"/>
      <c r="ALV190" s="0"/>
      <c r="ALW190" s="0"/>
      <c r="ALX190" s="0"/>
      <c r="ALY190" s="0"/>
      <c r="ALZ190" s="0"/>
      <c r="AMA190" s="0"/>
      <c r="AMB190" s="0"/>
      <c r="AMC190" s="0"/>
      <c r="AMD190" s="0"/>
      <c r="AME190" s="0"/>
      <c r="AMF190" s="0"/>
      <c r="AMG190" s="0"/>
      <c r="AMH190" s="0"/>
      <c r="AMI190" s="0"/>
      <c r="AMJ190" s="0"/>
    </row>
    <row r="191" customFormat="false" ht="22.5" hidden="false" customHeight="true" outlineLevel="0" collapsed="false">
      <c r="A191" s="36"/>
      <c r="B191" s="37"/>
      <c r="C191" s="37"/>
      <c r="D191" s="37"/>
      <c r="E191" s="38"/>
      <c r="F191" s="38"/>
      <c r="G191" s="39"/>
      <c r="H191" s="40"/>
      <c r="I191" s="41"/>
      <c r="J191" s="42"/>
      <c r="K191" s="38"/>
      <c r="L191" s="43"/>
      <c r="M191" s="38"/>
      <c r="N191" s="44"/>
      <c r="O191" s="34" t="n">
        <f aca="false">IF(SUMPRODUCT((F$4:F191=F191)*1)&gt;1,0,1)</f>
        <v>0</v>
      </c>
      <c r="P191" s="34" t="n">
        <f aca="false">SUMPRODUCT((F$4:F$247=F191)*1,(K$4:K$247="Presente")*1)</f>
        <v>0</v>
      </c>
      <c r="Q191" s="35" t="n">
        <f aca="false">IF(P191=0,0,1/SUMPRODUCT((F$4:F$247=F191)*1))</f>
        <v>0</v>
      </c>
      <c r="R191" s="34" t="n">
        <f aca="false">SUMPRODUCT((F$4:F$247=F191)*1,(M$4:M$247="Activo")*1)</f>
        <v>0</v>
      </c>
      <c r="S191" s="35" t="n">
        <f aca="false">IF(R191=0,0,1/SUMPRODUCT((F$4:F$247=F191)*1))</f>
        <v>0</v>
      </c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  <c r="AJ191" s="0"/>
      <c r="AK191" s="0"/>
      <c r="AL191" s="0"/>
      <c r="AM191" s="0"/>
      <c r="AN191" s="0"/>
      <c r="AO191" s="0"/>
      <c r="AP191" s="0"/>
      <c r="AQ191" s="0"/>
      <c r="AR191" s="0"/>
      <c r="AS191" s="0"/>
      <c r="AT191" s="0"/>
      <c r="AU191" s="0"/>
      <c r="AV191" s="0"/>
      <c r="AW191" s="0"/>
      <c r="AX191" s="0"/>
      <c r="AY191" s="0"/>
      <c r="AZ191" s="0"/>
      <c r="BA191" s="0"/>
      <c r="BB191" s="0"/>
      <c r="BC191" s="0"/>
      <c r="BD191" s="0"/>
      <c r="BE191" s="0"/>
      <c r="BF191" s="0"/>
      <c r="BG191" s="0"/>
      <c r="BH191" s="0"/>
      <c r="BI191" s="0"/>
      <c r="BJ191" s="0"/>
      <c r="BK191" s="0"/>
      <c r="BL191" s="0"/>
      <c r="BM191" s="0"/>
      <c r="BN191" s="0"/>
      <c r="BO191" s="0"/>
      <c r="BP191" s="0"/>
      <c r="BQ191" s="0"/>
      <c r="BR191" s="0"/>
      <c r="BS191" s="0"/>
      <c r="BT191" s="0"/>
      <c r="BU191" s="0"/>
      <c r="BV191" s="0"/>
      <c r="BW191" s="0"/>
      <c r="BX191" s="0"/>
      <c r="BY191" s="0"/>
      <c r="BZ191" s="0"/>
      <c r="CA191" s="0"/>
      <c r="CB191" s="0"/>
      <c r="CC191" s="0"/>
      <c r="CD191" s="0"/>
      <c r="CE191" s="0"/>
      <c r="CF191" s="0"/>
      <c r="CG191" s="0"/>
      <c r="CH191" s="0"/>
      <c r="CI191" s="0"/>
      <c r="CJ191" s="0"/>
      <c r="CK191" s="0"/>
      <c r="CL191" s="0"/>
      <c r="CM191" s="0"/>
      <c r="CN191" s="0"/>
      <c r="CO191" s="0"/>
      <c r="CP191" s="0"/>
      <c r="CQ191" s="0"/>
      <c r="CR191" s="0"/>
      <c r="CS191" s="0"/>
      <c r="CT191" s="0"/>
      <c r="CU191" s="0"/>
      <c r="CV191" s="0"/>
      <c r="CW191" s="0"/>
      <c r="CX191" s="0"/>
      <c r="CY191" s="0"/>
      <c r="CZ191" s="0"/>
      <c r="DA191" s="0"/>
      <c r="DB191" s="0"/>
      <c r="DC191" s="0"/>
      <c r="DD191" s="0"/>
      <c r="DE191" s="0"/>
      <c r="DF191" s="0"/>
      <c r="DG191" s="0"/>
      <c r="DH191" s="0"/>
      <c r="DI191" s="0"/>
      <c r="DJ191" s="0"/>
      <c r="DK191" s="0"/>
      <c r="DL191" s="0"/>
      <c r="DM191" s="0"/>
      <c r="DN191" s="0"/>
      <c r="DO191" s="0"/>
      <c r="DP191" s="0"/>
      <c r="DQ191" s="0"/>
      <c r="DR191" s="0"/>
      <c r="DS191" s="0"/>
      <c r="DT191" s="0"/>
      <c r="DU191" s="0"/>
      <c r="DV191" s="0"/>
      <c r="DW191" s="0"/>
      <c r="DX191" s="0"/>
      <c r="DY191" s="0"/>
      <c r="DZ191" s="0"/>
      <c r="EA191" s="0"/>
      <c r="EB191" s="0"/>
      <c r="EC191" s="0"/>
      <c r="ED191" s="0"/>
      <c r="EE191" s="0"/>
      <c r="EF191" s="0"/>
      <c r="EG191" s="0"/>
      <c r="EH191" s="0"/>
      <c r="EI191" s="0"/>
      <c r="EJ191" s="0"/>
      <c r="EK191" s="0"/>
      <c r="EL191" s="0"/>
      <c r="EM191" s="0"/>
      <c r="EN191" s="0"/>
      <c r="EO191" s="0"/>
      <c r="EP191" s="0"/>
      <c r="EQ191" s="0"/>
      <c r="ER191" s="0"/>
      <c r="ES191" s="0"/>
      <c r="ET191" s="0"/>
      <c r="EU191" s="0"/>
      <c r="EV191" s="0"/>
      <c r="EW191" s="0"/>
      <c r="EX191" s="0"/>
      <c r="EY191" s="0"/>
      <c r="EZ191" s="0"/>
      <c r="FA191" s="0"/>
      <c r="FB191" s="0"/>
      <c r="FC191" s="0"/>
      <c r="FD191" s="0"/>
      <c r="FE191" s="0"/>
      <c r="FF191" s="0"/>
      <c r="FG191" s="0"/>
      <c r="FH191" s="0"/>
      <c r="FI191" s="0"/>
      <c r="FJ191" s="0"/>
      <c r="FK191" s="0"/>
      <c r="FL191" s="0"/>
      <c r="FM191" s="0"/>
      <c r="FN191" s="0"/>
      <c r="FO191" s="0"/>
      <c r="FP191" s="0"/>
      <c r="FQ191" s="0"/>
      <c r="FR191" s="0"/>
      <c r="FS191" s="0"/>
      <c r="FT191" s="0"/>
      <c r="FU191" s="0"/>
      <c r="FV191" s="0"/>
      <c r="FW191" s="0"/>
      <c r="FX191" s="0"/>
      <c r="FY191" s="0"/>
      <c r="FZ191" s="0"/>
      <c r="GA191" s="0"/>
      <c r="GB191" s="0"/>
      <c r="GC191" s="0"/>
      <c r="GD191" s="0"/>
      <c r="GE191" s="0"/>
      <c r="GF191" s="0"/>
      <c r="GG191" s="0"/>
      <c r="GH191" s="0"/>
      <c r="GI191" s="0"/>
      <c r="GJ191" s="0"/>
      <c r="GK191" s="0"/>
      <c r="GL191" s="0"/>
      <c r="GM191" s="0"/>
      <c r="GN191" s="0"/>
      <c r="GO191" s="0"/>
      <c r="GP191" s="0"/>
      <c r="GQ191" s="0"/>
      <c r="GR191" s="0"/>
      <c r="GS191" s="0"/>
      <c r="GT191" s="0"/>
      <c r="GU191" s="0"/>
      <c r="GV191" s="0"/>
      <c r="GW191" s="0"/>
      <c r="GX191" s="0"/>
      <c r="GY191" s="0"/>
      <c r="GZ191" s="0"/>
      <c r="HA191" s="0"/>
      <c r="HB191" s="0"/>
      <c r="HC191" s="0"/>
      <c r="HD191" s="0"/>
      <c r="HE191" s="0"/>
      <c r="HF191" s="0"/>
      <c r="HG191" s="0"/>
      <c r="HH191" s="0"/>
      <c r="HI191" s="0"/>
      <c r="HJ191" s="0"/>
      <c r="HK191" s="0"/>
      <c r="HL191" s="0"/>
      <c r="HM191" s="0"/>
      <c r="HN191" s="0"/>
      <c r="HO191" s="0"/>
      <c r="HP191" s="0"/>
      <c r="HQ191" s="0"/>
      <c r="HR191" s="0"/>
      <c r="HS191" s="0"/>
      <c r="HT191" s="0"/>
      <c r="HU191" s="0"/>
      <c r="HV191" s="0"/>
      <c r="HW191" s="0"/>
      <c r="HX191" s="0"/>
      <c r="HY191" s="0"/>
      <c r="HZ191" s="0"/>
      <c r="IA191" s="0"/>
      <c r="IB191" s="0"/>
      <c r="IC191" s="0"/>
      <c r="ID191" s="0"/>
      <c r="IE191" s="0"/>
      <c r="IF191" s="0"/>
      <c r="IG191" s="0"/>
      <c r="IH191" s="0"/>
      <c r="II191" s="0"/>
      <c r="IJ191" s="0"/>
      <c r="IK191" s="0"/>
      <c r="IL191" s="0"/>
      <c r="IM191" s="0"/>
      <c r="IN191" s="0"/>
      <c r="IO191" s="0"/>
      <c r="IP191" s="0"/>
      <c r="IQ191" s="0"/>
      <c r="IR191" s="0"/>
      <c r="IS191" s="0"/>
      <c r="IT191" s="0"/>
      <c r="IU191" s="0"/>
      <c r="IV191" s="0"/>
      <c r="IW191" s="0"/>
      <c r="IX191" s="0"/>
      <c r="IY191" s="0"/>
      <c r="IZ191" s="0"/>
      <c r="JA191" s="0"/>
      <c r="JB191" s="0"/>
      <c r="JC191" s="0"/>
      <c r="JD191" s="0"/>
      <c r="JE191" s="0"/>
      <c r="JF191" s="0"/>
      <c r="JG191" s="0"/>
      <c r="JH191" s="0"/>
      <c r="JI191" s="0"/>
      <c r="JJ191" s="0"/>
      <c r="JK191" s="0"/>
      <c r="JL191" s="0"/>
      <c r="JM191" s="0"/>
      <c r="JN191" s="0"/>
      <c r="JO191" s="0"/>
      <c r="JP191" s="0"/>
      <c r="JQ191" s="0"/>
      <c r="JR191" s="0"/>
      <c r="JS191" s="0"/>
      <c r="JT191" s="0"/>
      <c r="JU191" s="0"/>
      <c r="JV191" s="0"/>
      <c r="JW191" s="0"/>
      <c r="JX191" s="0"/>
      <c r="JY191" s="0"/>
      <c r="JZ191" s="0"/>
      <c r="KA191" s="0"/>
      <c r="KB191" s="0"/>
      <c r="KC191" s="0"/>
      <c r="KD191" s="0"/>
      <c r="KE191" s="0"/>
      <c r="KF191" s="0"/>
      <c r="KG191" s="0"/>
      <c r="KH191" s="0"/>
      <c r="KI191" s="0"/>
      <c r="KJ191" s="0"/>
      <c r="KK191" s="0"/>
      <c r="KL191" s="0"/>
      <c r="KM191" s="0"/>
      <c r="KN191" s="0"/>
      <c r="KO191" s="0"/>
      <c r="KP191" s="0"/>
      <c r="KQ191" s="0"/>
      <c r="KR191" s="0"/>
      <c r="KS191" s="0"/>
      <c r="KT191" s="0"/>
      <c r="KU191" s="0"/>
      <c r="KV191" s="0"/>
      <c r="KW191" s="0"/>
      <c r="KX191" s="0"/>
      <c r="KY191" s="0"/>
      <c r="KZ191" s="0"/>
      <c r="LA191" s="0"/>
      <c r="LB191" s="0"/>
      <c r="LC191" s="0"/>
      <c r="LD191" s="0"/>
      <c r="LE191" s="0"/>
      <c r="LF191" s="0"/>
      <c r="LG191" s="0"/>
      <c r="LH191" s="0"/>
      <c r="LI191" s="0"/>
      <c r="LJ191" s="0"/>
      <c r="LK191" s="0"/>
      <c r="LL191" s="0"/>
      <c r="LM191" s="0"/>
      <c r="LN191" s="0"/>
      <c r="LO191" s="0"/>
      <c r="LP191" s="0"/>
      <c r="LQ191" s="0"/>
      <c r="LR191" s="0"/>
      <c r="LS191" s="0"/>
      <c r="LT191" s="0"/>
      <c r="LU191" s="0"/>
      <c r="LV191" s="0"/>
      <c r="LW191" s="0"/>
      <c r="LX191" s="0"/>
      <c r="LY191" s="0"/>
      <c r="LZ191" s="0"/>
      <c r="MA191" s="0"/>
      <c r="MB191" s="0"/>
      <c r="MC191" s="0"/>
      <c r="MD191" s="0"/>
      <c r="ME191" s="0"/>
      <c r="MF191" s="0"/>
      <c r="MG191" s="0"/>
      <c r="MH191" s="0"/>
      <c r="MI191" s="0"/>
      <c r="MJ191" s="0"/>
      <c r="MK191" s="0"/>
      <c r="ML191" s="0"/>
      <c r="MM191" s="0"/>
      <c r="MN191" s="0"/>
      <c r="MO191" s="0"/>
      <c r="MP191" s="0"/>
      <c r="MQ191" s="0"/>
      <c r="MR191" s="0"/>
      <c r="MS191" s="0"/>
      <c r="MT191" s="0"/>
      <c r="MU191" s="0"/>
      <c r="MV191" s="0"/>
      <c r="MW191" s="0"/>
      <c r="MX191" s="0"/>
      <c r="MY191" s="0"/>
      <c r="MZ191" s="0"/>
      <c r="NA191" s="0"/>
      <c r="NB191" s="0"/>
      <c r="NC191" s="0"/>
      <c r="ND191" s="0"/>
      <c r="NE191" s="0"/>
      <c r="NF191" s="0"/>
      <c r="NG191" s="0"/>
      <c r="NH191" s="0"/>
      <c r="NI191" s="0"/>
      <c r="NJ191" s="0"/>
      <c r="NK191" s="0"/>
      <c r="NL191" s="0"/>
      <c r="NM191" s="0"/>
      <c r="NN191" s="0"/>
      <c r="NO191" s="0"/>
      <c r="NP191" s="0"/>
      <c r="NQ191" s="0"/>
      <c r="NR191" s="0"/>
      <c r="NS191" s="0"/>
      <c r="NT191" s="0"/>
      <c r="NU191" s="0"/>
      <c r="NV191" s="0"/>
      <c r="NW191" s="0"/>
      <c r="NX191" s="0"/>
      <c r="NY191" s="0"/>
      <c r="NZ191" s="0"/>
      <c r="OA191" s="0"/>
      <c r="OB191" s="0"/>
      <c r="OC191" s="0"/>
      <c r="OD191" s="0"/>
      <c r="OE191" s="0"/>
      <c r="OF191" s="0"/>
      <c r="OG191" s="0"/>
      <c r="OH191" s="0"/>
      <c r="OI191" s="0"/>
      <c r="OJ191" s="0"/>
      <c r="OK191" s="0"/>
      <c r="OL191" s="0"/>
      <c r="OM191" s="0"/>
      <c r="ON191" s="0"/>
      <c r="OO191" s="0"/>
      <c r="OP191" s="0"/>
      <c r="OQ191" s="0"/>
      <c r="OR191" s="0"/>
      <c r="OS191" s="0"/>
      <c r="OT191" s="0"/>
      <c r="OU191" s="0"/>
      <c r="OV191" s="0"/>
      <c r="OW191" s="0"/>
      <c r="OX191" s="0"/>
      <c r="OY191" s="0"/>
      <c r="OZ191" s="0"/>
      <c r="PA191" s="0"/>
      <c r="PB191" s="0"/>
      <c r="PC191" s="0"/>
      <c r="PD191" s="0"/>
      <c r="PE191" s="0"/>
      <c r="PF191" s="0"/>
      <c r="PG191" s="0"/>
      <c r="PH191" s="0"/>
      <c r="PI191" s="0"/>
      <c r="PJ191" s="0"/>
      <c r="PK191" s="0"/>
      <c r="PL191" s="0"/>
      <c r="PM191" s="0"/>
      <c r="PN191" s="0"/>
      <c r="PO191" s="0"/>
      <c r="PP191" s="0"/>
      <c r="PQ191" s="0"/>
      <c r="PR191" s="0"/>
      <c r="PS191" s="0"/>
      <c r="PT191" s="0"/>
      <c r="PU191" s="0"/>
      <c r="PV191" s="0"/>
      <c r="PW191" s="0"/>
      <c r="PX191" s="0"/>
      <c r="PY191" s="0"/>
      <c r="PZ191" s="0"/>
      <c r="QA191" s="0"/>
      <c r="QB191" s="0"/>
      <c r="QC191" s="0"/>
      <c r="QD191" s="0"/>
      <c r="QE191" s="0"/>
      <c r="QF191" s="0"/>
      <c r="QG191" s="0"/>
      <c r="QH191" s="0"/>
      <c r="QI191" s="0"/>
      <c r="QJ191" s="0"/>
      <c r="QK191" s="0"/>
      <c r="QL191" s="0"/>
      <c r="QM191" s="0"/>
      <c r="QN191" s="0"/>
      <c r="QO191" s="0"/>
      <c r="QP191" s="0"/>
      <c r="QQ191" s="0"/>
      <c r="QR191" s="0"/>
      <c r="QS191" s="0"/>
      <c r="QT191" s="0"/>
      <c r="QU191" s="0"/>
      <c r="QV191" s="0"/>
      <c r="QW191" s="0"/>
      <c r="QX191" s="0"/>
      <c r="QY191" s="0"/>
      <c r="QZ191" s="0"/>
      <c r="RA191" s="0"/>
      <c r="RB191" s="0"/>
      <c r="RC191" s="0"/>
      <c r="RD191" s="0"/>
      <c r="RE191" s="0"/>
      <c r="RF191" s="0"/>
      <c r="RG191" s="0"/>
      <c r="RH191" s="0"/>
      <c r="RI191" s="0"/>
      <c r="RJ191" s="0"/>
      <c r="RK191" s="0"/>
      <c r="RL191" s="0"/>
      <c r="RM191" s="0"/>
      <c r="RN191" s="0"/>
      <c r="RO191" s="0"/>
      <c r="RP191" s="0"/>
      <c r="RQ191" s="0"/>
      <c r="RR191" s="0"/>
      <c r="RS191" s="0"/>
      <c r="RT191" s="0"/>
      <c r="RU191" s="0"/>
      <c r="RV191" s="0"/>
      <c r="RW191" s="0"/>
      <c r="RX191" s="0"/>
      <c r="RY191" s="0"/>
      <c r="RZ191" s="0"/>
      <c r="SA191" s="0"/>
      <c r="SB191" s="0"/>
      <c r="SC191" s="0"/>
      <c r="SD191" s="0"/>
      <c r="SE191" s="0"/>
      <c r="SF191" s="0"/>
      <c r="SG191" s="0"/>
      <c r="SH191" s="0"/>
      <c r="SI191" s="0"/>
      <c r="SJ191" s="0"/>
      <c r="SK191" s="0"/>
      <c r="SL191" s="0"/>
      <c r="SM191" s="0"/>
      <c r="SN191" s="0"/>
      <c r="SO191" s="0"/>
      <c r="SP191" s="0"/>
      <c r="SQ191" s="0"/>
      <c r="SR191" s="0"/>
      <c r="SS191" s="0"/>
      <c r="ST191" s="0"/>
      <c r="SU191" s="0"/>
      <c r="SV191" s="0"/>
      <c r="SW191" s="0"/>
      <c r="SX191" s="0"/>
      <c r="SY191" s="0"/>
      <c r="SZ191" s="0"/>
      <c r="TA191" s="0"/>
      <c r="TB191" s="0"/>
      <c r="TC191" s="0"/>
      <c r="TD191" s="0"/>
      <c r="TE191" s="0"/>
      <c r="TF191" s="0"/>
      <c r="TG191" s="0"/>
      <c r="TH191" s="0"/>
      <c r="TI191" s="0"/>
      <c r="TJ191" s="0"/>
      <c r="TK191" s="0"/>
      <c r="TL191" s="0"/>
      <c r="TM191" s="0"/>
      <c r="TN191" s="0"/>
      <c r="TO191" s="0"/>
      <c r="TP191" s="0"/>
      <c r="TQ191" s="0"/>
      <c r="TR191" s="0"/>
      <c r="TS191" s="0"/>
      <c r="TT191" s="0"/>
      <c r="TU191" s="0"/>
      <c r="TV191" s="0"/>
      <c r="TW191" s="0"/>
      <c r="TX191" s="0"/>
      <c r="TY191" s="0"/>
      <c r="TZ191" s="0"/>
      <c r="UA191" s="0"/>
      <c r="UB191" s="0"/>
      <c r="UC191" s="0"/>
      <c r="UD191" s="0"/>
      <c r="UE191" s="0"/>
      <c r="UF191" s="0"/>
      <c r="UG191" s="0"/>
      <c r="UH191" s="0"/>
      <c r="UI191" s="0"/>
      <c r="UJ191" s="0"/>
      <c r="UK191" s="0"/>
      <c r="UL191" s="0"/>
      <c r="UM191" s="0"/>
      <c r="UN191" s="0"/>
      <c r="UO191" s="0"/>
      <c r="UP191" s="0"/>
      <c r="UQ191" s="0"/>
      <c r="UR191" s="0"/>
      <c r="US191" s="0"/>
      <c r="UT191" s="0"/>
      <c r="UU191" s="0"/>
      <c r="UV191" s="0"/>
      <c r="UW191" s="0"/>
      <c r="UX191" s="0"/>
      <c r="UY191" s="0"/>
      <c r="UZ191" s="0"/>
      <c r="VA191" s="0"/>
      <c r="VB191" s="0"/>
      <c r="VC191" s="0"/>
      <c r="VD191" s="0"/>
      <c r="VE191" s="0"/>
      <c r="VF191" s="0"/>
      <c r="VG191" s="0"/>
      <c r="VH191" s="0"/>
      <c r="VI191" s="0"/>
      <c r="VJ191" s="0"/>
      <c r="VK191" s="0"/>
      <c r="VL191" s="0"/>
      <c r="VM191" s="0"/>
      <c r="VN191" s="0"/>
      <c r="VO191" s="0"/>
      <c r="VP191" s="0"/>
      <c r="VQ191" s="0"/>
      <c r="VR191" s="0"/>
      <c r="VS191" s="0"/>
      <c r="VT191" s="0"/>
      <c r="VU191" s="0"/>
      <c r="VV191" s="0"/>
      <c r="VW191" s="0"/>
      <c r="VX191" s="0"/>
      <c r="VY191" s="0"/>
      <c r="VZ191" s="0"/>
      <c r="WA191" s="0"/>
      <c r="WB191" s="0"/>
      <c r="WC191" s="0"/>
      <c r="WD191" s="0"/>
      <c r="WE191" s="0"/>
      <c r="WF191" s="0"/>
      <c r="WG191" s="0"/>
      <c r="WH191" s="0"/>
      <c r="WI191" s="0"/>
      <c r="WJ191" s="0"/>
      <c r="WK191" s="0"/>
      <c r="WL191" s="0"/>
      <c r="WM191" s="0"/>
      <c r="WN191" s="0"/>
      <c r="WO191" s="0"/>
      <c r="WP191" s="0"/>
      <c r="WQ191" s="0"/>
      <c r="WR191" s="0"/>
      <c r="WS191" s="0"/>
      <c r="WT191" s="0"/>
      <c r="WU191" s="0"/>
      <c r="WV191" s="0"/>
      <c r="WW191" s="0"/>
      <c r="WX191" s="0"/>
      <c r="WY191" s="0"/>
      <c r="WZ191" s="0"/>
      <c r="XA191" s="0"/>
      <c r="XB191" s="0"/>
      <c r="XC191" s="0"/>
      <c r="XD191" s="0"/>
      <c r="XE191" s="0"/>
      <c r="XF191" s="0"/>
      <c r="XG191" s="0"/>
      <c r="XH191" s="0"/>
      <c r="XI191" s="0"/>
      <c r="XJ191" s="0"/>
      <c r="XK191" s="0"/>
      <c r="XL191" s="0"/>
      <c r="XM191" s="0"/>
      <c r="XN191" s="0"/>
      <c r="XO191" s="0"/>
      <c r="XP191" s="0"/>
      <c r="XQ191" s="0"/>
      <c r="XR191" s="0"/>
      <c r="XS191" s="0"/>
      <c r="XT191" s="0"/>
      <c r="XU191" s="0"/>
      <c r="XV191" s="0"/>
      <c r="XW191" s="0"/>
      <c r="XX191" s="0"/>
      <c r="XY191" s="0"/>
      <c r="XZ191" s="0"/>
      <c r="YA191" s="0"/>
      <c r="YB191" s="0"/>
      <c r="YC191" s="0"/>
      <c r="YD191" s="0"/>
      <c r="YE191" s="0"/>
      <c r="YF191" s="0"/>
      <c r="YG191" s="0"/>
      <c r="YH191" s="0"/>
      <c r="YI191" s="0"/>
      <c r="YJ191" s="0"/>
      <c r="YK191" s="0"/>
      <c r="YL191" s="0"/>
      <c r="YM191" s="0"/>
      <c r="YN191" s="0"/>
      <c r="YO191" s="0"/>
      <c r="YP191" s="0"/>
      <c r="YQ191" s="0"/>
      <c r="YR191" s="0"/>
      <c r="YS191" s="0"/>
      <c r="YT191" s="0"/>
      <c r="YU191" s="0"/>
      <c r="YV191" s="0"/>
      <c r="YW191" s="0"/>
      <c r="YX191" s="0"/>
      <c r="YY191" s="0"/>
      <c r="YZ191" s="0"/>
      <c r="ZA191" s="0"/>
      <c r="ZB191" s="0"/>
      <c r="ZC191" s="0"/>
      <c r="ZD191" s="0"/>
      <c r="ZE191" s="0"/>
      <c r="ZF191" s="0"/>
      <c r="ZG191" s="0"/>
      <c r="ZH191" s="0"/>
      <c r="ZI191" s="0"/>
      <c r="ZJ191" s="0"/>
      <c r="ZK191" s="0"/>
      <c r="ZL191" s="0"/>
      <c r="ZM191" s="0"/>
      <c r="ZN191" s="0"/>
      <c r="ZO191" s="0"/>
      <c r="ZP191" s="0"/>
      <c r="ZQ191" s="0"/>
      <c r="ZR191" s="0"/>
      <c r="ZS191" s="0"/>
      <c r="ZT191" s="0"/>
      <c r="ZU191" s="0"/>
      <c r="ZV191" s="0"/>
      <c r="ZW191" s="0"/>
      <c r="ZX191" s="0"/>
      <c r="ZY191" s="0"/>
      <c r="ZZ191" s="0"/>
      <c r="AAA191" s="0"/>
      <c r="AAB191" s="0"/>
      <c r="AAC191" s="0"/>
      <c r="AAD191" s="0"/>
      <c r="AAE191" s="0"/>
      <c r="AAF191" s="0"/>
      <c r="AAG191" s="0"/>
      <c r="AAH191" s="0"/>
      <c r="AAI191" s="0"/>
      <c r="AAJ191" s="0"/>
      <c r="AAK191" s="0"/>
      <c r="AAL191" s="0"/>
      <c r="AAM191" s="0"/>
      <c r="AAN191" s="0"/>
      <c r="AAO191" s="0"/>
      <c r="AAP191" s="0"/>
      <c r="AAQ191" s="0"/>
      <c r="AAR191" s="0"/>
      <c r="AAS191" s="0"/>
      <c r="AAT191" s="0"/>
      <c r="AAU191" s="0"/>
      <c r="AAV191" s="0"/>
      <c r="AAW191" s="0"/>
      <c r="AAX191" s="0"/>
      <c r="AAY191" s="0"/>
      <c r="AAZ191" s="0"/>
      <c r="ABA191" s="0"/>
      <c r="ABB191" s="0"/>
      <c r="ABC191" s="0"/>
      <c r="ABD191" s="0"/>
      <c r="ABE191" s="0"/>
      <c r="ABF191" s="0"/>
      <c r="ABG191" s="0"/>
      <c r="ABH191" s="0"/>
      <c r="ABI191" s="0"/>
      <c r="ABJ191" s="0"/>
      <c r="ABK191" s="0"/>
      <c r="ABL191" s="0"/>
      <c r="ABM191" s="0"/>
      <c r="ABN191" s="0"/>
      <c r="ABO191" s="0"/>
      <c r="ABP191" s="0"/>
      <c r="ABQ191" s="0"/>
      <c r="ABR191" s="0"/>
      <c r="ABS191" s="0"/>
      <c r="ABT191" s="0"/>
      <c r="ABU191" s="0"/>
      <c r="ABV191" s="0"/>
      <c r="ABW191" s="0"/>
      <c r="ABX191" s="0"/>
      <c r="ABY191" s="0"/>
      <c r="ABZ191" s="0"/>
      <c r="ACA191" s="0"/>
      <c r="ACB191" s="0"/>
      <c r="ACC191" s="0"/>
      <c r="ACD191" s="0"/>
      <c r="ACE191" s="0"/>
      <c r="ACF191" s="0"/>
      <c r="ACG191" s="0"/>
      <c r="ACH191" s="0"/>
      <c r="ACI191" s="0"/>
      <c r="ACJ191" s="0"/>
      <c r="ACK191" s="0"/>
      <c r="ACL191" s="0"/>
      <c r="ACM191" s="0"/>
      <c r="ACN191" s="0"/>
      <c r="ACO191" s="0"/>
      <c r="ACP191" s="0"/>
      <c r="ACQ191" s="0"/>
      <c r="ACR191" s="0"/>
      <c r="ACS191" s="0"/>
      <c r="ACT191" s="0"/>
      <c r="ACU191" s="0"/>
      <c r="ACV191" s="0"/>
      <c r="ACW191" s="0"/>
      <c r="ACX191" s="0"/>
      <c r="ACY191" s="0"/>
      <c r="ACZ191" s="0"/>
      <c r="ADA191" s="0"/>
      <c r="ADB191" s="0"/>
      <c r="ADC191" s="0"/>
      <c r="ADD191" s="0"/>
      <c r="ADE191" s="0"/>
      <c r="ADF191" s="0"/>
      <c r="ADG191" s="0"/>
      <c r="ADH191" s="0"/>
      <c r="ADI191" s="0"/>
      <c r="ADJ191" s="0"/>
      <c r="ADK191" s="0"/>
      <c r="ADL191" s="0"/>
      <c r="ADM191" s="0"/>
      <c r="ADN191" s="0"/>
      <c r="ADO191" s="0"/>
      <c r="ADP191" s="0"/>
      <c r="ADQ191" s="0"/>
      <c r="ADR191" s="0"/>
      <c r="ADS191" s="0"/>
      <c r="ADT191" s="0"/>
      <c r="ADU191" s="0"/>
      <c r="ADV191" s="0"/>
      <c r="ADW191" s="0"/>
      <c r="ADX191" s="0"/>
      <c r="ADY191" s="0"/>
      <c r="ADZ191" s="0"/>
      <c r="AEA191" s="0"/>
      <c r="AEB191" s="0"/>
      <c r="AEC191" s="0"/>
      <c r="AED191" s="0"/>
      <c r="AEE191" s="0"/>
      <c r="AEF191" s="0"/>
      <c r="AEG191" s="0"/>
      <c r="AEH191" s="0"/>
      <c r="AEI191" s="0"/>
      <c r="AEJ191" s="0"/>
      <c r="AEK191" s="0"/>
      <c r="AEL191" s="0"/>
      <c r="AEM191" s="0"/>
      <c r="AEN191" s="0"/>
      <c r="AEO191" s="0"/>
      <c r="AEP191" s="0"/>
      <c r="AEQ191" s="0"/>
      <c r="AER191" s="0"/>
      <c r="AES191" s="0"/>
      <c r="AET191" s="0"/>
      <c r="AEU191" s="0"/>
      <c r="AEV191" s="0"/>
      <c r="AEW191" s="0"/>
      <c r="AEX191" s="0"/>
      <c r="AEY191" s="0"/>
      <c r="AEZ191" s="0"/>
      <c r="AFA191" s="0"/>
      <c r="AFB191" s="0"/>
      <c r="AFC191" s="0"/>
      <c r="AFD191" s="0"/>
      <c r="AFE191" s="0"/>
      <c r="AFF191" s="0"/>
      <c r="AFG191" s="0"/>
      <c r="AFH191" s="0"/>
      <c r="AFI191" s="0"/>
      <c r="AFJ191" s="0"/>
      <c r="AFK191" s="0"/>
      <c r="AFL191" s="0"/>
      <c r="AFM191" s="0"/>
      <c r="AFN191" s="0"/>
      <c r="AFO191" s="0"/>
      <c r="AFP191" s="0"/>
      <c r="AFQ191" s="0"/>
      <c r="AFR191" s="0"/>
      <c r="AFS191" s="0"/>
      <c r="AFT191" s="0"/>
      <c r="AFU191" s="0"/>
      <c r="AFV191" s="0"/>
      <c r="AFW191" s="0"/>
      <c r="AFX191" s="0"/>
      <c r="AFY191" s="0"/>
      <c r="AFZ191" s="0"/>
      <c r="AGA191" s="0"/>
      <c r="AGB191" s="0"/>
      <c r="AGC191" s="0"/>
      <c r="AGD191" s="0"/>
      <c r="AGE191" s="0"/>
      <c r="AGF191" s="0"/>
      <c r="AGG191" s="0"/>
      <c r="AGH191" s="0"/>
      <c r="AGI191" s="0"/>
      <c r="AGJ191" s="0"/>
      <c r="AGK191" s="0"/>
      <c r="AGL191" s="0"/>
      <c r="AGM191" s="0"/>
      <c r="AGN191" s="0"/>
      <c r="AGO191" s="0"/>
      <c r="AGP191" s="0"/>
      <c r="AGQ191" s="0"/>
      <c r="AGR191" s="0"/>
      <c r="AGS191" s="0"/>
      <c r="AGT191" s="0"/>
      <c r="AGU191" s="0"/>
      <c r="AGV191" s="0"/>
      <c r="AGW191" s="0"/>
      <c r="AGX191" s="0"/>
      <c r="AGY191" s="0"/>
      <c r="AGZ191" s="0"/>
      <c r="AHA191" s="0"/>
      <c r="AHB191" s="0"/>
      <c r="AHC191" s="0"/>
      <c r="AHD191" s="0"/>
      <c r="AHE191" s="0"/>
      <c r="AHF191" s="0"/>
      <c r="AHG191" s="0"/>
      <c r="AHH191" s="0"/>
      <c r="AHI191" s="0"/>
      <c r="AHJ191" s="0"/>
      <c r="AHK191" s="0"/>
      <c r="AHL191" s="0"/>
      <c r="AHM191" s="0"/>
      <c r="AHN191" s="0"/>
      <c r="AHO191" s="0"/>
      <c r="AHP191" s="0"/>
      <c r="AHQ191" s="0"/>
      <c r="AHR191" s="0"/>
      <c r="AHS191" s="0"/>
      <c r="AHT191" s="0"/>
      <c r="AHU191" s="0"/>
      <c r="AHV191" s="0"/>
      <c r="AHW191" s="0"/>
      <c r="AHX191" s="0"/>
      <c r="AHY191" s="0"/>
      <c r="AHZ191" s="0"/>
      <c r="AIA191" s="0"/>
      <c r="AIB191" s="0"/>
      <c r="AIC191" s="0"/>
      <c r="AID191" s="0"/>
      <c r="AIE191" s="0"/>
      <c r="AIF191" s="0"/>
      <c r="AIG191" s="0"/>
      <c r="AIH191" s="0"/>
      <c r="AII191" s="0"/>
      <c r="AIJ191" s="0"/>
      <c r="AIK191" s="0"/>
      <c r="AIL191" s="0"/>
      <c r="AIM191" s="0"/>
      <c r="AIN191" s="0"/>
      <c r="AIO191" s="0"/>
      <c r="AIP191" s="0"/>
      <c r="AIQ191" s="0"/>
      <c r="AIR191" s="0"/>
      <c r="AIS191" s="0"/>
      <c r="AIT191" s="0"/>
      <c r="AIU191" s="0"/>
      <c r="AIV191" s="0"/>
      <c r="AIW191" s="0"/>
      <c r="AIX191" s="0"/>
      <c r="AIY191" s="0"/>
      <c r="AIZ191" s="0"/>
      <c r="AJA191" s="0"/>
      <c r="AJB191" s="0"/>
      <c r="AJC191" s="0"/>
      <c r="AJD191" s="0"/>
      <c r="AJE191" s="0"/>
      <c r="AJF191" s="0"/>
      <c r="AJG191" s="0"/>
      <c r="AJH191" s="0"/>
      <c r="AJI191" s="0"/>
      <c r="AJJ191" s="0"/>
      <c r="AJK191" s="0"/>
      <c r="AJL191" s="0"/>
      <c r="AJM191" s="0"/>
      <c r="AJN191" s="0"/>
      <c r="AJO191" s="0"/>
      <c r="AJP191" s="0"/>
      <c r="AJQ191" s="0"/>
      <c r="AJR191" s="0"/>
      <c r="AJS191" s="0"/>
      <c r="AJT191" s="0"/>
      <c r="AJU191" s="0"/>
      <c r="AJV191" s="0"/>
      <c r="AJW191" s="0"/>
      <c r="AJX191" s="0"/>
      <c r="AJY191" s="0"/>
      <c r="AJZ191" s="0"/>
      <c r="AKA191" s="0"/>
      <c r="AKB191" s="0"/>
      <c r="AKC191" s="0"/>
      <c r="AKD191" s="0"/>
      <c r="AKE191" s="0"/>
      <c r="AKF191" s="0"/>
      <c r="AKG191" s="0"/>
      <c r="AKH191" s="0"/>
      <c r="AKI191" s="0"/>
      <c r="AKJ191" s="0"/>
      <c r="AKK191" s="0"/>
      <c r="AKL191" s="0"/>
      <c r="AKM191" s="0"/>
      <c r="AKN191" s="0"/>
      <c r="AKO191" s="0"/>
      <c r="AKP191" s="0"/>
      <c r="AKQ191" s="0"/>
      <c r="AKR191" s="0"/>
      <c r="AKS191" s="0"/>
      <c r="AKT191" s="0"/>
      <c r="AKU191" s="0"/>
      <c r="AKV191" s="0"/>
      <c r="AKW191" s="0"/>
      <c r="AKX191" s="0"/>
      <c r="AKY191" s="0"/>
      <c r="AKZ191" s="0"/>
      <c r="ALA191" s="0"/>
      <c r="ALB191" s="0"/>
      <c r="ALC191" s="0"/>
      <c r="ALD191" s="0"/>
      <c r="ALE191" s="0"/>
      <c r="ALF191" s="0"/>
      <c r="ALG191" s="0"/>
      <c r="ALH191" s="0"/>
      <c r="ALI191" s="0"/>
      <c r="ALJ191" s="0"/>
      <c r="ALK191" s="0"/>
      <c r="ALL191" s="0"/>
      <c r="ALM191" s="0"/>
      <c r="ALN191" s="0"/>
      <c r="ALO191" s="0"/>
      <c r="ALP191" s="0"/>
      <c r="ALQ191" s="0"/>
      <c r="ALR191" s="0"/>
      <c r="ALS191" s="0"/>
      <c r="ALT191" s="0"/>
      <c r="ALU191" s="0"/>
      <c r="ALV191" s="0"/>
      <c r="ALW191" s="0"/>
      <c r="ALX191" s="0"/>
      <c r="ALY191" s="0"/>
      <c r="ALZ191" s="0"/>
      <c r="AMA191" s="0"/>
      <c r="AMB191" s="0"/>
      <c r="AMC191" s="0"/>
      <c r="AMD191" s="0"/>
      <c r="AME191" s="0"/>
      <c r="AMF191" s="0"/>
      <c r="AMG191" s="0"/>
      <c r="AMH191" s="0"/>
      <c r="AMI191" s="0"/>
      <c r="AMJ191" s="0"/>
    </row>
    <row r="192" s="45" customFormat="true" ht="29.25" hidden="false" customHeight="true" outlineLevel="0" collapsed="false">
      <c r="A192" s="36"/>
      <c r="B192" s="37"/>
      <c r="C192" s="37"/>
      <c r="D192" s="37"/>
      <c r="E192" s="38"/>
      <c r="F192" s="38"/>
      <c r="G192" s="39"/>
      <c r="H192" s="40"/>
      <c r="I192" s="41"/>
      <c r="J192" s="42"/>
      <c r="K192" s="38"/>
      <c r="L192" s="43"/>
      <c r="M192" s="38"/>
      <c r="N192" s="44"/>
      <c r="O192" s="34" t="n">
        <f aca="false">IF(SUMPRODUCT((F$4:F192=F192)*1)&gt;1,0,1)</f>
        <v>0</v>
      </c>
      <c r="P192" s="34" t="n">
        <f aca="false">SUMPRODUCT((F$4:F$247=F192)*1,(K$4:K$247="Presente")*1)</f>
        <v>0</v>
      </c>
      <c r="Q192" s="35" t="n">
        <f aca="false">IF(P192=0,0,1/SUMPRODUCT((F$4:F$247=F192)*1))</f>
        <v>0</v>
      </c>
      <c r="R192" s="34" t="n">
        <f aca="false">SUMPRODUCT((F$4:F$247=F192)*1,(M$4:M$247="Activo")*1)</f>
        <v>0</v>
      </c>
      <c r="S192" s="35" t="n">
        <f aca="false">IF(R192=0,0,1/SUMPRODUCT((F$4:F$247=F192)*1))</f>
        <v>0</v>
      </c>
    </row>
    <row r="193" customFormat="false" ht="13.5" hidden="false" customHeight="true" outlineLevel="0" collapsed="false">
      <c r="A193" s="36"/>
      <c r="B193" s="37"/>
      <c r="C193" s="37"/>
      <c r="D193" s="37"/>
      <c r="E193" s="38"/>
      <c r="F193" s="38"/>
      <c r="G193" s="39"/>
      <c r="H193" s="40"/>
      <c r="I193" s="41"/>
      <c r="J193" s="42"/>
      <c r="K193" s="38"/>
      <c r="L193" s="43"/>
      <c r="M193" s="38"/>
      <c r="N193" s="44"/>
      <c r="O193" s="34" t="n">
        <f aca="false">IF(SUMPRODUCT((F$4:F193=F193)*1)&gt;1,0,1)</f>
        <v>0</v>
      </c>
      <c r="P193" s="34" t="n">
        <f aca="false">SUMPRODUCT((F$4:F$247=F193)*1,(K$4:K$247="Presente")*1)</f>
        <v>0</v>
      </c>
      <c r="Q193" s="35" t="n">
        <f aca="false">IF(P193=0,0,1/SUMPRODUCT((F$4:F$247=F193)*1))</f>
        <v>0</v>
      </c>
      <c r="R193" s="34" t="n">
        <f aca="false">SUMPRODUCT((F$4:F$247=F193)*1,(M$4:M$247="Activo")*1)</f>
        <v>0</v>
      </c>
      <c r="S193" s="35" t="n">
        <f aca="false">IF(R193=0,0,1/SUMPRODUCT((F$4:F$247=F193)*1))</f>
        <v>0</v>
      </c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  <c r="AJ193" s="0"/>
      <c r="AK193" s="0"/>
      <c r="AL193" s="0"/>
      <c r="AM193" s="0"/>
      <c r="AN193" s="0"/>
      <c r="AO193" s="0"/>
      <c r="AP193" s="0"/>
      <c r="AQ193" s="0"/>
      <c r="AR193" s="0"/>
      <c r="AS193" s="0"/>
      <c r="AT193" s="0"/>
      <c r="AU193" s="0"/>
      <c r="AV193" s="0"/>
      <c r="AW193" s="0"/>
      <c r="AX193" s="0"/>
      <c r="AY193" s="0"/>
      <c r="AZ193" s="0"/>
      <c r="BA193" s="0"/>
      <c r="BB193" s="0"/>
      <c r="BC193" s="0"/>
      <c r="BD193" s="0"/>
      <c r="BE193" s="0"/>
      <c r="BF193" s="0"/>
      <c r="BG193" s="0"/>
      <c r="BH193" s="0"/>
      <c r="BI193" s="0"/>
      <c r="BJ193" s="0"/>
      <c r="BK193" s="0"/>
      <c r="BL193" s="0"/>
      <c r="BM193" s="0"/>
      <c r="BN193" s="0"/>
      <c r="BO193" s="0"/>
      <c r="BP193" s="0"/>
      <c r="BQ193" s="0"/>
      <c r="BR193" s="0"/>
      <c r="BS193" s="0"/>
      <c r="BT193" s="0"/>
      <c r="BU193" s="0"/>
      <c r="BV193" s="0"/>
      <c r="BW193" s="0"/>
      <c r="BX193" s="0"/>
      <c r="BY193" s="0"/>
      <c r="BZ193" s="0"/>
      <c r="CA193" s="0"/>
      <c r="CB193" s="0"/>
      <c r="CC193" s="0"/>
      <c r="CD193" s="0"/>
      <c r="CE193" s="0"/>
      <c r="CF193" s="0"/>
      <c r="CG193" s="0"/>
      <c r="CH193" s="0"/>
      <c r="CI193" s="0"/>
      <c r="CJ193" s="0"/>
      <c r="CK193" s="0"/>
      <c r="CL193" s="0"/>
      <c r="CM193" s="0"/>
      <c r="CN193" s="0"/>
      <c r="CO193" s="0"/>
      <c r="CP193" s="0"/>
      <c r="CQ193" s="0"/>
      <c r="CR193" s="0"/>
      <c r="CS193" s="0"/>
      <c r="CT193" s="0"/>
      <c r="CU193" s="0"/>
      <c r="CV193" s="0"/>
      <c r="CW193" s="0"/>
      <c r="CX193" s="0"/>
      <c r="CY193" s="0"/>
      <c r="CZ193" s="0"/>
      <c r="DA193" s="0"/>
      <c r="DB193" s="0"/>
      <c r="DC193" s="0"/>
      <c r="DD193" s="0"/>
      <c r="DE193" s="0"/>
      <c r="DF193" s="0"/>
      <c r="DG193" s="0"/>
      <c r="DH193" s="0"/>
      <c r="DI193" s="0"/>
      <c r="DJ193" s="0"/>
      <c r="DK193" s="0"/>
      <c r="DL193" s="0"/>
      <c r="DM193" s="0"/>
      <c r="DN193" s="0"/>
      <c r="DO193" s="0"/>
      <c r="DP193" s="0"/>
      <c r="DQ193" s="0"/>
      <c r="DR193" s="0"/>
      <c r="DS193" s="0"/>
      <c r="DT193" s="0"/>
      <c r="DU193" s="0"/>
      <c r="DV193" s="0"/>
      <c r="DW193" s="0"/>
      <c r="DX193" s="0"/>
      <c r="DY193" s="0"/>
      <c r="DZ193" s="0"/>
      <c r="EA193" s="0"/>
      <c r="EB193" s="0"/>
      <c r="EC193" s="0"/>
      <c r="ED193" s="0"/>
      <c r="EE193" s="0"/>
      <c r="EF193" s="0"/>
      <c r="EG193" s="0"/>
      <c r="EH193" s="0"/>
      <c r="EI193" s="0"/>
      <c r="EJ193" s="0"/>
      <c r="EK193" s="0"/>
      <c r="EL193" s="0"/>
      <c r="EM193" s="0"/>
      <c r="EN193" s="0"/>
      <c r="EO193" s="0"/>
      <c r="EP193" s="0"/>
      <c r="EQ193" s="0"/>
      <c r="ER193" s="0"/>
      <c r="ES193" s="0"/>
      <c r="ET193" s="0"/>
      <c r="EU193" s="0"/>
      <c r="EV193" s="0"/>
      <c r="EW193" s="0"/>
      <c r="EX193" s="0"/>
      <c r="EY193" s="0"/>
      <c r="EZ193" s="0"/>
      <c r="FA193" s="0"/>
      <c r="FB193" s="0"/>
      <c r="FC193" s="0"/>
      <c r="FD193" s="0"/>
      <c r="FE193" s="0"/>
      <c r="FF193" s="0"/>
      <c r="FG193" s="0"/>
      <c r="FH193" s="0"/>
      <c r="FI193" s="0"/>
      <c r="FJ193" s="0"/>
      <c r="FK193" s="0"/>
      <c r="FL193" s="0"/>
      <c r="FM193" s="0"/>
      <c r="FN193" s="0"/>
      <c r="FO193" s="0"/>
      <c r="FP193" s="0"/>
      <c r="FQ193" s="0"/>
      <c r="FR193" s="0"/>
      <c r="FS193" s="0"/>
      <c r="FT193" s="0"/>
      <c r="FU193" s="0"/>
      <c r="FV193" s="0"/>
      <c r="FW193" s="0"/>
      <c r="FX193" s="0"/>
      <c r="FY193" s="0"/>
      <c r="FZ193" s="0"/>
      <c r="GA193" s="0"/>
      <c r="GB193" s="0"/>
      <c r="GC193" s="0"/>
      <c r="GD193" s="0"/>
      <c r="GE193" s="0"/>
      <c r="GF193" s="0"/>
      <c r="GG193" s="0"/>
      <c r="GH193" s="0"/>
      <c r="GI193" s="0"/>
      <c r="GJ193" s="0"/>
      <c r="GK193" s="0"/>
      <c r="GL193" s="0"/>
      <c r="GM193" s="0"/>
      <c r="GN193" s="0"/>
      <c r="GO193" s="0"/>
      <c r="GP193" s="0"/>
      <c r="GQ193" s="0"/>
      <c r="GR193" s="0"/>
      <c r="GS193" s="0"/>
      <c r="GT193" s="0"/>
      <c r="GU193" s="0"/>
      <c r="GV193" s="0"/>
      <c r="GW193" s="0"/>
      <c r="GX193" s="0"/>
      <c r="GY193" s="0"/>
      <c r="GZ193" s="0"/>
      <c r="HA193" s="0"/>
      <c r="HB193" s="0"/>
      <c r="HC193" s="0"/>
      <c r="HD193" s="0"/>
      <c r="HE193" s="0"/>
      <c r="HF193" s="0"/>
      <c r="HG193" s="0"/>
      <c r="HH193" s="0"/>
      <c r="HI193" s="0"/>
      <c r="HJ193" s="0"/>
      <c r="HK193" s="0"/>
      <c r="HL193" s="0"/>
      <c r="HM193" s="0"/>
      <c r="HN193" s="0"/>
      <c r="HO193" s="0"/>
      <c r="HP193" s="0"/>
      <c r="HQ193" s="0"/>
      <c r="HR193" s="0"/>
      <c r="HS193" s="0"/>
      <c r="HT193" s="0"/>
      <c r="HU193" s="0"/>
      <c r="HV193" s="0"/>
      <c r="HW193" s="0"/>
      <c r="HX193" s="0"/>
      <c r="HY193" s="0"/>
      <c r="HZ193" s="0"/>
      <c r="IA193" s="0"/>
      <c r="IB193" s="0"/>
      <c r="IC193" s="0"/>
      <c r="ID193" s="0"/>
      <c r="IE193" s="0"/>
      <c r="IF193" s="0"/>
      <c r="IG193" s="0"/>
      <c r="IH193" s="0"/>
      <c r="II193" s="0"/>
      <c r="IJ193" s="0"/>
      <c r="IK193" s="0"/>
      <c r="IL193" s="0"/>
      <c r="IM193" s="0"/>
      <c r="IN193" s="0"/>
      <c r="IO193" s="0"/>
      <c r="IP193" s="0"/>
      <c r="IQ193" s="0"/>
      <c r="IR193" s="0"/>
      <c r="IS193" s="0"/>
      <c r="IT193" s="0"/>
      <c r="IU193" s="0"/>
      <c r="IV193" s="0"/>
      <c r="IW193" s="0"/>
      <c r="IX193" s="0"/>
      <c r="IY193" s="0"/>
      <c r="IZ193" s="0"/>
      <c r="JA193" s="0"/>
      <c r="JB193" s="0"/>
      <c r="JC193" s="0"/>
      <c r="JD193" s="0"/>
      <c r="JE193" s="0"/>
      <c r="JF193" s="0"/>
      <c r="JG193" s="0"/>
      <c r="JH193" s="0"/>
      <c r="JI193" s="0"/>
      <c r="JJ193" s="0"/>
      <c r="JK193" s="0"/>
      <c r="JL193" s="0"/>
      <c r="JM193" s="0"/>
      <c r="JN193" s="0"/>
      <c r="JO193" s="0"/>
      <c r="JP193" s="0"/>
      <c r="JQ193" s="0"/>
      <c r="JR193" s="0"/>
      <c r="JS193" s="0"/>
      <c r="JT193" s="0"/>
      <c r="JU193" s="0"/>
      <c r="JV193" s="0"/>
      <c r="JW193" s="0"/>
      <c r="JX193" s="0"/>
      <c r="JY193" s="0"/>
      <c r="JZ193" s="0"/>
      <c r="KA193" s="0"/>
      <c r="KB193" s="0"/>
      <c r="KC193" s="0"/>
      <c r="KD193" s="0"/>
      <c r="KE193" s="0"/>
      <c r="KF193" s="0"/>
      <c r="KG193" s="0"/>
      <c r="KH193" s="0"/>
      <c r="KI193" s="0"/>
      <c r="KJ193" s="0"/>
      <c r="KK193" s="0"/>
      <c r="KL193" s="0"/>
      <c r="KM193" s="0"/>
      <c r="KN193" s="0"/>
      <c r="KO193" s="0"/>
      <c r="KP193" s="0"/>
      <c r="KQ193" s="0"/>
      <c r="KR193" s="0"/>
      <c r="KS193" s="0"/>
      <c r="KT193" s="0"/>
      <c r="KU193" s="0"/>
      <c r="KV193" s="0"/>
      <c r="KW193" s="0"/>
      <c r="KX193" s="0"/>
      <c r="KY193" s="0"/>
      <c r="KZ193" s="0"/>
      <c r="LA193" s="0"/>
      <c r="LB193" s="0"/>
      <c r="LC193" s="0"/>
      <c r="LD193" s="0"/>
      <c r="LE193" s="0"/>
      <c r="LF193" s="0"/>
      <c r="LG193" s="0"/>
      <c r="LH193" s="0"/>
      <c r="LI193" s="0"/>
      <c r="LJ193" s="0"/>
      <c r="LK193" s="0"/>
      <c r="LL193" s="0"/>
      <c r="LM193" s="0"/>
      <c r="LN193" s="0"/>
      <c r="LO193" s="0"/>
      <c r="LP193" s="0"/>
      <c r="LQ193" s="0"/>
      <c r="LR193" s="0"/>
      <c r="LS193" s="0"/>
      <c r="LT193" s="0"/>
      <c r="LU193" s="0"/>
      <c r="LV193" s="0"/>
      <c r="LW193" s="0"/>
      <c r="LX193" s="0"/>
      <c r="LY193" s="0"/>
      <c r="LZ193" s="0"/>
      <c r="MA193" s="0"/>
      <c r="MB193" s="0"/>
      <c r="MC193" s="0"/>
      <c r="MD193" s="0"/>
      <c r="ME193" s="0"/>
      <c r="MF193" s="0"/>
      <c r="MG193" s="0"/>
      <c r="MH193" s="0"/>
      <c r="MI193" s="0"/>
      <c r="MJ193" s="0"/>
      <c r="MK193" s="0"/>
      <c r="ML193" s="0"/>
      <c r="MM193" s="0"/>
      <c r="MN193" s="0"/>
      <c r="MO193" s="0"/>
      <c r="MP193" s="0"/>
      <c r="MQ193" s="0"/>
      <c r="MR193" s="0"/>
      <c r="MS193" s="0"/>
      <c r="MT193" s="0"/>
      <c r="MU193" s="0"/>
      <c r="MV193" s="0"/>
      <c r="MW193" s="0"/>
      <c r="MX193" s="0"/>
      <c r="MY193" s="0"/>
      <c r="MZ193" s="0"/>
      <c r="NA193" s="0"/>
      <c r="NB193" s="0"/>
      <c r="NC193" s="0"/>
      <c r="ND193" s="0"/>
      <c r="NE193" s="0"/>
      <c r="NF193" s="0"/>
      <c r="NG193" s="0"/>
      <c r="NH193" s="0"/>
      <c r="NI193" s="0"/>
      <c r="NJ193" s="0"/>
      <c r="NK193" s="0"/>
      <c r="NL193" s="0"/>
      <c r="NM193" s="0"/>
      <c r="NN193" s="0"/>
      <c r="NO193" s="0"/>
      <c r="NP193" s="0"/>
      <c r="NQ193" s="0"/>
      <c r="NR193" s="0"/>
      <c r="NS193" s="0"/>
      <c r="NT193" s="0"/>
      <c r="NU193" s="0"/>
      <c r="NV193" s="0"/>
      <c r="NW193" s="0"/>
      <c r="NX193" s="0"/>
      <c r="NY193" s="0"/>
      <c r="NZ193" s="0"/>
      <c r="OA193" s="0"/>
      <c r="OB193" s="0"/>
      <c r="OC193" s="0"/>
      <c r="OD193" s="0"/>
      <c r="OE193" s="0"/>
      <c r="OF193" s="0"/>
      <c r="OG193" s="0"/>
      <c r="OH193" s="0"/>
      <c r="OI193" s="0"/>
      <c r="OJ193" s="0"/>
      <c r="OK193" s="0"/>
      <c r="OL193" s="0"/>
      <c r="OM193" s="0"/>
      <c r="ON193" s="0"/>
      <c r="OO193" s="0"/>
      <c r="OP193" s="0"/>
      <c r="OQ193" s="0"/>
      <c r="OR193" s="0"/>
      <c r="OS193" s="0"/>
      <c r="OT193" s="0"/>
      <c r="OU193" s="0"/>
      <c r="OV193" s="0"/>
      <c r="OW193" s="0"/>
      <c r="OX193" s="0"/>
      <c r="OY193" s="0"/>
      <c r="OZ193" s="0"/>
      <c r="PA193" s="0"/>
      <c r="PB193" s="0"/>
      <c r="PC193" s="0"/>
      <c r="PD193" s="0"/>
      <c r="PE193" s="0"/>
      <c r="PF193" s="0"/>
      <c r="PG193" s="0"/>
      <c r="PH193" s="0"/>
      <c r="PI193" s="0"/>
      <c r="PJ193" s="0"/>
      <c r="PK193" s="0"/>
      <c r="PL193" s="0"/>
      <c r="PM193" s="0"/>
      <c r="PN193" s="0"/>
      <c r="PO193" s="0"/>
      <c r="PP193" s="0"/>
      <c r="PQ193" s="0"/>
      <c r="PR193" s="0"/>
      <c r="PS193" s="0"/>
      <c r="PT193" s="0"/>
      <c r="PU193" s="0"/>
      <c r="PV193" s="0"/>
      <c r="PW193" s="0"/>
      <c r="PX193" s="0"/>
      <c r="PY193" s="0"/>
      <c r="PZ193" s="0"/>
      <c r="QA193" s="0"/>
      <c r="QB193" s="0"/>
      <c r="QC193" s="0"/>
      <c r="QD193" s="0"/>
      <c r="QE193" s="0"/>
      <c r="QF193" s="0"/>
      <c r="QG193" s="0"/>
      <c r="QH193" s="0"/>
      <c r="QI193" s="0"/>
      <c r="QJ193" s="0"/>
      <c r="QK193" s="0"/>
      <c r="QL193" s="0"/>
      <c r="QM193" s="0"/>
      <c r="QN193" s="0"/>
      <c r="QO193" s="0"/>
      <c r="QP193" s="0"/>
      <c r="QQ193" s="0"/>
      <c r="QR193" s="0"/>
      <c r="QS193" s="0"/>
      <c r="QT193" s="0"/>
      <c r="QU193" s="0"/>
      <c r="QV193" s="0"/>
      <c r="QW193" s="0"/>
      <c r="QX193" s="0"/>
      <c r="QY193" s="0"/>
      <c r="QZ193" s="0"/>
      <c r="RA193" s="0"/>
      <c r="RB193" s="0"/>
      <c r="RC193" s="0"/>
      <c r="RD193" s="0"/>
      <c r="RE193" s="0"/>
      <c r="RF193" s="0"/>
      <c r="RG193" s="0"/>
      <c r="RH193" s="0"/>
      <c r="RI193" s="0"/>
      <c r="RJ193" s="0"/>
      <c r="RK193" s="0"/>
      <c r="RL193" s="0"/>
      <c r="RM193" s="0"/>
      <c r="RN193" s="0"/>
      <c r="RO193" s="0"/>
      <c r="RP193" s="0"/>
      <c r="RQ193" s="0"/>
      <c r="RR193" s="0"/>
      <c r="RS193" s="0"/>
      <c r="RT193" s="0"/>
      <c r="RU193" s="0"/>
      <c r="RV193" s="0"/>
      <c r="RW193" s="0"/>
      <c r="RX193" s="0"/>
      <c r="RY193" s="0"/>
      <c r="RZ193" s="0"/>
      <c r="SA193" s="0"/>
      <c r="SB193" s="0"/>
      <c r="SC193" s="0"/>
      <c r="SD193" s="0"/>
      <c r="SE193" s="0"/>
      <c r="SF193" s="0"/>
      <c r="SG193" s="0"/>
      <c r="SH193" s="0"/>
      <c r="SI193" s="0"/>
      <c r="SJ193" s="0"/>
      <c r="SK193" s="0"/>
      <c r="SL193" s="0"/>
      <c r="SM193" s="0"/>
      <c r="SN193" s="0"/>
      <c r="SO193" s="0"/>
      <c r="SP193" s="0"/>
      <c r="SQ193" s="0"/>
      <c r="SR193" s="0"/>
      <c r="SS193" s="0"/>
      <c r="ST193" s="0"/>
      <c r="SU193" s="0"/>
      <c r="SV193" s="0"/>
      <c r="SW193" s="0"/>
      <c r="SX193" s="0"/>
      <c r="SY193" s="0"/>
      <c r="SZ193" s="0"/>
      <c r="TA193" s="0"/>
      <c r="TB193" s="0"/>
      <c r="TC193" s="0"/>
      <c r="TD193" s="0"/>
      <c r="TE193" s="0"/>
      <c r="TF193" s="0"/>
      <c r="TG193" s="0"/>
      <c r="TH193" s="0"/>
      <c r="TI193" s="0"/>
      <c r="TJ193" s="0"/>
      <c r="TK193" s="0"/>
      <c r="TL193" s="0"/>
      <c r="TM193" s="0"/>
      <c r="TN193" s="0"/>
      <c r="TO193" s="0"/>
      <c r="TP193" s="0"/>
      <c r="TQ193" s="0"/>
      <c r="TR193" s="0"/>
      <c r="TS193" s="0"/>
      <c r="TT193" s="0"/>
      <c r="TU193" s="0"/>
      <c r="TV193" s="0"/>
      <c r="TW193" s="0"/>
      <c r="TX193" s="0"/>
      <c r="TY193" s="0"/>
      <c r="TZ193" s="0"/>
      <c r="UA193" s="0"/>
      <c r="UB193" s="0"/>
      <c r="UC193" s="0"/>
      <c r="UD193" s="0"/>
      <c r="UE193" s="0"/>
      <c r="UF193" s="0"/>
      <c r="UG193" s="0"/>
      <c r="UH193" s="0"/>
      <c r="UI193" s="0"/>
      <c r="UJ193" s="0"/>
      <c r="UK193" s="0"/>
      <c r="UL193" s="0"/>
      <c r="UM193" s="0"/>
      <c r="UN193" s="0"/>
      <c r="UO193" s="0"/>
      <c r="UP193" s="0"/>
      <c r="UQ193" s="0"/>
      <c r="UR193" s="0"/>
      <c r="US193" s="0"/>
      <c r="UT193" s="0"/>
      <c r="UU193" s="0"/>
      <c r="UV193" s="0"/>
      <c r="UW193" s="0"/>
      <c r="UX193" s="0"/>
      <c r="UY193" s="0"/>
      <c r="UZ193" s="0"/>
      <c r="VA193" s="0"/>
      <c r="VB193" s="0"/>
      <c r="VC193" s="0"/>
      <c r="VD193" s="0"/>
      <c r="VE193" s="0"/>
      <c r="VF193" s="0"/>
      <c r="VG193" s="0"/>
      <c r="VH193" s="0"/>
      <c r="VI193" s="0"/>
      <c r="VJ193" s="0"/>
      <c r="VK193" s="0"/>
      <c r="VL193" s="0"/>
      <c r="VM193" s="0"/>
      <c r="VN193" s="0"/>
      <c r="VO193" s="0"/>
      <c r="VP193" s="0"/>
      <c r="VQ193" s="0"/>
      <c r="VR193" s="0"/>
      <c r="VS193" s="0"/>
      <c r="VT193" s="0"/>
      <c r="VU193" s="0"/>
      <c r="VV193" s="0"/>
      <c r="VW193" s="0"/>
      <c r="VX193" s="0"/>
      <c r="VY193" s="0"/>
      <c r="VZ193" s="0"/>
      <c r="WA193" s="0"/>
      <c r="WB193" s="0"/>
      <c r="WC193" s="0"/>
      <c r="WD193" s="0"/>
      <c r="WE193" s="0"/>
      <c r="WF193" s="0"/>
      <c r="WG193" s="0"/>
      <c r="WH193" s="0"/>
      <c r="WI193" s="0"/>
      <c r="WJ193" s="0"/>
      <c r="WK193" s="0"/>
      <c r="WL193" s="0"/>
      <c r="WM193" s="0"/>
      <c r="WN193" s="0"/>
      <c r="WO193" s="0"/>
      <c r="WP193" s="0"/>
      <c r="WQ193" s="0"/>
      <c r="WR193" s="0"/>
      <c r="WS193" s="0"/>
      <c r="WT193" s="0"/>
      <c r="WU193" s="0"/>
      <c r="WV193" s="0"/>
      <c r="WW193" s="0"/>
      <c r="WX193" s="0"/>
      <c r="WY193" s="0"/>
      <c r="WZ193" s="0"/>
      <c r="XA193" s="0"/>
      <c r="XB193" s="0"/>
      <c r="XC193" s="0"/>
      <c r="XD193" s="0"/>
      <c r="XE193" s="0"/>
      <c r="XF193" s="0"/>
      <c r="XG193" s="0"/>
      <c r="XH193" s="0"/>
      <c r="XI193" s="0"/>
      <c r="XJ193" s="0"/>
      <c r="XK193" s="0"/>
      <c r="XL193" s="0"/>
      <c r="XM193" s="0"/>
      <c r="XN193" s="0"/>
      <c r="XO193" s="0"/>
      <c r="XP193" s="0"/>
      <c r="XQ193" s="0"/>
      <c r="XR193" s="0"/>
      <c r="XS193" s="0"/>
      <c r="XT193" s="0"/>
      <c r="XU193" s="0"/>
      <c r="XV193" s="0"/>
      <c r="XW193" s="0"/>
      <c r="XX193" s="0"/>
      <c r="XY193" s="0"/>
      <c r="XZ193" s="0"/>
      <c r="YA193" s="0"/>
      <c r="YB193" s="0"/>
      <c r="YC193" s="0"/>
      <c r="YD193" s="0"/>
      <c r="YE193" s="0"/>
      <c r="YF193" s="0"/>
      <c r="YG193" s="0"/>
      <c r="YH193" s="0"/>
      <c r="YI193" s="0"/>
      <c r="YJ193" s="0"/>
      <c r="YK193" s="0"/>
      <c r="YL193" s="0"/>
      <c r="YM193" s="0"/>
      <c r="YN193" s="0"/>
      <c r="YO193" s="0"/>
      <c r="YP193" s="0"/>
      <c r="YQ193" s="0"/>
      <c r="YR193" s="0"/>
      <c r="YS193" s="0"/>
      <c r="YT193" s="0"/>
      <c r="YU193" s="0"/>
      <c r="YV193" s="0"/>
      <c r="YW193" s="0"/>
      <c r="YX193" s="0"/>
      <c r="YY193" s="0"/>
      <c r="YZ193" s="0"/>
      <c r="ZA193" s="0"/>
      <c r="ZB193" s="0"/>
      <c r="ZC193" s="0"/>
      <c r="ZD193" s="0"/>
      <c r="ZE193" s="0"/>
      <c r="ZF193" s="0"/>
      <c r="ZG193" s="0"/>
      <c r="ZH193" s="0"/>
      <c r="ZI193" s="0"/>
      <c r="ZJ193" s="0"/>
      <c r="ZK193" s="0"/>
      <c r="ZL193" s="0"/>
      <c r="ZM193" s="0"/>
      <c r="ZN193" s="0"/>
      <c r="ZO193" s="0"/>
      <c r="ZP193" s="0"/>
      <c r="ZQ193" s="0"/>
      <c r="ZR193" s="0"/>
      <c r="ZS193" s="0"/>
      <c r="ZT193" s="0"/>
      <c r="ZU193" s="0"/>
      <c r="ZV193" s="0"/>
      <c r="ZW193" s="0"/>
      <c r="ZX193" s="0"/>
      <c r="ZY193" s="0"/>
      <c r="ZZ193" s="0"/>
      <c r="AAA193" s="0"/>
      <c r="AAB193" s="0"/>
      <c r="AAC193" s="0"/>
      <c r="AAD193" s="0"/>
      <c r="AAE193" s="0"/>
      <c r="AAF193" s="0"/>
      <c r="AAG193" s="0"/>
      <c r="AAH193" s="0"/>
      <c r="AAI193" s="0"/>
      <c r="AAJ193" s="0"/>
      <c r="AAK193" s="0"/>
      <c r="AAL193" s="0"/>
      <c r="AAM193" s="0"/>
      <c r="AAN193" s="0"/>
      <c r="AAO193" s="0"/>
      <c r="AAP193" s="0"/>
      <c r="AAQ193" s="0"/>
      <c r="AAR193" s="0"/>
      <c r="AAS193" s="0"/>
      <c r="AAT193" s="0"/>
      <c r="AAU193" s="0"/>
      <c r="AAV193" s="0"/>
      <c r="AAW193" s="0"/>
      <c r="AAX193" s="0"/>
      <c r="AAY193" s="0"/>
      <c r="AAZ193" s="0"/>
      <c r="ABA193" s="0"/>
      <c r="ABB193" s="0"/>
      <c r="ABC193" s="0"/>
      <c r="ABD193" s="0"/>
      <c r="ABE193" s="0"/>
      <c r="ABF193" s="0"/>
      <c r="ABG193" s="0"/>
      <c r="ABH193" s="0"/>
      <c r="ABI193" s="0"/>
      <c r="ABJ193" s="0"/>
      <c r="ABK193" s="0"/>
      <c r="ABL193" s="0"/>
      <c r="ABM193" s="0"/>
      <c r="ABN193" s="0"/>
      <c r="ABO193" s="0"/>
      <c r="ABP193" s="0"/>
      <c r="ABQ193" s="0"/>
      <c r="ABR193" s="0"/>
      <c r="ABS193" s="0"/>
      <c r="ABT193" s="0"/>
      <c r="ABU193" s="0"/>
      <c r="ABV193" s="0"/>
      <c r="ABW193" s="0"/>
      <c r="ABX193" s="0"/>
      <c r="ABY193" s="0"/>
      <c r="ABZ193" s="0"/>
      <c r="ACA193" s="0"/>
      <c r="ACB193" s="0"/>
      <c r="ACC193" s="0"/>
      <c r="ACD193" s="0"/>
      <c r="ACE193" s="0"/>
      <c r="ACF193" s="0"/>
      <c r="ACG193" s="0"/>
      <c r="ACH193" s="0"/>
      <c r="ACI193" s="0"/>
      <c r="ACJ193" s="0"/>
      <c r="ACK193" s="0"/>
      <c r="ACL193" s="0"/>
      <c r="ACM193" s="0"/>
      <c r="ACN193" s="0"/>
      <c r="ACO193" s="0"/>
      <c r="ACP193" s="0"/>
      <c r="ACQ193" s="0"/>
      <c r="ACR193" s="0"/>
      <c r="ACS193" s="0"/>
      <c r="ACT193" s="0"/>
      <c r="ACU193" s="0"/>
      <c r="ACV193" s="0"/>
      <c r="ACW193" s="0"/>
      <c r="ACX193" s="0"/>
      <c r="ACY193" s="0"/>
      <c r="ACZ193" s="0"/>
      <c r="ADA193" s="0"/>
      <c r="ADB193" s="0"/>
      <c r="ADC193" s="0"/>
      <c r="ADD193" s="0"/>
      <c r="ADE193" s="0"/>
      <c r="ADF193" s="0"/>
      <c r="ADG193" s="0"/>
      <c r="ADH193" s="0"/>
      <c r="ADI193" s="0"/>
      <c r="ADJ193" s="0"/>
      <c r="ADK193" s="0"/>
      <c r="ADL193" s="0"/>
      <c r="ADM193" s="0"/>
      <c r="ADN193" s="0"/>
      <c r="ADO193" s="0"/>
      <c r="ADP193" s="0"/>
      <c r="ADQ193" s="0"/>
      <c r="ADR193" s="0"/>
      <c r="ADS193" s="0"/>
      <c r="ADT193" s="0"/>
      <c r="ADU193" s="0"/>
      <c r="ADV193" s="0"/>
      <c r="ADW193" s="0"/>
      <c r="ADX193" s="0"/>
      <c r="ADY193" s="0"/>
      <c r="ADZ193" s="0"/>
      <c r="AEA193" s="0"/>
      <c r="AEB193" s="0"/>
      <c r="AEC193" s="0"/>
      <c r="AED193" s="0"/>
      <c r="AEE193" s="0"/>
      <c r="AEF193" s="0"/>
      <c r="AEG193" s="0"/>
      <c r="AEH193" s="0"/>
      <c r="AEI193" s="0"/>
      <c r="AEJ193" s="0"/>
      <c r="AEK193" s="0"/>
      <c r="AEL193" s="0"/>
      <c r="AEM193" s="0"/>
      <c r="AEN193" s="0"/>
      <c r="AEO193" s="0"/>
      <c r="AEP193" s="0"/>
      <c r="AEQ193" s="0"/>
      <c r="AER193" s="0"/>
      <c r="AES193" s="0"/>
      <c r="AET193" s="0"/>
      <c r="AEU193" s="0"/>
      <c r="AEV193" s="0"/>
      <c r="AEW193" s="0"/>
      <c r="AEX193" s="0"/>
      <c r="AEY193" s="0"/>
      <c r="AEZ193" s="0"/>
      <c r="AFA193" s="0"/>
      <c r="AFB193" s="0"/>
      <c r="AFC193" s="0"/>
      <c r="AFD193" s="0"/>
      <c r="AFE193" s="0"/>
      <c r="AFF193" s="0"/>
      <c r="AFG193" s="0"/>
      <c r="AFH193" s="0"/>
      <c r="AFI193" s="0"/>
      <c r="AFJ193" s="0"/>
      <c r="AFK193" s="0"/>
      <c r="AFL193" s="0"/>
      <c r="AFM193" s="0"/>
      <c r="AFN193" s="0"/>
      <c r="AFO193" s="0"/>
      <c r="AFP193" s="0"/>
      <c r="AFQ193" s="0"/>
      <c r="AFR193" s="0"/>
      <c r="AFS193" s="0"/>
      <c r="AFT193" s="0"/>
      <c r="AFU193" s="0"/>
      <c r="AFV193" s="0"/>
      <c r="AFW193" s="0"/>
      <c r="AFX193" s="0"/>
      <c r="AFY193" s="0"/>
      <c r="AFZ193" s="0"/>
      <c r="AGA193" s="0"/>
      <c r="AGB193" s="0"/>
      <c r="AGC193" s="0"/>
      <c r="AGD193" s="0"/>
      <c r="AGE193" s="0"/>
      <c r="AGF193" s="0"/>
      <c r="AGG193" s="0"/>
      <c r="AGH193" s="0"/>
      <c r="AGI193" s="0"/>
      <c r="AGJ193" s="0"/>
      <c r="AGK193" s="0"/>
      <c r="AGL193" s="0"/>
      <c r="AGM193" s="0"/>
      <c r="AGN193" s="0"/>
      <c r="AGO193" s="0"/>
      <c r="AGP193" s="0"/>
      <c r="AGQ193" s="0"/>
      <c r="AGR193" s="0"/>
      <c r="AGS193" s="0"/>
      <c r="AGT193" s="0"/>
      <c r="AGU193" s="0"/>
      <c r="AGV193" s="0"/>
      <c r="AGW193" s="0"/>
      <c r="AGX193" s="0"/>
      <c r="AGY193" s="0"/>
      <c r="AGZ193" s="0"/>
      <c r="AHA193" s="0"/>
      <c r="AHB193" s="0"/>
      <c r="AHC193" s="0"/>
      <c r="AHD193" s="0"/>
      <c r="AHE193" s="0"/>
      <c r="AHF193" s="0"/>
      <c r="AHG193" s="0"/>
      <c r="AHH193" s="0"/>
      <c r="AHI193" s="0"/>
      <c r="AHJ193" s="0"/>
      <c r="AHK193" s="0"/>
      <c r="AHL193" s="0"/>
      <c r="AHM193" s="0"/>
      <c r="AHN193" s="0"/>
      <c r="AHO193" s="0"/>
      <c r="AHP193" s="0"/>
      <c r="AHQ193" s="0"/>
      <c r="AHR193" s="0"/>
      <c r="AHS193" s="0"/>
      <c r="AHT193" s="0"/>
      <c r="AHU193" s="0"/>
      <c r="AHV193" s="0"/>
      <c r="AHW193" s="0"/>
      <c r="AHX193" s="0"/>
      <c r="AHY193" s="0"/>
      <c r="AHZ193" s="0"/>
      <c r="AIA193" s="0"/>
      <c r="AIB193" s="0"/>
      <c r="AIC193" s="0"/>
      <c r="AID193" s="0"/>
      <c r="AIE193" s="0"/>
      <c r="AIF193" s="0"/>
      <c r="AIG193" s="0"/>
      <c r="AIH193" s="0"/>
      <c r="AII193" s="0"/>
      <c r="AIJ193" s="0"/>
      <c r="AIK193" s="0"/>
      <c r="AIL193" s="0"/>
      <c r="AIM193" s="0"/>
      <c r="AIN193" s="0"/>
      <c r="AIO193" s="0"/>
      <c r="AIP193" s="0"/>
      <c r="AIQ193" s="0"/>
      <c r="AIR193" s="0"/>
      <c r="AIS193" s="0"/>
      <c r="AIT193" s="0"/>
      <c r="AIU193" s="0"/>
      <c r="AIV193" s="0"/>
      <c r="AIW193" s="0"/>
      <c r="AIX193" s="0"/>
      <c r="AIY193" s="0"/>
      <c r="AIZ193" s="0"/>
      <c r="AJA193" s="0"/>
      <c r="AJB193" s="0"/>
      <c r="AJC193" s="0"/>
      <c r="AJD193" s="0"/>
      <c r="AJE193" s="0"/>
      <c r="AJF193" s="0"/>
      <c r="AJG193" s="0"/>
      <c r="AJH193" s="0"/>
      <c r="AJI193" s="0"/>
      <c r="AJJ193" s="0"/>
      <c r="AJK193" s="0"/>
      <c r="AJL193" s="0"/>
      <c r="AJM193" s="0"/>
      <c r="AJN193" s="0"/>
      <c r="AJO193" s="0"/>
      <c r="AJP193" s="0"/>
      <c r="AJQ193" s="0"/>
      <c r="AJR193" s="0"/>
      <c r="AJS193" s="0"/>
      <c r="AJT193" s="0"/>
      <c r="AJU193" s="0"/>
      <c r="AJV193" s="0"/>
      <c r="AJW193" s="0"/>
      <c r="AJX193" s="0"/>
      <c r="AJY193" s="0"/>
      <c r="AJZ193" s="0"/>
      <c r="AKA193" s="0"/>
      <c r="AKB193" s="0"/>
      <c r="AKC193" s="0"/>
      <c r="AKD193" s="0"/>
      <c r="AKE193" s="0"/>
      <c r="AKF193" s="0"/>
      <c r="AKG193" s="0"/>
      <c r="AKH193" s="0"/>
      <c r="AKI193" s="0"/>
      <c r="AKJ193" s="0"/>
      <c r="AKK193" s="0"/>
      <c r="AKL193" s="0"/>
      <c r="AKM193" s="0"/>
      <c r="AKN193" s="0"/>
      <c r="AKO193" s="0"/>
      <c r="AKP193" s="0"/>
      <c r="AKQ193" s="0"/>
      <c r="AKR193" s="0"/>
      <c r="AKS193" s="0"/>
      <c r="AKT193" s="0"/>
      <c r="AKU193" s="0"/>
      <c r="AKV193" s="0"/>
      <c r="AKW193" s="0"/>
      <c r="AKX193" s="0"/>
      <c r="AKY193" s="0"/>
      <c r="AKZ193" s="0"/>
      <c r="ALA193" s="0"/>
      <c r="ALB193" s="0"/>
      <c r="ALC193" s="0"/>
      <c r="ALD193" s="0"/>
      <c r="ALE193" s="0"/>
      <c r="ALF193" s="0"/>
      <c r="ALG193" s="0"/>
      <c r="ALH193" s="0"/>
      <c r="ALI193" s="0"/>
      <c r="ALJ193" s="0"/>
      <c r="ALK193" s="0"/>
      <c r="ALL193" s="0"/>
      <c r="ALM193" s="0"/>
      <c r="ALN193" s="0"/>
      <c r="ALO193" s="0"/>
      <c r="ALP193" s="0"/>
      <c r="ALQ193" s="0"/>
      <c r="ALR193" s="0"/>
      <c r="ALS193" s="0"/>
      <c r="ALT193" s="0"/>
      <c r="ALU193" s="0"/>
      <c r="ALV193" s="0"/>
      <c r="ALW193" s="0"/>
      <c r="ALX193" s="0"/>
      <c r="ALY193" s="0"/>
      <c r="ALZ193" s="0"/>
      <c r="AMA193" s="0"/>
      <c r="AMB193" s="0"/>
      <c r="AMC193" s="0"/>
      <c r="AMD193" s="0"/>
      <c r="AME193" s="0"/>
      <c r="AMF193" s="0"/>
      <c r="AMG193" s="0"/>
      <c r="AMH193" s="0"/>
      <c r="AMI193" s="0"/>
      <c r="AMJ193" s="0"/>
    </row>
    <row r="194" s="45" customFormat="true" ht="22.5" hidden="false" customHeight="true" outlineLevel="0" collapsed="false">
      <c r="A194" s="36"/>
      <c r="B194" s="37"/>
      <c r="C194" s="37"/>
      <c r="D194" s="37"/>
      <c r="E194" s="38"/>
      <c r="F194" s="38"/>
      <c r="G194" s="39"/>
      <c r="H194" s="40"/>
      <c r="I194" s="41"/>
      <c r="J194" s="42"/>
      <c r="K194" s="38"/>
      <c r="L194" s="43"/>
      <c r="M194" s="38"/>
      <c r="N194" s="44"/>
      <c r="O194" s="34" t="n">
        <f aca="false">IF(SUMPRODUCT((F$4:F194=F194)*1)&gt;1,0,1)</f>
        <v>0</v>
      </c>
      <c r="P194" s="34" t="n">
        <f aca="false">SUMPRODUCT((F$4:F$247=F194)*1,(K$4:K$247="Presente")*1)</f>
        <v>0</v>
      </c>
      <c r="Q194" s="35" t="n">
        <f aca="false">IF(P194=0,0,1/SUMPRODUCT((F$4:F$247=F194)*1))</f>
        <v>0</v>
      </c>
      <c r="R194" s="34" t="n">
        <f aca="false">SUMPRODUCT((F$4:F$247=F194)*1,(M$4:M$247="Activo")*1)</f>
        <v>0</v>
      </c>
      <c r="S194" s="35" t="n">
        <f aca="false">IF(R194=0,0,1/SUMPRODUCT((F$4:F$247=F194)*1))</f>
        <v>0</v>
      </c>
    </row>
    <row r="195" s="45" customFormat="true" ht="22.5" hidden="false" customHeight="true" outlineLevel="0" collapsed="false">
      <c r="A195" s="36"/>
      <c r="B195" s="37"/>
      <c r="C195" s="37"/>
      <c r="D195" s="37"/>
      <c r="E195" s="38"/>
      <c r="F195" s="38"/>
      <c r="G195" s="39"/>
      <c r="H195" s="40"/>
      <c r="I195" s="41"/>
      <c r="J195" s="42"/>
      <c r="K195" s="38"/>
      <c r="L195" s="43"/>
      <c r="M195" s="38"/>
      <c r="N195" s="44"/>
      <c r="O195" s="34" t="n">
        <f aca="false">IF(SUMPRODUCT((F$4:F195=F195)*1)&gt;1,0,1)</f>
        <v>0</v>
      </c>
      <c r="P195" s="34" t="n">
        <f aca="false">SUMPRODUCT((F$4:F$247=F195)*1,(K$4:K$247="Presente")*1)</f>
        <v>0</v>
      </c>
      <c r="Q195" s="35" t="n">
        <f aca="false">IF(P195=0,0,1/SUMPRODUCT((F$4:F$247=F195)*1))</f>
        <v>0</v>
      </c>
      <c r="R195" s="34" t="n">
        <f aca="false">SUMPRODUCT((F$4:F$247=F195)*1,(M$4:M$247="Activo")*1)</f>
        <v>0</v>
      </c>
      <c r="S195" s="35" t="n">
        <f aca="false">IF(R195=0,0,1/SUMPRODUCT((F$4:F$247=F195)*1))</f>
        <v>0</v>
      </c>
    </row>
    <row r="196" customFormat="false" ht="13.5" hidden="false" customHeight="true" outlineLevel="0" collapsed="false">
      <c r="A196" s="36"/>
      <c r="B196" s="37"/>
      <c r="C196" s="37"/>
      <c r="D196" s="37"/>
      <c r="E196" s="38"/>
      <c r="F196" s="38"/>
      <c r="G196" s="39"/>
      <c r="H196" s="40"/>
      <c r="I196" s="41"/>
      <c r="J196" s="42"/>
      <c r="K196" s="38"/>
      <c r="L196" s="43"/>
      <c r="M196" s="38"/>
      <c r="N196" s="44"/>
      <c r="O196" s="34" t="n">
        <f aca="false">IF(SUMPRODUCT((F$4:F196=F196)*1)&gt;1,0,1)</f>
        <v>0</v>
      </c>
      <c r="P196" s="34" t="n">
        <f aca="false">SUMPRODUCT((F$4:F$247=F196)*1,(K$4:K$247="Presente")*1)</f>
        <v>0</v>
      </c>
      <c r="Q196" s="35" t="n">
        <f aca="false">IF(P196=0,0,1/SUMPRODUCT((F$4:F$247=F196)*1))</f>
        <v>0</v>
      </c>
      <c r="R196" s="34" t="n">
        <f aca="false">SUMPRODUCT((F$4:F$247=F196)*1,(M$4:M$247="Activo")*1)</f>
        <v>0</v>
      </c>
      <c r="S196" s="35" t="n">
        <f aca="false">IF(R196=0,0,1/SUMPRODUCT((F$4:F$247=F196)*1))</f>
        <v>0</v>
      </c>
      <c r="T196" s="0"/>
      <c r="U196" s="0"/>
      <c r="V196" s="0"/>
      <c r="W196" s="0"/>
      <c r="X196" s="0"/>
      <c r="Y196" s="0"/>
      <c r="Z196" s="0"/>
      <c r="AA196" s="0"/>
      <c r="AB196" s="0"/>
      <c r="AC196" s="0"/>
      <c r="AD196" s="0"/>
      <c r="AE196" s="0"/>
      <c r="AF196" s="0"/>
      <c r="AG196" s="0"/>
      <c r="AH196" s="0"/>
      <c r="AI196" s="0"/>
      <c r="AJ196" s="0"/>
      <c r="AK196" s="0"/>
      <c r="AL196" s="0"/>
      <c r="AM196" s="0"/>
      <c r="AN196" s="0"/>
      <c r="AO196" s="0"/>
      <c r="AP196" s="0"/>
      <c r="AQ196" s="0"/>
      <c r="AR196" s="0"/>
      <c r="AS196" s="0"/>
      <c r="AT196" s="0"/>
      <c r="AU196" s="0"/>
      <c r="AV196" s="0"/>
      <c r="AW196" s="0"/>
      <c r="AX196" s="0"/>
      <c r="AY196" s="0"/>
      <c r="AZ196" s="0"/>
      <c r="BA196" s="0"/>
      <c r="BB196" s="0"/>
      <c r="BC196" s="0"/>
      <c r="BD196" s="0"/>
      <c r="BE196" s="0"/>
      <c r="BF196" s="0"/>
      <c r="BG196" s="0"/>
      <c r="BH196" s="0"/>
      <c r="BI196" s="0"/>
      <c r="BJ196" s="0"/>
      <c r="BK196" s="0"/>
      <c r="BL196" s="0"/>
      <c r="BM196" s="0"/>
      <c r="BN196" s="0"/>
      <c r="BO196" s="0"/>
      <c r="BP196" s="0"/>
      <c r="BQ196" s="0"/>
      <c r="BR196" s="0"/>
      <c r="BS196" s="0"/>
      <c r="BT196" s="0"/>
      <c r="BU196" s="0"/>
      <c r="BV196" s="0"/>
      <c r="BW196" s="0"/>
      <c r="BX196" s="0"/>
      <c r="BY196" s="0"/>
      <c r="BZ196" s="0"/>
      <c r="CA196" s="0"/>
      <c r="CB196" s="0"/>
      <c r="CC196" s="0"/>
      <c r="CD196" s="0"/>
      <c r="CE196" s="0"/>
      <c r="CF196" s="0"/>
      <c r="CG196" s="0"/>
      <c r="CH196" s="0"/>
      <c r="CI196" s="0"/>
      <c r="CJ196" s="0"/>
      <c r="CK196" s="0"/>
      <c r="CL196" s="0"/>
      <c r="CM196" s="0"/>
      <c r="CN196" s="0"/>
      <c r="CO196" s="0"/>
      <c r="CP196" s="0"/>
      <c r="CQ196" s="0"/>
      <c r="CR196" s="0"/>
      <c r="CS196" s="0"/>
      <c r="CT196" s="0"/>
      <c r="CU196" s="0"/>
      <c r="CV196" s="0"/>
      <c r="CW196" s="0"/>
      <c r="CX196" s="0"/>
      <c r="CY196" s="0"/>
      <c r="CZ196" s="0"/>
      <c r="DA196" s="0"/>
      <c r="DB196" s="0"/>
      <c r="DC196" s="0"/>
      <c r="DD196" s="0"/>
      <c r="DE196" s="0"/>
      <c r="DF196" s="0"/>
      <c r="DG196" s="0"/>
      <c r="DH196" s="0"/>
      <c r="DI196" s="0"/>
      <c r="DJ196" s="0"/>
      <c r="DK196" s="0"/>
      <c r="DL196" s="0"/>
      <c r="DM196" s="0"/>
      <c r="DN196" s="0"/>
      <c r="DO196" s="0"/>
      <c r="DP196" s="0"/>
      <c r="DQ196" s="0"/>
      <c r="DR196" s="0"/>
      <c r="DS196" s="0"/>
      <c r="DT196" s="0"/>
      <c r="DU196" s="0"/>
      <c r="DV196" s="0"/>
      <c r="DW196" s="0"/>
      <c r="DX196" s="0"/>
      <c r="DY196" s="0"/>
      <c r="DZ196" s="0"/>
      <c r="EA196" s="0"/>
      <c r="EB196" s="0"/>
      <c r="EC196" s="0"/>
      <c r="ED196" s="0"/>
      <c r="EE196" s="0"/>
      <c r="EF196" s="0"/>
      <c r="EG196" s="0"/>
      <c r="EH196" s="0"/>
      <c r="EI196" s="0"/>
      <c r="EJ196" s="0"/>
      <c r="EK196" s="0"/>
      <c r="EL196" s="0"/>
      <c r="EM196" s="0"/>
      <c r="EN196" s="0"/>
      <c r="EO196" s="0"/>
      <c r="EP196" s="0"/>
      <c r="EQ196" s="0"/>
      <c r="ER196" s="0"/>
      <c r="ES196" s="0"/>
      <c r="ET196" s="0"/>
      <c r="EU196" s="0"/>
      <c r="EV196" s="0"/>
      <c r="EW196" s="0"/>
      <c r="EX196" s="0"/>
      <c r="EY196" s="0"/>
      <c r="EZ196" s="0"/>
      <c r="FA196" s="0"/>
      <c r="FB196" s="0"/>
      <c r="FC196" s="0"/>
      <c r="FD196" s="0"/>
      <c r="FE196" s="0"/>
      <c r="FF196" s="0"/>
      <c r="FG196" s="0"/>
      <c r="FH196" s="0"/>
      <c r="FI196" s="0"/>
      <c r="FJ196" s="0"/>
      <c r="FK196" s="0"/>
      <c r="FL196" s="0"/>
      <c r="FM196" s="0"/>
      <c r="FN196" s="0"/>
      <c r="FO196" s="0"/>
      <c r="FP196" s="0"/>
      <c r="FQ196" s="0"/>
      <c r="FR196" s="0"/>
      <c r="FS196" s="0"/>
      <c r="FT196" s="0"/>
      <c r="FU196" s="0"/>
      <c r="FV196" s="0"/>
      <c r="FW196" s="0"/>
      <c r="FX196" s="0"/>
      <c r="FY196" s="0"/>
      <c r="FZ196" s="0"/>
      <c r="GA196" s="0"/>
      <c r="GB196" s="0"/>
      <c r="GC196" s="0"/>
      <c r="GD196" s="0"/>
      <c r="GE196" s="0"/>
      <c r="GF196" s="0"/>
      <c r="GG196" s="0"/>
      <c r="GH196" s="0"/>
      <c r="GI196" s="0"/>
      <c r="GJ196" s="0"/>
      <c r="GK196" s="0"/>
      <c r="GL196" s="0"/>
      <c r="GM196" s="0"/>
      <c r="GN196" s="0"/>
      <c r="GO196" s="0"/>
      <c r="GP196" s="0"/>
      <c r="GQ196" s="0"/>
      <c r="GR196" s="0"/>
      <c r="GS196" s="0"/>
      <c r="GT196" s="0"/>
      <c r="GU196" s="0"/>
      <c r="GV196" s="0"/>
      <c r="GW196" s="0"/>
      <c r="GX196" s="0"/>
      <c r="GY196" s="0"/>
      <c r="GZ196" s="0"/>
      <c r="HA196" s="0"/>
      <c r="HB196" s="0"/>
      <c r="HC196" s="0"/>
      <c r="HD196" s="0"/>
      <c r="HE196" s="0"/>
      <c r="HF196" s="0"/>
      <c r="HG196" s="0"/>
      <c r="HH196" s="0"/>
      <c r="HI196" s="0"/>
      <c r="HJ196" s="0"/>
      <c r="HK196" s="0"/>
      <c r="HL196" s="0"/>
      <c r="HM196" s="0"/>
      <c r="HN196" s="0"/>
      <c r="HO196" s="0"/>
      <c r="HP196" s="0"/>
      <c r="HQ196" s="0"/>
      <c r="HR196" s="0"/>
      <c r="HS196" s="0"/>
      <c r="HT196" s="0"/>
      <c r="HU196" s="0"/>
      <c r="HV196" s="0"/>
      <c r="HW196" s="0"/>
      <c r="HX196" s="0"/>
      <c r="HY196" s="0"/>
      <c r="HZ196" s="0"/>
      <c r="IA196" s="0"/>
      <c r="IB196" s="0"/>
      <c r="IC196" s="0"/>
      <c r="ID196" s="0"/>
      <c r="IE196" s="0"/>
      <c r="IF196" s="0"/>
      <c r="IG196" s="0"/>
      <c r="IH196" s="0"/>
      <c r="II196" s="0"/>
      <c r="IJ196" s="0"/>
      <c r="IK196" s="0"/>
      <c r="IL196" s="0"/>
      <c r="IM196" s="0"/>
      <c r="IN196" s="0"/>
      <c r="IO196" s="0"/>
      <c r="IP196" s="0"/>
      <c r="IQ196" s="0"/>
      <c r="IR196" s="0"/>
      <c r="IS196" s="0"/>
      <c r="IT196" s="0"/>
      <c r="IU196" s="0"/>
      <c r="IV196" s="0"/>
      <c r="IW196" s="0"/>
      <c r="IX196" s="0"/>
      <c r="IY196" s="0"/>
      <c r="IZ196" s="0"/>
      <c r="JA196" s="0"/>
      <c r="JB196" s="0"/>
      <c r="JC196" s="0"/>
      <c r="JD196" s="0"/>
      <c r="JE196" s="0"/>
      <c r="JF196" s="0"/>
      <c r="JG196" s="0"/>
      <c r="JH196" s="0"/>
      <c r="JI196" s="0"/>
      <c r="JJ196" s="0"/>
      <c r="JK196" s="0"/>
      <c r="JL196" s="0"/>
      <c r="JM196" s="0"/>
      <c r="JN196" s="0"/>
      <c r="JO196" s="0"/>
      <c r="JP196" s="0"/>
      <c r="JQ196" s="0"/>
      <c r="JR196" s="0"/>
      <c r="JS196" s="0"/>
      <c r="JT196" s="0"/>
      <c r="JU196" s="0"/>
      <c r="JV196" s="0"/>
      <c r="JW196" s="0"/>
      <c r="JX196" s="0"/>
      <c r="JY196" s="0"/>
      <c r="JZ196" s="0"/>
      <c r="KA196" s="0"/>
      <c r="KB196" s="0"/>
      <c r="KC196" s="0"/>
      <c r="KD196" s="0"/>
      <c r="KE196" s="0"/>
      <c r="KF196" s="0"/>
      <c r="KG196" s="0"/>
      <c r="KH196" s="0"/>
      <c r="KI196" s="0"/>
      <c r="KJ196" s="0"/>
      <c r="KK196" s="0"/>
      <c r="KL196" s="0"/>
      <c r="KM196" s="0"/>
      <c r="KN196" s="0"/>
      <c r="KO196" s="0"/>
      <c r="KP196" s="0"/>
      <c r="KQ196" s="0"/>
      <c r="KR196" s="0"/>
      <c r="KS196" s="0"/>
      <c r="KT196" s="0"/>
      <c r="KU196" s="0"/>
      <c r="KV196" s="0"/>
      <c r="KW196" s="0"/>
      <c r="KX196" s="0"/>
      <c r="KY196" s="0"/>
      <c r="KZ196" s="0"/>
      <c r="LA196" s="0"/>
      <c r="LB196" s="0"/>
      <c r="LC196" s="0"/>
      <c r="LD196" s="0"/>
      <c r="LE196" s="0"/>
      <c r="LF196" s="0"/>
      <c r="LG196" s="0"/>
      <c r="LH196" s="0"/>
      <c r="LI196" s="0"/>
      <c r="LJ196" s="0"/>
      <c r="LK196" s="0"/>
      <c r="LL196" s="0"/>
      <c r="LM196" s="0"/>
      <c r="LN196" s="0"/>
      <c r="LO196" s="0"/>
      <c r="LP196" s="0"/>
      <c r="LQ196" s="0"/>
      <c r="LR196" s="0"/>
      <c r="LS196" s="0"/>
      <c r="LT196" s="0"/>
      <c r="LU196" s="0"/>
      <c r="LV196" s="0"/>
      <c r="LW196" s="0"/>
      <c r="LX196" s="0"/>
      <c r="LY196" s="0"/>
      <c r="LZ196" s="0"/>
      <c r="MA196" s="0"/>
      <c r="MB196" s="0"/>
      <c r="MC196" s="0"/>
      <c r="MD196" s="0"/>
      <c r="ME196" s="0"/>
      <c r="MF196" s="0"/>
      <c r="MG196" s="0"/>
      <c r="MH196" s="0"/>
      <c r="MI196" s="0"/>
      <c r="MJ196" s="0"/>
      <c r="MK196" s="0"/>
      <c r="ML196" s="0"/>
      <c r="MM196" s="0"/>
      <c r="MN196" s="0"/>
      <c r="MO196" s="0"/>
      <c r="MP196" s="0"/>
      <c r="MQ196" s="0"/>
      <c r="MR196" s="0"/>
      <c r="MS196" s="0"/>
      <c r="MT196" s="0"/>
      <c r="MU196" s="0"/>
      <c r="MV196" s="0"/>
      <c r="MW196" s="0"/>
      <c r="MX196" s="0"/>
      <c r="MY196" s="0"/>
      <c r="MZ196" s="0"/>
      <c r="NA196" s="0"/>
      <c r="NB196" s="0"/>
      <c r="NC196" s="0"/>
      <c r="ND196" s="0"/>
      <c r="NE196" s="0"/>
      <c r="NF196" s="0"/>
      <c r="NG196" s="0"/>
      <c r="NH196" s="0"/>
      <c r="NI196" s="0"/>
      <c r="NJ196" s="0"/>
      <c r="NK196" s="0"/>
      <c r="NL196" s="0"/>
      <c r="NM196" s="0"/>
      <c r="NN196" s="0"/>
      <c r="NO196" s="0"/>
      <c r="NP196" s="0"/>
      <c r="NQ196" s="0"/>
      <c r="NR196" s="0"/>
      <c r="NS196" s="0"/>
      <c r="NT196" s="0"/>
      <c r="NU196" s="0"/>
      <c r="NV196" s="0"/>
      <c r="NW196" s="0"/>
      <c r="NX196" s="0"/>
      <c r="NY196" s="0"/>
      <c r="NZ196" s="0"/>
      <c r="OA196" s="0"/>
      <c r="OB196" s="0"/>
      <c r="OC196" s="0"/>
      <c r="OD196" s="0"/>
      <c r="OE196" s="0"/>
      <c r="OF196" s="0"/>
      <c r="OG196" s="0"/>
      <c r="OH196" s="0"/>
      <c r="OI196" s="0"/>
      <c r="OJ196" s="0"/>
      <c r="OK196" s="0"/>
      <c r="OL196" s="0"/>
      <c r="OM196" s="0"/>
      <c r="ON196" s="0"/>
      <c r="OO196" s="0"/>
      <c r="OP196" s="0"/>
      <c r="OQ196" s="0"/>
      <c r="OR196" s="0"/>
      <c r="OS196" s="0"/>
      <c r="OT196" s="0"/>
      <c r="OU196" s="0"/>
      <c r="OV196" s="0"/>
      <c r="OW196" s="0"/>
      <c r="OX196" s="0"/>
      <c r="OY196" s="0"/>
      <c r="OZ196" s="0"/>
      <c r="PA196" s="0"/>
      <c r="PB196" s="0"/>
      <c r="PC196" s="0"/>
      <c r="PD196" s="0"/>
      <c r="PE196" s="0"/>
      <c r="PF196" s="0"/>
      <c r="PG196" s="0"/>
      <c r="PH196" s="0"/>
      <c r="PI196" s="0"/>
      <c r="PJ196" s="0"/>
      <c r="PK196" s="0"/>
      <c r="PL196" s="0"/>
      <c r="PM196" s="0"/>
      <c r="PN196" s="0"/>
      <c r="PO196" s="0"/>
      <c r="PP196" s="0"/>
      <c r="PQ196" s="0"/>
      <c r="PR196" s="0"/>
      <c r="PS196" s="0"/>
      <c r="PT196" s="0"/>
      <c r="PU196" s="0"/>
      <c r="PV196" s="0"/>
      <c r="PW196" s="0"/>
      <c r="PX196" s="0"/>
      <c r="PY196" s="0"/>
      <c r="PZ196" s="0"/>
      <c r="QA196" s="0"/>
      <c r="QB196" s="0"/>
      <c r="QC196" s="0"/>
      <c r="QD196" s="0"/>
      <c r="QE196" s="0"/>
      <c r="QF196" s="0"/>
      <c r="QG196" s="0"/>
      <c r="QH196" s="0"/>
      <c r="QI196" s="0"/>
      <c r="QJ196" s="0"/>
      <c r="QK196" s="0"/>
      <c r="QL196" s="0"/>
      <c r="QM196" s="0"/>
      <c r="QN196" s="0"/>
      <c r="QO196" s="0"/>
      <c r="QP196" s="0"/>
      <c r="QQ196" s="0"/>
      <c r="QR196" s="0"/>
      <c r="QS196" s="0"/>
      <c r="QT196" s="0"/>
      <c r="QU196" s="0"/>
      <c r="QV196" s="0"/>
      <c r="QW196" s="0"/>
      <c r="QX196" s="0"/>
      <c r="QY196" s="0"/>
      <c r="QZ196" s="0"/>
      <c r="RA196" s="0"/>
      <c r="RB196" s="0"/>
      <c r="RC196" s="0"/>
      <c r="RD196" s="0"/>
      <c r="RE196" s="0"/>
      <c r="RF196" s="0"/>
      <c r="RG196" s="0"/>
      <c r="RH196" s="0"/>
      <c r="RI196" s="0"/>
      <c r="RJ196" s="0"/>
      <c r="RK196" s="0"/>
      <c r="RL196" s="0"/>
      <c r="RM196" s="0"/>
      <c r="RN196" s="0"/>
      <c r="RO196" s="0"/>
      <c r="RP196" s="0"/>
      <c r="RQ196" s="0"/>
      <c r="RR196" s="0"/>
      <c r="RS196" s="0"/>
      <c r="RT196" s="0"/>
      <c r="RU196" s="0"/>
      <c r="RV196" s="0"/>
      <c r="RW196" s="0"/>
      <c r="RX196" s="0"/>
      <c r="RY196" s="0"/>
      <c r="RZ196" s="0"/>
      <c r="SA196" s="0"/>
      <c r="SB196" s="0"/>
      <c r="SC196" s="0"/>
      <c r="SD196" s="0"/>
      <c r="SE196" s="0"/>
      <c r="SF196" s="0"/>
      <c r="SG196" s="0"/>
      <c r="SH196" s="0"/>
      <c r="SI196" s="0"/>
      <c r="SJ196" s="0"/>
      <c r="SK196" s="0"/>
      <c r="SL196" s="0"/>
      <c r="SM196" s="0"/>
      <c r="SN196" s="0"/>
      <c r="SO196" s="0"/>
      <c r="SP196" s="0"/>
      <c r="SQ196" s="0"/>
      <c r="SR196" s="0"/>
      <c r="SS196" s="0"/>
      <c r="ST196" s="0"/>
      <c r="SU196" s="0"/>
      <c r="SV196" s="0"/>
      <c r="SW196" s="0"/>
      <c r="SX196" s="0"/>
      <c r="SY196" s="0"/>
      <c r="SZ196" s="0"/>
      <c r="TA196" s="0"/>
      <c r="TB196" s="0"/>
      <c r="TC196" s="0"/>
      <c r="TD196" s="0"/>
      <c r="TE196" s="0"/>
      <c r="TF196" s="0"/>
      <c r="TG196" s="0"/>
      <c r="TH196" s="0"/>
      <c r="TI196" s="0"/>
      <c r="TJ196" s="0"/>
      <c r="TK196" s="0"/>
      <c r="TL196" s="0"/>
      <c r="TM196" s="0"/>
      <c r="TN196" s="0"/>
      <c r="TO196" s="0"/>
      <c r="TP196" s="0"/>
      <c r="TQ196" s="0"/>
      <c r="TR196" s="0"/>
      <c r="TS196" s="0"/>
      <c r="TT196" s="0"/>
      <c r="TU196" s="0"/>
      <c r="TV196" s="0"/>
      <c r="TW196" s="0"/>
      <c r="TX196" s="0"/>
      <c r="TY196" s="0"/>
      <c r="TZ196" s="0"/>
      <c r="UA196" s="0"/>
      <c r="UB196" s="0"/>
      <c r="UC196" s="0"/>
      <c r="UD196" s="0"/>
      <c r="UE196" s="0"/>
      <c r="UF196" s="0"/>
      <c r="UG196" s="0"/>
      <c r="UH196" s="0"/>
      <c r="UI196" s="0"/>
      <c r="UJ196" s="0"/>
      <c r="UK196" s="0"/>
      <c r="UL196" s="0"/>
      <c r="UM196" s="0"/>
      <c r="UN196" s="0"/>
      <c r="UO196" s="0"/>
      <c r="UP196" s="0"/>
      <c r="UQ196" s="0"/>
      <c r="UR196" s="0"/>
      <c r="US196" s="0"/>
      <c r="UT196" s="0"/>
      <c r="UU196" s="0"/>
      <c r="UV196" s="0"/>
      <c r="UW196" s="0"/>
      <c r="UX196" s="0"/>
      <c r="UY196" s="0"/>
      <c r="UZ196" s="0"/>
      <c r="VA196" s="0"/>
      <c r="VB196" s="0"/>
      <c r="VC196" s="0"/>
      <c r="VD196" s="0"/>
      <c r="VE196" s="0"/>
      <c r="VF196" s="0"/>
      <c r="VG196" s="0"/>
      <c r="VH196" s="0"/>
      <c r="VI196" s="0"/>
      <c r="VJ196" s="0"/>
      <c r="VK196" s="0"/>
      <c r="VL196" s="0"/>
      <c r="VM196" s="0"/>
      <c r="VN196" s="0"/>
      <c r="VO196" s="0"/>
      <c r="VP196" s="0"/>
      <c r="VQ196" s="0"/>
      <c r="VR196" s="0"/>
      <c r="VS196" s="0"/>
      <c r="VT196" s="0"/>
      <c r="VU196" s="0"/>
      <c r="VV196" s="0"/>
      <c r="VW196" s="0"/>
      <c r="VX196" s="0"/>
      <c r="VY196" s="0"/>
      <c r="VZ196" s="0"/>
      <c r="WA196" s="0"/>
      <c r="WB196" s="0"/>
      <c r="WC196" s="0"/>
      <c r="WD196" s="0"/>
      <c r="WE196" s="0"/>
      <c r="WF196" s="0"/>
      <c r="WG196" s="0"/>
      <c r="WH196" s="0"/>
      <c r="WI196" s="0"/>
      <c r="WJ196" s="0"/>
      <c r="WK196" s="0"/>
      <c r="WL196" s="0"/>
      <c r="WM196" s="0"/>
      <c r="WN196" s="0"/>
      <c r="WO196" s="0"/>
      <c r="WP196" s="0"/>
      <c r="WQ196" s="0"/>
      <c r="WR196" s="0"/>
      <c r="WS196" s="0"/>
      <c r="WT196" s="0"/>
      <c r="WU196" s="0"/>
      <c r="WV196" s="0"/>
      <c r="WW196" s="0"/>
      <c r="WX196" s="0"/>
      <c r="WY196" s="0"/>
      <c r="WZ196" s="0"/>
      <c r="XA196" s="0"/>
      <c r="XB196" s="0"/>
      <c r="XC196" s="0"/>
      <c r="XD196" s="0"/>
      <c r="XE196" s="0"/>
      <c r="XF196" s="0"/>
      <c r="XG196" s="0"/>
      <c r="XH196" s="0"/>
      <c r="XI196" s="0"/>
      <c r="XJ196" s="0"/>
      <c r="XK196" s="0"/>
      <c r="XL196" s="0"/>
      <c r="XM196" s="0"/>
      <c r="XN196" s="0"/>
      <c r="XO196" s="0"/>
      <c r="XP196" s="0"/>
      <c r="XQ196" s="0"/>
      <c r="XR196" s="0"/>
      <c r="XS196" s="0"/>
      <c r="XT196" s="0"/>
      <c r="XU196" s="0"/>
      <c r="XV196" s="0"/>
      <c r="XW196" s="0"/>
      <c r="XX196" s="0"/>
      <c r="XY196" s="0"/>
      <c r="XZ196" s="0"/>
      <c r="YA196" s="0"/>
      <c r="YB196" s="0"/>
      <c r="YC196" s="0"/>
      <c r="YD196" s="0"/>
      <c r="YE196" s="0"/>
      <c r="YF196" s="0"/>
      <c r="YG196" s="0"/>
      <c r="YH196" s="0"/>
      <c r="YI196" s="0"/>
      <c r="YJ196" s="0"/>
      <c r="YK196" s="0"/>
      <c r="YL196" s="0"/>
      <c r="YM196" s="0"/>
      <c r="YN196" s="0"/>
      <c r="YO196" s="0"/>
      <c r="YP196" s="0"/>
      <c r="YQ196" s="0"/>
      <c r="YR196" s="0"/>
      <c r="YS196" s="0"/>
      <c r="YT196" s="0"/>
      <c r="YU196" s="0"/>
      <c r="YV196" s="0"/>
      <c r="YW196" s="0"/>
      <c r="YX196" s="0"/>
      <c r="YY196" s="0"/>
      <c r="YZ196" s="0"/>
      <c r="ZA196" s="0"/>
      <c r="ZB196" s="0"/>
      <c r="ZC196" s="0"/>
      <c r="ZD196" s="0"/>
      <c r="ZE196" s="0"/>
      <c r="ZF196" s="0"/>
      <c r="ZG196" s="0"/>
      <c r="ZH196" s="0"/>
      <c r="ZI196" s="0"/>
      <c r="ZJ196" s="0"/>
      <c r="ZK196" s="0"/>
      <c r="ZL196" s="0"/>
      <c r="ZM196" s="0"/>
      <c r="ZN196" s="0"/>
      <c r="ZO196" s="0"/>
      <c r="ZP196" s="0"/>
      <c r="ZQ196" s="0"/>
      <c r="ZR196" s="0"/>
      <c r="ZS196" s="0"/>
      <c r="ZT196" s="0"/>
      <c r="ZU196" s="0"/>
      <c r="ZV196" s="0"/>
      <c r="ZW196" s="0"/>
      <c r="ZX196" s="0"/>
      <c r="ZY196" s="0"/>
      <c r="ZZ196" s="0"/>
      <c r="AAA196" s="0"/>
      <c r="AAB196" s="0"/>
      <c r="AAC196" s="0"/>
      <c r="AAD196" s="0"/>
      <c r="AAE196" s="0"/>
      <c r="AAF196" s="0"/>
      <c r="AAG196" s="0"/>
      <c r="AAH196" s="0"/>
      <c r="AAI196" s="0"/>
      <c r="AAJ196" s="0"/>
      <c r="AAK196" s="0"/>
      <c r="AAL196" s="0"/>
      <c r="AAM196" s="0"/>
      <c r="AAN196" s="0"/>
      <c r="AAO196" s="0"/>
      <c r="AAP196" s="0"/>
      <c r="AAQ196" s="0"/>
      <c r="AAR196" s="0"/>
      <c r="AAS196" s="0"/>
      <c r="AAT196" s="0"/>
      <c r="AAU196" s="0"/>
      <c r="AAV196" s="0"/>
      <c r="AAW196" s="0"/>
      <c r="AAX196" s="0"/>
      <c r="AAY196" s="0"/>
      <c r="AAZ196" s="0"/>
      <c r="ABA196" s="0"/>
      <c r="ABB196" s="0"/>
      <c r="ABC196" s="0"/>
      <c r="ABD196" s="0"/>
      <c r="ABE196" s="0"/>
      <c r="ABF196" s="0"/>
      <c r="ABG196" s="0"/>
      <c r="ABH196" s="0"/>
      <c r="ABI196" s="0"/>
      <c r="ABJ196" s="0"/>
      <c r="ABK196" s="0"/>
      <c r="ABL196" s="0"/>
      <c r="ABM196" s="0"/>
      <c r="ABN196" s="0"/>
      <c r="ABO196" s="0"/>
      <c r="ABP196" s="0"/>
      <c r="ABQ196" s="0"/>
      <c r="ABR196" s="0"/>
      <c r="ABS196" s="0"/>
      <c r="ABT196" s="0"/>
      <c r="ABU196" s="0"/>
      <c r="ABV196" s="0"/>
      <c r="ABW196" s="0"/>
      <c r="ABX196" s="0"/>
      <c r="ABY196" s="0"/>
      <c r="ABZ196" s="0"/>
      <c r="ACA196" s="0"/>
      <c r="ACB196" s="0"/>
      <c r="ACC196" s="0"/>
      <c r="ACD196" s="0"/>
      <c r="ACE196" s="0"/>
      <c r="ACF196" s="0"/>
      <c r="ACG196" s="0"/>
      <c r="ACH196" s="0"/>
      <c r="ACI196" s="0"/>
      <c r="ACJ196" s="0"/>
      <c r="ACK196" s="0"/>
      <c r="ACL196" s="0"/>
      <c r="ACM196" s="0"/>
      <c r="ACN196" s="0"/>
      <c r="ACO196" s="0"/>
      <c r="ACP196" s="0"/>
      <c r="ACQ196" s="0"/>
      <c r="ACR196" s="0"/>
      <c r="ACS196" s="0"/>
      <c r="ACT196" s="0"/>
      <c r="ACU196" s="0"/>
      <c r="ACV196" s="0"/>
      <c r="ACW196" s="0"/>
      <c r="ACX196" s="0"/>
      <c r="ACY196" s="0"/>
      <c r="ACZ196" s="0"/>
      <c r="ADA196" s="0"/>
      <c r="ADB196" s="0"/>
      <c r="ADC196" s="0"/>
      <c r="ADD196" s="0"/>
      <c r="ADE196" s="0"/>
      <c r="ADF196" s="0"/>
      <c r="ADG196" s="0"/>
      <c r="ADH196" s="0"/>
      <c r="ADI196" s="0"/>
      <c r="ADJ196" s="0"/>
      <c r="ADK196" s="0"/>
      <c r="ADL196" s="0"/>
      <c r="ADM196" s="0"/>
      <c r="ADN196" s="0"/>
      <c r="ADO196" s="0"/>
      <c r="ADP196" s="0"/>
      <c r="ADQ196" s="0"/>
      <c r="ADR196" s="0"/>
      <c r="ADS196" s="0"/>
      <c r="ADT196" s="0"/>
      <c r="ADU196" s="0"/>
      <c r="ADV196" s="0"/>
      <c r="ADW196" s="0"/>
      <c r="ADX196" s="0"/>
      <c r="ADY196" s="0"/>
      <c r="ADZ196" s="0"/>
      <c r="AEA196" s="0"/>
      <c r="AEB196" s="0"/>
      <c r="AEC196" s="0"/>
      <c r="AED196" s="0"/>
      <c r="AEE196" s="0"/>
      <c r="AEF196" s="0"/>
      <c r="AEG196" s="0"/>
      <c r="AEH196" s="0"/>
      <c r="AEI196" s="0"/>
      <c r="AEJ196" s="0"/>
      <c r="AEK196" s="0"/>
      <c r="AEL196" s="0"/>
      <c r="AEM196" s="0"/>
      <c r="AEN196" s="0"/>
      <c r="AEO196" s="0"/>
      <c r="AEP196" s="0"/>
      <c r="AEQ196" s="0"/>
      <c r="AER196" s="0"/>
      <c r="AES196" s="0"/>
      <c r="AET196" s="0"/>
      <c r="AEU196" s="0"/>
      <c r="AEV196" s="0"/>
      <c r="AEW196" s="0"/>
      <c r="AEX196" s="0"/>
      <c r="AEY196" s="0"/>
      <c r="AEZ196" s="0"/>
      <c r="AFA196" s="0"/>
      <c r="AFB196" s="0"/>
      <c r="AFC196" s="0"/>
      <c r="AFD196" s="0"/>
      <c r="AFE196" s="0"/>
      <c r="AFF196" s="0"/>
      <c r="AFG196" s="0"/>
      <c r="AFH196" s="0"/>
      <c r="AFI196" s="0"/>
      <c r="AFJ196" s="0"/>
      <c r="AFK196" s="0"/>
      <c r="AFL196" s="0"/>
      <c r="AFM196" s="0"/>
      <c r="AFN196" s="0"/>
      <c r="AFO196" s="0"/>
      <c r="AFP196" s="0"/>
      <c r="AFQ196" s="0"/>
      <c r="AFR196" s="0"/>
      <c r="AFS196" s="0"/>
      <c r="AFT196" s="0"/>
      <c r="AFU196" s="0"/>
      <c r="AFV196" s="0"/>
      <c r="AFW196" s="0"/>
      <c r="AFX196" s="0"/>
      <c r="AFY196" s="0"/>
      <c r="AFZ196" s="0"/>
      <c r="AGA196" s="0"/>
      <c r="AGB196" s="0"/>
      <c r="AGC196" s="0"/>
      <c r="AGD196" s="0"/>
      <c r="AGE196" s="0"/>
      <c r="AGF196" s="0"/>
      <c r="AGG196" s="0"/>
      <c r="AGH196" s="0"/>
      <c r="AGI196" s="0"/>
      <c r="AGJ196" s="0"/>
      <c r="AGK196" s="0"/>
      <c r="AGL196" s="0"/>
      <c r="AGM196" s="0"/>
      <c r="AGN196" s="0"/>
      <c r="AGO196" s="0"/>
      <c r="AGP196" s="0"/>
      <c r="AGQ196" s="0"/>
      <c r="AGR196" s="0"/>
      <c r="AGS196" s="0"/>
      <c r="AGT196" s="0"/>
      <c r="AGU196" s="0"/>
      <c r="AGV196" s="0"/>
      <c r="AGW196" s="0"/>
      <c r="AGX196" s="0"/>
      <c r="AGY196" s="0"/>
      <c r="AGZ196" s="0"/>
      <c r="AHA196" s="0"/>
      <c r="AHB196" s="0"/>
      <c r="AHC196" s="0"/>
      <c r="AHD196" s="0"/>
      <c r="AHE196" s="0"/>
      <c r="AHF196" s="0"/>
      <c r="AHG196" s="0"/>
      <c r="AHH196" s="0"/>
      <c r="AHI196" s="0"/>
      <c r="AHJ196" s="0"/>
      <c r="AHK196" s="0"/>
      <c r="AHL196" s="0"/>
      <c r="AHM196" s="0"/>
      <c r="AHN196" s="0"/>
      <c r="AHO196" s="0"/>
      <c r="AHP196" s="0"/>
      <c r="AHQ196" s="0"/>
      <c r="AHR196" s="0"/>
      <c r="AHS196" s="0"/>
      <c r="AHT196" s="0"/>
      <c r="AHU196" s="0"/>
      <c r="AHV196" s="0"/>
      <c r="AHW196" s="0"/>
      <c r="AHX196" s="0"/>
      <c r="AHY196" s="0"/>
      <c r="AHZ196" s="0"/>
      <c r="AIA196" s="0"/>
      <c r="AIB196" s="0"/>
      <c r="AIC196" s="0"/>
      <c r="AID196" s="0"/>
      <c r="AIE196" s="0"/>
      <c r="AIF196" s="0"/>
      <c r="AIG196" s="0"/>
      <c r="AIH196" s="0"/>
      <c r="AII196" s="0"/>
      <c r="AIJ196" s="0"/>
      <c r="AIK196" s="0"/>
      <c r="AIL196" s="0"/>
      <c r="AIM196" s="0"/>
      <c r="AIN196" s="0"/>
      <c r="AIO196" s="0"/>
      <c r="AIP196" s="0"/>
      <c r="AIQ196" s="0"/>
      <c r="AIR196" s="0"/>
      <c r="AIS196" s="0"/>
      <c r="AIT196" s="0"/>
      <c r="AIU196" s="0"/>
      <c r="AIV196" s="0"/>
      <c r="AIW196" s="0"/>
      <c r="AIX196" s="0"/>
      <c r="AIY196" s="0"/>
      <c r="AIZ196" s="0"/>
      <c r="AJA196" s="0"/>
      <c r="AJB196" s="0"/>
      <c r="AJC196" s="0"/>
      <c r="AJD196" s="0"/>
      <c r="AJE196" s="0"/>
      <c r="AJF196" s="0"/>
      <c r="AJG196" s="0"/>
      <c r="AJH196" s="0"/>
      <c r="AJI196" s="0"/>
      <c r="AJJ196" s="0"/>
      <c r="AJK196" s="0"/>
      <c r="AJL196" s="0"/>
      <c r="AJM196" s="0"/>
      <c r="AJN196" s="0"/>
      <c r="AJO196" s="0"/>
      <c r="AJP196" s="0"/>
      <c r="AJQ196" s="0"/>
      <c r="AJR196" s="0"/>
      <c r="AJS196" s="0"/>
      <c r="AJT196" s="0"/>
      <c r="AJU196" s="0"/>
      <c r="AJV196" s="0"/>
      <c r="AJW196" s="0"/>
      <c r="AJX196" s="0"/>
      <c r="AJY196" s="0"/>
      <c r="AJZ196" s="0"/>
      <c r="AKA196" s="0"/>
      <c r="AKB196" s="0"/>
      <c r="AKC196" s="0"/>
      <c r="AKD196" s="0"/>
      <c r="AKE196" s="0"/>
      <c r="AKF196" s="0"/>
      <c r="AKG196" s="0"/>
      <c r="AKH196" s="0"/>
      <c r="AKI196" s="0"/>
      <c r="AKJ196" s="0"/>
      <c r="AKK196" s="0"/>
      <c r="AKL196" s="0"/>
      <c r="AKM196" s="0"/>
      <c r="AKN196" s="0"/>
      <c r="AKO196" s="0"/>
      <c r="AKP196" s="0"/>
      <c r="AKQ196" s="0"/>
      <c r="AKR196" s="0"/>
      <c r="AKS196" s="0"/>
      <c r="AKT196" s="0"/>
      <c r="AKU196" s="0"/>
      <c r="AKV196" s="0"/>
      <c r="AKW196" s="0"/>
      <c r="AKX196" s="0"/>
      <c r="AKY196" s="0"/>
      <c r="AKZ196" s="0"/>
      <c r="ALA196" s="0"/>
      <c r="ALB196" s="0"/>
      <c r="ALC196" s="0"/>
      <c r="ALD196" s="0"/>
      <c r="ALE196" s="0"/>
      <c r="ALF196" s="0"/>
      <c r="ALG196" s="0"/>
      <c r="ALH196" s="0"/>
      <c r="ALI196" s="0"/>
      <c r="ALJ196" s="0"/>
      <c r="ALK196" s="0"/>
      <c r="ALL196" s="0"/>
      <c r="ALM196" s="0"/>
      <c r="ALN196" s="0"/>
      <c r="ALO196" s="0"/>
      <c r="ALP196" s="0"/>
      <c r="ALQ196" s="0"/>
      <c r="ALR196" s="0"/>
      <c r="ALS196" s="0"/>
      <c r="ALT196" s="0"/>
      <c r="ALU196" s="0"/>
      <c r="ALV196" s="0"/>
      <c r="ALW196" s="0"/>
      <c r="ALX196" s="0"/>
      <c r="ALY196" s="0"/>
      <c r="ALZ196" s="0"/>
      <c r="AMA196" s="0"/>
      <c r="AMB196" s="0"/>
      <c r="AMC196" s="0"/>
      <c r="AMD196" s="0"/>
      <c r="AME196" s="0"/>
      <c r="AMF196" s="0"/>
      <c r="AMG196" s="0"/>
      <c r="AMH196" s="0"/>
      <c r="AMI196" s="0"/>
      <c r="AMJ196" s="0"/>
    </row>
    <row r="197" s="45" customFormat="true" ht="13.5" hidden="false" customHeight="true" outlineLevel="0" collapsed="false">
      <c r="A197" s="36"/>
      <c r="B197" s="37"/>
      <c r="C197" s="37"/>
      <c r="D197" s="37"/>
      <c r="E197" s="38"/>
      <c r="F197" s="38"/>
      <c r="G197" s="39"/>
      <c r="H197" s="40"/>
      <c r="I197" s="41"/>
      <c r="J197" s="42"/>
      <c r="K197" s="38"/>
      <c r="L197" s="43"/>
      <c r="M197" s="38"/>
      <c r="N197" s="44"/>
      <c r="O197" s="34" t="n">
        <f aca="false">IF(SUMPRODUCT((F$4:F197=F197)*1)&gt;1,0,1)</f>
        <v>0</v>
      </c>
      <c r="P197" s="34" t="n">
        <f aca="false">SUMPRODUCT((F$4:F$247=F197)*1,(K$4:K$247="Presente")*1)</f>
        <v>0</v>
      </c>
      <c r="Q197" s="35" t="n">
        <f aca="false">IF(P197=0,0,1/SUMPRODUCT((F$4:F$247=F197)*1))</f>
        <v>0</v>
      </c>
      <c r="R197" s="34" t="n">
        <f aca="false">SUMPRODUCT((F$4:F$247=F197)*1,(M$4:M$247="Activo")*1)</f>
        <v>0</v>
      </c>
      <c r="S197" s="35" t="n">
        <f aca="false">IF(R197=0,0,1/SUMPRODUCT((F$4:F$247=F197)*1))</f>
        <v>0</v>
      </c>
    </row>
    <row r="198" s="45" customFormat="true" ht="13.5" hidden="false" customHeight="true" outlineLevel="0" collapsed="false">
      <c r="A198" s="36"/>
      <c r="B198" s="37"/>
      <c r="C198" s="37"/>
      <c r="D198" s="37"/>
      <c r="E198" s="38"/>
      <c r="F198" s="38"/>
      <c r="G198" s="39"/>
      <c r="H198" s="40"/>
      <c r="I198" s="41"/>
      <c r="J198" s="42"/>
      <c r="K198" s="38"/>
      <c r="L198" s="43"/>
      <c r="M198" s="38"/>
      <c r="N198" s="44"/>
      <c r="O198" s="34" t="n">
        <f aca="false">IF(SUMPRODUCT((F$4:F198=F198)*1)&gt;1,0,1)</f>
        <v>0</v>
      </c>
      <c r="P198" s="34" t="n">
        <f aca="false">SUMPRODUCT((F$4:F$247=F198)*1,(K$4:K$247="Presente")*1)</f>
        <v>0</v>
      </c>
      <c r="Q198" s="35" t="n">
        <f aca="false">IF(P198=0,0,1/SUMPRODUCT((F$4:F$247=F198)*1))</f>
        <v>0</v>
      </c>
      <c r="R198" s="34" t="n">
        <f aca="false">SUMPRODUCT((F$4:F$247=F198)*1,(M$4:M$247="Activo")*1)</f>
        <v>0</v>
      </c>
      <c r="S198" s="35" t="n">
        <f aca="false">IF(R198=0,0,1/SUMPRODUCT((F$4:F$247=F198)*1))</f>
        <v>0</v>
      </c>
    </row>
    <row r="199" customFormat="false" ht="13.5" hidden="false" customHeight="true" outlineLevel="0" collapsed="false">
      <c r="A199" s="36"/>
      <c r="B199" s="37"/>
      <c r="C199" s="37"/>
      <c r="D199" s="37"/>
      <c r="E199" s="38"/>
      <c r="F199" s="38"/>
      <c r="G199" s="39"/>
      <c r="H199" s="40"/>
      <c r="I199" s="41"/>
      <c r="J199" s="42"/>
      <c r="K199" s="38"/>
      <c r="L199" s="43"/>
      <c r="M199" s="38"/>
      <c r="N199" s="44"/>
      <c r="O199" s="34" t="n">
        <f aca="false">IF(SUMPRODUCT((F$4:F199=F199)*1)&gt;1,0,1)</f>
        <v>0</v>
      </c>
      <c r="P199" s="34" t="n">
        <f aca="false">SUMPRODUCT((F$4:F$247=F199)*1,(K$4:K$247="Presente")*1)</f>
        <v>0</v>
      </c>
      <c r="Q199" s="35" t="n">
        <f aca="false">IF(P199=0,0,1/SUMPRODUCT((F$4:F$247=F199)*1))</f>
        <v>0</v>
      </c>
      <c r="R199" s="34" t="n">
        <f aca="false">SUMPRODUCT((F$4:F$247=F199)*1,(M$4:M$247="Activo")*1)</f>
        <v>0</v>
      </c>
      <c r="S199" s="35" t="n">
        <f aca="false">IF(R199=0,0,1/SUMPRODUCT((F$4:F$247=F199)*1))</f>
        <v>0</v>
      </c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  <c r="AJ199" s="0"/>
      <c r="AK199" s="0"/>
      <c r="AL199" s="0"/>
      <c r="AM199" s="0"/>
      <c r="AN199" s="0"/>
      <c r="AO199" s="0"/>
      <c r="AP199" s="0"/>
      <c r="AQ199" s="0"/>
      <c r="AR199" s="0"/>
      <c r="AS199" s="0"/>
      <c r="AT199" s="0"/>
      <c r="AU199" s="0"/>
      <c r="AV199" s="0"/>
      <c r="AW199" s="0"/>
      <c r="AX199" s="0"/>
      <c r="AY199" s="0"/>
      <c r="AZ199" s="0"/>
      <c r="BA199" s="0"/>
      <c r="BB199" s="0"/>
      <c r="BC199" s="0"/>
      <c r="BD199" s="0"/>
      <c r="BE199" s="0"/>
      <c r="BF199" s="0"/>
      <c r="BG199" s="0"/>
      <c r="BH199" s="0"/>
      <c r="BI199" s="0"/>
      <c r="BJ199" s="0"/>
      <c r="BK199" s="0"/>
      <c r="BL199" s="0"/>
      <c r="BM199" s="0"/>
      <c r="BN199" s="0"/>
      <c r="BO199" s="0"/>
      <c r="BP199" s="0"/>
      <c r="BQ199" s="0"/>
      <c r="BR199" s="0"/>
      <c r="BS199" s="0"/>
      <c r="BT199" s="0"/>
      <c r="BU199" s="0"/>
      <c r="BV199" s="0"/>
      <c r="BW199" s="0"/>
      <c r="BX199" s="0"/>
      <c r="BY199" s="0"/>
      <c r="BZ199" s="0"/>
      <c r="CA199" s="0"/>
      <c r="CB199" s="0"/>
      <c r="CC199" s="0"/>
      <c r="CD199" s="0"/>
      <c r="CE199" s="0"/>
      <c r="CF199" s="0"/>
      <c r="CG199" s="0"/>
      <c r="CH199" s="0"/>
      <c r="CI199" s="0"/>
      <c r="CJ199" s="0"/>
      <c r="CK199" s="0"/>
      <c r="CL199" s="0"/>
      <c r="CM199" s="0"/>
      <c r="CN199" s="0"/>
      <c r="CO199" s="0"/>
      <c r="CP199" s="0"/>
      <c r="CQ199" s="0"/>
      <c r="CR199" s="0"/>
      <c r="CS199" s="0"/>
      <c r="CT199" s="0"/>
      <c r="CU199" s="0"/>
      <c r="CV199" s="0"/>
      <c r="CW199" s="0"/>
      <c r="CX199" s="0"/>
      <c r="CY199" s="0"/>
      <c r="CZ199" s="0"/>
      <c r="DA199" s="0"/>
      <c r="DB199" s="0"/>
      <c r="DC199" s="0"/>
      <c r="DD199" s="0"/>
      <c r="DE199" s="0"/>
      <c r="DF199" s="0"/>
      <c r="DG199" s="0"/>
      <c r="DH199" s="0"/>
      <c r="DI199" s="0"/>
      <c r="DJ199" s="0"/>
      <c r="DK199" s="0"/>
      <c r="DL199" s="0"/>
      <c r="DM199" s="0"/>
      <c r="DN199" s="0"/>
      <c r="DO199" s="0"/>
      <c r="DP199" s="0"/>
      <c r="DQ199" s="0"/>
      <c r="DR199" s="0"/>
      <c r="DS199" s="0"/>
      <c r="DT199" s="0"/>
      <c r="DU199" s="0"/>
      <c r="DV199" s="0"/>
      <c r="DW199" s="0"/>
      <c r="DX199" s="0"/>
      <c r="DY199" s="0"/>
      <c r="DZ199" s="0"/>
      <c r="EA199" s="0"/>
      <c r="EB199" s="0"/>
      <c r="EC199" s="0"/>
      <c r="ED199" s="0"/>
      <c r="EE199" s="0"/>
      <c r="EF199" s="0"/>
      <c r="EG199" s="0"/>
      <c r="EH199" s="0"/>
      <c r="EI199" s="0"/>
      <c r="EJ199" s="0"/>
      <c r="EK199" s="0"/>
      <c r="EL199" s="0"/>
      <c r="EM199" s="0"/>
      <c r="EN199" s="0"/>
      <c r="EO199" s="0"/>
      <c r="EP199" s="0"/>
      <c r="EQ199" s="0"/>
      <c r="ER199" s="0"/>
      <c r="ES199" s="0"/>
      <c r="ET199" s="0"/>
      <c r="EU199" s="0"/>
      <c r="EV199" s="0"/>
      <c r="EW199" s="0"/>
      <c r="EX199" s="0"/>
      <c r="EY199" s="0"/>
      <c r="EZ199" s="0"/>
      <c r="FA199" s="0"/>
      <c r="FB199" s="0"/>
      <c r="FC199" s="0"/>
      <c r="FD199" s="0"/>
      <c r="FE199" s="0"/>
      <c r="FF199" s="0"/>
      <c r="FG199" s="0"/>
      <c r="FH199" s="0"/>
      <c r="FI199" s="0"/>
      <c r="FJ199" s="0"/>
      <c r="FK199" s="0"/>
      <c r="FL199" s="0"/>
      <c r="FM199" s="0"/>
      <c r="FN199" s="0"/>
      <c r="FO199" s="0"/>
      <c r="FP199" s="0"/>
      <c r="FQ199" s="0"/>
      <c r="FR199" s="0"/>
      <c r="FS199" s="0"/>
      <c r="FT199" s="0"/>
      <c r="FU199" s="0"/>
      <c r="FV199" s="0"/>
      <c r="FW199" s="0"/>
      <c r="FX199" s="0"/>
      <c r="FY199" s="0"/>
      <c r="FZ199" s="0"/>
      <c r="GA199" s="0"/>
      <c r="GB199" s="0"/>
      <c r="GC199" s="0"/>
      <c r="GD199" s="0"/>
      <c r="GE199" s="0"/>
      <c r="GF199" s="0"/>
      <c r="GG199" s="0"/>
      <c r="GH199" s="0"/>
      <c r="GI199" s="0"/>
      <c r="GJ199" s="0"/>
      <c r="GK199" s="0"/>
      <c r="GL199" s="0"/>
      <c r="GM199" s="0"/>
      <c r="GN199" s="0"/>
      <c r="GO199" s="0"/>
      <c r="GP199" s="0"/>
      <c r="GQ199" s="0"/>
      <c r="GR199" s="0"/>
      <c r="GS199" s="0"/>
      <c r="GT199" s="0"/>
      <c r="GU199" s="0"/>
      <c r="GV199" s="0"/>
      <c r="GW199" s="0"/>
      <c r="GX199" s="0"/>
      <c r="GY199" s="0"/>
      <c r="GZ199" s="0"/>
      <c r="HA199" s="0"/>
      <c r="HB199" s="0"/>
      <c r="HC199" s="0"/>
      <c r="HD199" s="0"/>
      <c r="HE199" s="0"/>
      <c r="HF199" s="0"/>
      <c r="HG199" s="0"/>
      <c r="HH199" s="0"/>
      <c r="HI199" s="0"/>
      <c r="HJ199" s="0"/>
      <c r="HK199" s="0"/>
      <c r="HL199" s="0"/>
      <c r="HM199" s="0"/>
      <c r="HN199" s="0"/>
      <c r="HO199" s="0"/>
      <c r="HP199" s="0"/>
      <c r="HQ199" s="0"/>
      <c r="HR199" s="0"/>
      <c r="HS199" s="0"/>
      <c r="HT199" s="0"/>
      <c r="HU199" s="0"/>
      <c r="HV199" s="0"/>
      <c r="HW199" s="0"/>
      <c r="HX199" s="0"/>
      <c r="HY199" s="0"/>
      <c r="HZ199" s="0"/>
      <c r="IA199" s="0"/>
      <c r="IB199" s="0"/>
      <c r="IC199" s="0"/>
      <c r="ID199" s="0"/>
      <c r="IE199" s="0"/>
      <c r="IF199" s="0"/>
      <c r="IG199" s="0"/>
      <c r="IH199" s="0"/>
      <c r="II199" s="0"/>
      <c r="IJ199" s="0"/>
      <c r="IK199" s="0"/>
      <c r="IL199" s="0"/>
      <c r="IM199" s="0"/>
      <c r="IN199" s="0"/>
      <c r="IO199" s="0"/>
      <c r="IP199" s="0"/>
      <c r="IQ199" s="0"/>
      <c r="IR199" s="0"/>
      <c r="IS199" s="0"/>
      <c r="IT199" s="0"/>
      <c r="IU199" s="0"/>
      <c r="IV199" s="0"/>
      <c r="IW199" s="0"/>
      <c r="IX199" s="0"/>
      <c r="IY199" s="0"/>
      <c r="IZ199" s="0"/>
      <c r="JA199" s="0"/>
      <c r="JB199" s="0"/>
      <c r="JC199" s="0"/>
      <c r="JD199" s="0"/>
      <c r="JE199" s="0"/>
      <c r="JF199" s="0"/>
      <c r="JG199" s="0"/>
      <c r="JH199" s="0"/>
      <c r="JI199" s="0"/>
      <c r="JJ199" s="0"/>
      <c r="JK199" s="0"/>
      <c r="JL199" s="0"/>
      <c r="JM199" s="0"/>
      <c r="JN199" s="0"/>
      <c r="JO199" s="0"/>
      <c r="JP199" s="0"/>
      <c r="JQ199" s="0"/>
      <c r="JR199" s="0"/>
      <c r="JS199" s="0"/>
      <c r="JT199" s="0"/>
      <c r="JU199" s="0"/>
      <c r="JV199" s="0"/>
      <c r="JW199" s="0"/>
      <c r="JX199" s="0"/>
      <c r="JY199" s="0"/>
      <c r="JZ199" s="0"/>
      <c r="KA199" s="0"/>
      <c r="KB199" s="0"/>
      <c r="KC199" s="0"/>
      <c r="KD199" s="0"/>
      <c r="KE199" s="0"/>
      <c r="KF199" s="0"/>
      <c r="KG199" s="0"/>
      <c r="KH199" s="0"/>
      <c r="KI199" s="0"/>
      <c r="KJ199" s="0"/>
      <c r="KK199" s="0"/>
      <c r="KL199" s="0"/>
      <c r="KM199" s="0"/>
      <c r="KN199" s="0"/>
      <c r="KO199" s="0"/>
      <c r="KP199" s="0"/>
      <c r="KQ199" s="0"/>
      <c r="KR199" s="0"/>
      <c r="KS199" s="0"/>
      <c r="KT199" s="0"/>
      <c r="KU199" s="0"/>
      <c r="KV199" s="0"/>
      <c r="KW199" s="0"/>
      <c r="KX199" s="0"/>
      <c r="KY199" s="0"/>
      <c r="KZ199" s="0"/>
      <c r="LA199" s="0"/>
      <c r="LB199" s="0"/>
      <c r="LC199" s="0"/>
      <c r="LD199" s="0"/>
      <c r="LE199" s="0"/>
      <c r="LF199" s="0"/>
      <c r="LG199" s="0"/>
      <c r="LH199" s="0"/>
      <c r="LI199" s="0"/>
      <c r="LJ199" s="0"/>
      <c r="LK199" s="0"/>
      <c r="LL199" s="0"/>
      <c r="LM199" s="0"/>
      <c r="LN199" s="0"/>
      <c r="LO199" s="0"/>
      <c r="LP199" s="0"/>
      <c r="LQ199" s="0"/>
      <c r="LR199" s="0"/>
      <c r="LS199" s="0"/>
      <c r="LT199" s="0"/>
      <c r="LU199" s="0"/>
      <c r="LV199" s="0"/>
      <c r="LW199" s="0"/>
      <c r="LX199" s="0"/>
      <c r="LY199" s="0"/>
      <c r="LZ199" s="0"/>
      <c r="MA199" s="0"/>
      <c r="MB199" s="0"/>
      <c r="MC199" s="0"/>
      <c r="MD199" s="0"/>
      <c r="ME199" s="0"/>
      <c r="MF199" s="0"/>
      <c r="MG199" s="0"/>
      <c r="MH199" s="0"/>
      <c r="MI199" s="0"/>
      <c r="MJ199" s="0"/>
      <c r="MK199" s="0"/>
      <c r="ML199" s="0"/>
      <c r="MM199" s="0"/>
      <c r="MN199" s="0"/>
      <c r="MO199" s="0"/>
      <c r="MP199" s="0"/>
      <c r="MQ199" s="0"/>
      <c r="MR199" s="0"/>
      <c r="MS199" s="0"/>
      <c r="MT199" s="0"/>
      <c r="MU199" s="0"/>
      <c r="MV199" s="0"/>
      <c r="MW199" s="0"/>
      <c r="MX199" s="0"/>
      <c r="MY199" s="0"/>
      <c r="MZ199" s="0"/>
      <c r="NA199" s="0"/>
      <c r="NB199" s="0"/>
      <c r="NC199" s="0"/>
      <c r="ND199" s="0"/>
      <c r="NE199" s="0"/>
      <c r="NF199" s="0"/>
      <c r="NG199" s="0"/>
      <c r="NH199" s="0"/>
      <c r="NI199" s="0"/>
      <c r="NJ199" s="0"/>
      <c r="NK199" s="0"/>
      <c r="NL199" s="0"/>
      <c r="NM199" s="0"/>
      <c r="NN199" s="0"/>
      <c r="NO199" s="0"/>
      <c r="NP199" s="0"/>
      <c r="NQ199" s="0"/>
      <c r="NR199" s="0"/>
      <c r="NS199" s="0"/>
      <c r="NT199" s="0"/>
      <c r="NU199" s="0"/>
      <c r="NV199" s="0"/>
      <c r="NW199" s="0"/>
      <c r="NX199" s="0"/>
      <c r="NY199" s="0"/>
      <c r="NZ199" s="0"/>
      <c r="OA199" s="0"/>
      <c r="OB199" s="0"/>
      <c r="OC199" s="0"/>
      <c r="OD199" s="0"/>
      <c r="OE199" s="0"/>
      <c r="OF199" s="0"/>
      <c r="OG199" s="0"/>
      <c r="OH199" s="0"/>
      <c r="OI199" s="0"/>
      <c r="OJ199" s="0"/>
      <c r="OK199" s="0"/>
      <c r="OL199" s="0"/>
      <c r="OM199" s="0"/>
      <c r="ON199" s="0"/>
      <c r="OO199" s="0"/>
      <c r="OP199" s="0"/>
      <c r="OQ199" s="0"/>
      <c r="OR199" s="0"/>
      <c r="OS199" s="0"/>
      <c r="OT199" s="0"/>
      <c r="OU199" s="0"/>
      <c r="OV199" s="0"/>
      <c r="OW199" s="0"/>
      <c r="OX199" s="0"/>
      <c r="OY199" s="0"/>
      <c r="OZ199" s="0"/>
      <c r="PA199" s="0"/>
      <c r="PB199" s="0"/>
      <c r="PC199" s="0"/>
      <c r="PD199" s="0"/>
      <c r="PE199" s="0"/>
      <c r="PF199" s="0"/>
      <c r="PG199" s="0"/>
      <c r="PH199" s="0"/>
      <c r="PI199" s="0"/>
      <c r="PJ199" s="0"/>
      <c r="PK199" s="0"/>
      <c r="PL199" s="0"/>
      <c r="PM199" s="0"/>
      <c r="PN199" s="0"/>
      <c r="PO199" s="0"/>
      <c r="PP199" s="0"/>
      <c r="PQ199" s="0"/>
      <c r="PR199" s="0"/>
      <c r="PS199" s="0"/>
      <c r="PT199" s="0"/>
      <c r="PU199" s="0"/>
      <c r="PV199" s="0"/>
      <c r="PW199" s="0"/>
      <c r="PX199" s="0"/>
      <c r="PY199" s="0"/>
      <c r="PZ199" s="0"/>
      <c r="QA199" s="0"/>
      <c r="QB199" s="0"/>
      <c r="QC199" s="0"/>
      <c r="QD199" s="0"/>
      <c r="QE199" s="0"/>
      <c r="QF199" s="0"/>
      <c r="QG199" s="0"/>
      <c r="QH199" s="0"/>
      <c r="QI199" s="0"/>
      <c r="QJ199" s="0"/>
      <c r="QK199" s="0"/>
      <c r="QL199" s="0"/>
      <c r="QM199" s="0"/>
      <c r="QN199" s="0"/>
      <c r="QO199" s="0"/>
      <c r="QP199" s="0"/>
      <c r="QQ199" s="0"/>
      <c r="QR199" s="0"/>
      <c r="QS199" s="0"/>
      <c r="QT199" s="0"/>
      <c r="QU199" s="0"/>
      <c r="QV199" s="0"/>
      <c r="QW199" s="0"/>
      <c r="QX199" s="0"/>
      <c r="QY199" s="0"/>
      <c r="QZ199" s="0"/>
      <c r="RA199" s="0"/>
      <c r="RB199" s="0"/>
      <c r="RC199" s="0"/>
      <c r="RD199" s="0"/>
      <c r="RE199" s="0"/>
      <c r="RF199" s="0"/>
      <c r="RG199" s="0"/>
      <c r="RH199" s="0"/>
      <c r="RI199" s="0"/>
      <c r="RJ199" s="0"/>
      <c r="RK199" s="0"/>
      <c r="RL199" s="0"/>
      <c r="RM199" s="0"/>
      <c r="RN199" s="0"/>
      <c r="RO199" s="0"/>
      <c r="RP199" s="0"/>
      <c r="RQ199" s="0"/>
      <c r="RR199" s="0"/>
      <c r="RS199" s="0"/>
      <c r="RT199" s="0"/>
      <c r="RU199" s="0"/>
      <c r="RV199" s="0"/>
      <c r="RW199" s="0"/>
      <c r="RX199" s="0"/>
      <c r="RY199" s="0"/>
      <c r="RZ199" s="0"/>
      <c r="SA199" s="0"/>
      <c r="SB199" s="0"/>
      <c r="SC199" s="0"/>
      <c r="SD199" s="0"/>
      <c r="SE199" s="0"/>
      <c r="SF199" s="0"/>
      <c r="SG199" s="0"/>
      <c r="SH199" s="0"/>
      <c r="SI199" s="0"/>
      <c r="SJ199" s="0"/>
      <c r="SK199" s="0"/>
      <c r="SL199" s="0"/>
      <c r="SM199" s="0"/>
      <c r="SN199" s="0"/>
      <c r="SO199" s="0"/>
      <c r="SP199" s="0"/>
      <c r="SQ199" s="0"/>
      <c r="SR199" s="0"/>
      <c r="SS199" s="0"/>
      <c r="ST199" s="0"/>
      <c r="SU199" s="0"/>
      <c r="SV199" s="0"/>
      <c r="SW199" s="0"/>
      <c r="SX199" s="0"/>
      <c r="SY199" s="0"/>
      <c r="SZ199" s="0"/>
      <c r="TA199" s="0"/>
      <c r="TB199" s="0"/>
      <c r="TC199" s="0"/>
      <c r="TD199" s="0"/>
      <c r="TE199" s="0"/>
      <c r="TF199" s="0"/>
      <c r="TG199" s="0"/>
      <c r="TH199" s="0"/>
      <c r="TI199" s="0"/>
      <c r="TJ199" s="0"/>
      <c r="TK199" s="0"/>
      <c r="TL199" s="0"/>
      <c r="TM199" s="0"/>
      <c r="TN199" s="0"/>
      <c r="TO199" s="0"/>
      <c r="TP199" s="0"/>
      <c r="TQ199" s="0"/>
      <c r="TR199" s="0"/>
      <c r="TS199" s="0"/>
      <c r="TT199" s="0"/>
      <c r="TU199" s="0"/>
      <c r="TV199" s="0"/>
      <c r="TW199" s="0"/>
      <c r="TX199" s="0"/>
      <c r="TY199" s="0"/>
      <c r="TZ199" s="0"/>
      <c r="UA199" s="0"/>
      <c r="UB199" s="0"/>
      <c r="UC199" s="0"/>
      <c r="UD199" s="0"/>
      <c r="UE199" s="0"/>
      <c r="UF199" s="0"/>
      <c r="UG199" s="0"/>
      <c r="UH199" s="0"/>
      <c r="UI199" s="0"/>
      <c r="UJ199" s="0"/>
      <c r="UK199" s="0"/>
      <c r="UL199" s="0"/>
      <c r="UM199" s="0"/>
      <c r="UN199" s="0"/>
      <c r="UO199" s="0"/>
      <c r="UP199" s="0"/>
      <c r="UQ199" s="0"/>
      <c r="UR199" s="0"/>
      <c r="US199" s="0"/>
      <c r="UT199" s="0"/>
      <c r="UU199" s="0"/>
      <c r="UV199" s="0"/>
      <c r="UW199" s="0"/>
      <c r="UX199" s="0"/>
      <c r="UY199" s="0"/>
      <c r="UZ199" s="0"/>
      <c r="VA199" s="0"/>
      <c r="VB199" s="0"/>
      <c r="VC199" s="0"/>
      <c r="VD199" s="0"/>
      <c r="VE199" s="0"/>
      <c r="VF199" s="0"/>
      <c r="VG199" s="0"/>
      <c r="VH199" s="0"/>
      <c r="VI199" s="0"/>
      <c r="VJ199" s="0"/>
      <c r="VK199" s="0"/>
      <c r="VL199" s="0"/>
      <c r="VM199" s="0"/>
      <c r="VN199" s="0"/>
      <c r="VO199" s="0"/>
      <c r="VP199" s="0"/>
      <c r="VQ199" s="0"/>
      <c r="VR199" s="0"/>
      <c r="VS199" s="0"/>
      <c r="VT199" s="0"/>
      <c r="VU199" s="0"/>
      <c r="VV199" s="0"/>
      <c r="VW199" s="0"/>
      <c r="VX199" s="0"/>
      <c r="VY199" s="0"/>
      <c r="VZ199" s="0"/>
      <c r="WA199" s="0"/>
      <c r="WB199" s="0"/>
      <c r="WC199" s="0"/>
      <c r="WD199" s="0"/>
      <c r="WE199" s="0"/>
      <c r="WF199" s="0"/>
      <c r="WG199" s="0"/>
      <c r="WH199" s="0"/>
      <c r="WI199" s="0"/>
      <c r="WJ199" s="0"/>
      <c r="WK199" s="0"/>
      <c r="WL199" s="0"/>
      <c r="WM199" s="0"/>
      <c r="WN199" s="0"/>
      <c r="WO199" s="0"/>
      <c r="WP199" s="0"/>
      <c r="WQ199" s="0"/>
      <c r="WR199" s="0"/>
      <c r="WS199" s="0"/>
      <c r="WT199" s="0"/>
      <c r="WU199" s="0"/>
      <c r="WV199" s="0"/>
      <c r="WW199" s="0"/>
      <c r="WX199" s="0"/>
      <c r="WY199" s="0"/>
      <c r="WZ199" s="0"/>
      <c r="XA199" s="0"/>
      <c r="XB199" s="0"/>
      <c r="XC199" s="0"/>
      <c r="XD199" s="0"/>
      <c r="XE199" s="0"/>
      <c r="XF199" s="0"/>
      <c r="XG199" s="0"/>
      <c r="XH199" s="0"/>
      <c r="XI199" s="0"/>
      <c r="XJ199" s="0"/>
      <c r="XK199" s="0"/>
      <c r="XL199" s="0"/>
      <c r="XM199" s="0"/>
      <c r="XN199" s="0"/>
      <c r="XO199" s="0"/>
      <c r="XP199" s="0"/>
      <c r="XQ199" s="0"/>
      <c r="XR199" s="0"/>
      <c r="XS199" s="0"/>
      <c r="XT199" s="0"/>
      <c r="XU199" s="0"/>
      <c r="XV199" s="0"/>
      <c r="XW199" s="0"/>
      <c r="XX199" s="0"/>
      <c r="XY199" s="0"/>
      <c r="XZ199" s="0"/>
      <c r="YA199" s="0"/>
      <c r="YB199" s="0"/>
      <c r="YC199" s="0"/>
      <c r="YD199" s="0"/>
      <c r="YE199" s="0"/>
      <c r="YF199" s="0"/>
      <c r="YG199" s="0"/>
      <c r="YH199" s="0"/>
      <c r="YI199" s="0"/>
      <c r="YJ199" s="0"/>
      <c r="YK199" s="0"/>
      <c r="YL199" s="0"/>
      <c r="YM199" s="0"/>
      <c r="YN199" s="0"/>
      <c r="YO199" s="0"/>
      <c r="YP199" s="0"/>
      <c r="YQ199" s="0"/>
      <c r="YR199" s="0"/>
      <c r="YS199" s="0"/>
      <c r="YT199" s="0"/>
      <c r="YU199" s="0"/>
      <c r="YV199" s="0"/>
      <c r="YW199" s="0"/>
      <c r="YX199" s="0"/>
      <c r="YY199" s="0"/>
      <c r="YZ199" s="0"/>
      <c r="ZA199" s="0"/>
      <c r="ZB199" s="0"/>
      <c r="ZC199" s="0"/>
      <c r="ZD199" s="0"/>
      <c r="ZE199" s="0"/>
      <c r="ZF199" s="0"/>
      <c r="ZG199" s="0"/>
      <c r="ZH199" s="0"/>
      <c r="ZI199" s="0"/>
      <c r="ZJ199" s="0"/>
      <c r="ZK199" s="0"/>
      <c r="ZL199" s="0"/>
      <c r="ZM199" s="0"/>
      <c r="ZN199" s="0"/>
      <c r="ZO199" s="0"/>
      <c r="ZP199" s="0"/>
      <c r="ZQ199" s="0"/>
      <c r="ZR199" s="0"/>
      <c r="ZS199" s="0"/>
      <c r="ZT199" s="0"/>
      <c r="ZU199" s="0"/>
      <c r="ZV199" s="0"/>
      <c r="ZW199" s="0"/>
      <c r="ZX199" s="0"/>
      <c r="ZY199" s="0"/>
      <c r="ZZ199" s="0"/>
      <c r="AAA199" s="0"/>
      <c r="AAB199" s="0"/>
      <c r="AAC199" s="0"/>
      <c r="AAD199" s="0"/>
      <c r="AAE199" s="0"/>
      <c r="AAF199" s="0"/>
      <c r="AAG199" s="0"/>
      <c r="AAH199" s="0"/>
      <c r="AAI199" s="0"/>
      <c r="AAJ199" s="0"/>
      <c r="AAK199" s="0"/>
      <c r="AAL199" s="0"/>
      <c r="AAM199" s="0"/>
      <c r="AAN199" s="0"/>
      <c r="AAO199" s="0"/>
      <c r="AAP199" s="0"/>
      <c r="AAQ199" s="0"/>
      <c r="AAR199" s="0"/>
      <c r="AAS199" s="0"/>
      <c r="AAT199" s="0"/>
      <c r="AAU199" s="0"/>
      <c r="AAV199" s="0"/>
      <c r="AAW199" s="0"/>
      <c r="AAX199" s="0"/>
      <c r="AAY199" s="0"/>
      <c r="AAZ199" s="0"/>
      <c r="ABA199" s="0"/>
      <c r="ABB199" s="0"/>
      <c r="ABC199" s="0"/>
      <c r="ABD199" s="0"/>
      <c r="ABE199" s="0"/>
      <c r="ABF199" s="0"/>
      <c r="ABG199" s="0"/>
      <c r="ABH199" s="0"/>
      <c r="ABI199" s="0"/>
      <c r="ABJ199" s="0"/>
      <c r="ABK199" s="0"/>
      <c r="ABL199" s="0"/>
      <c r="ABM199" s="0"/>
      <c r="ABN199" s="0"/>
      <c r="ABO199" s="0"/>
      <c r="ABP199" s="0"/>
      <c r="ABQ199" s="0"/>
      <c r="ABR199" s="0"/>
      <c r="ABS199" s="0"/>
      <c r="ABT199" s="0"/>
      <c r="ABU199" s="0"/>
      <c r="ABV199" s="0"/>
      <c r="ABW199" s="0"/>
      <c r="ABX199" s="0"/>
      <c r="ABY199" s="0"/>
      <c r="ABZ199" s="0"/>
      <c r="ACA199" s="0"/>
      <c r="ACB199" s="0"/>
      <c r="ACC199" s="0"/>
      <c r="ACD199" s="0"/>
      <c r="ACE199" s="0"/>
      <c r="ACF199" s="0"/>
      <c r="ACG199" s="0"/>
      <c r="ACH199" s="0"/>
      <c r="ACI199" s="0"/>
      <c r="ACJ199" s="0"/>
      <c r="ACK199" s="0"/>
      <c r="ACL199" s="0"/>
      <c r="ACM199" s="0"/>
      <c r="ACN199" s="0"/>
      <c r="ACO199" s="0"/>
      <c r="ACP199" s="0"/>
      <c r="ACQ199" s="0"/>
      <c r="ACR199" s="0"/>
      <c r="ACS199" s="0"/>
      <c r="ACT199" s="0"/>
      <c r="ACU199" s="0"/>
      <c r="ACV199" s="0"/>
      <c r="ACW199" s="0"/>
      <c r="ACX199" s="0"/>
      <c r="ACY199" s="0"/>
      <c r="ACZ199" s="0"/>
      <c r="ADA199" s="0"/>
      <c r="ADB199" s="0"/>
      <c r="ADC199" s="0"/>
      <c r="ADD199" s="0"/>
      <c r="ADE199" s="0"/>
      <c r="ADF199" s="0"/>
      <c r="ADG199" s="0"/>
      <c r="ADH199" s="0"/>
      <c r="ADI199" s="0"/>
      <c r="ADJ199" s="0"/>
      <c r="ADK199" s="0"/>
      <c r="ADL199" s="0"/>
      <c r="ADM199" s="0"/>
      <c r="ADN199" s="0"/>
      <c r="ADO199" s="0"/>
      <c r="ADP199" s="0"/>
      <c r="ADQ199" s="0"/>
      <c r="ADR199" s="0"/>
      <c r="ADS199" s="0"/>
      <c r="ADT199" s="0"/>
      <c r="ADU199" s="0"/>
      <c r="ADV199" s="0"/>
      <c r="ADW199" s="0"/>
      <c r="ADX199" s="0"/>
      <c r="ADY199" s="0"/>
      <c r="ADZ199" s="0"/>
      <c r="AEA199" s="0"/>
      <c r="AEB199" s="0"/>
      <c r="AEC199" s="0"/>
      <c r="AED199" s="0"/>
      <c r="AEE199" s="0"/>
      <c r="AEF199" s="0"/>
      <c r="AEG199" s="0"/>
      <c r="AEH199" s="0"/>
      <c r="AEI199" s="0"/>
      <c r="AEJ199" s="0"/>
      <c r="AEK199" s="0"/>
      <c r="AEL199" s="0"/>
      <c r="AEM199" s="0"/>
      <c r="AEN199" s="0"/>
      <c r="AEO199" s="0"/>
      <c r="AEP199" s="0"/>
      <c r="AEQ199" s="0"/>
      <c r="AER199" s="0"/>
      <c r="AES199" s="0"/>
      <c r="AET199" s="0"/>
      <c r="AEU199" s="0"/>
      <c r="AEV199" s="0"/>
      <c r="AEW199" s="0"/>
      <c r="AEX199" s="0"/>
      <c r="AEY199" s="0"/>
      <c r="AEZ199" s="0"/>
      <c r="AFA199" s="0"/>
      <c r="AFB199" s="0"/>
      <c r="AFC199" s="0"/>
      <c r="AFD199" s="0"/>
      <c r="AFE199" s="0"/>
      <c r="AFF199" s="0"/>
      <c r="AFG199" s="0"/>
      <c r="AFH199" s="0"/>
      <c r="AFI199" s="0"/>
      <c r="AFJ199" s="0"/>
      <c r="AFK199" s="0"/>
      <c r="AFL199" s="0"/>
      <c r="AFM199" s="0"/>
      <c r="AFN199" s="0"/>
      <c r="AFO199" s="0"/>
      <c r="AFP199" s="0"/>
      <c r="AFQ199" s="0"/>
      <c r="AFR199" s="0"/>
      <c r="AFS199" s="0"/>
      <c r="AFT199" s="0"/>
      <c r="AFU199" s="0"/>
      <c r="AFV199" s="0"/>
      <c r="AFW199" s="0"/>
      <c r="AFX199" s="0"/>
      <c r="AFY199" s="0"/>
      <c r="AFZ199" s="0"/>
      <c r="AGA199" s="0"/>
      <c r="AGB199" s="0"/>
      <c r="AGC199" s="0"/>
      <c r="AGD199" s="0"/>
      <c r="AGE199" s="0"/>
      <c r="AGF199" s="0"/>
      <c r="AGG199" s="0"/>
      <c r="AGH199" s="0"/>
      <c r="AGI199" s="0"/>
      <c r="AGJ199" s="0"/>
      <c r="AGK199" s="0"/>
      <c r="AGL199" s="0"/>
      <c r="AGM199" s="0"/>
      <c r="AGN199" s="0"/>
      <c r="AGO199" s="0"/>
      <c r="AGP199" s="0"/>
      <c r="AGQ199" s="0"/>
      <c r="AGR199" s="0"/>
      <c r="AGS199" s="0"/>
      <c r="AGT199" s="0"/>
      <c r="AGU199" s="0"/>
      <c r="AGV199" s="0"/>
      <c r="AGW199" s="0"/>
      <c r="AGX199" s="0"/>
      <c r="AGY199" s="0"/>
      <c r="AGZ199" s="0"/>
      <c r="AHA199" s="0"/>
      <c r="AHB199" s="0"/>
      <c r="AHC199" s="0"/>
      <c r="AHD199" s="0"/>
      <c r="AHE199" s="0"/>
      <c r="AHF199" s="0"/>
      <c r="AHG199" s="0"/>
      <c r="AHH199" s="0"/>
      <c r="AHI199" s="0"/>
      <c r="AHJ199" s="0"/>
      <c r="AHK199" s="0"/>
      <c r="AHL199" s="0"/>
      <c r="AHM199" s="0"/>
      <c r="AHN199" s="0"/>
      <c r="AHO199" s="0"/>
      <c r="AHP199" s="0"/>
      <c r="AHQ199" s="0"/>
      <c r="AHR199" s="0"/>
      <c r="AHS199" s="0"/>
      <c r="AHT199" s="0"/>
      <c r="AHU199" s="0"/>
      <c r="AHV199" s="0"/>
      <c r="AHW199" s="0"/>
      <c r="AHX199" s="0"/>
      <c r="AHY199" s="0"/>
      <c r="AHZ199" s="0"/>
      <c r="AIA199" s="0"/>
      <c r="AIB199" s="0"/>
      <c r="AIC199" s="0"/>
      <c r="AID199" s="0"/>
      <c r="AIE199" s="0"/>
      <c r="AIF199" s="0"/>
      <c r="AIG199" s="0"/>
      <c r="AIH199" s="0"/>
      <c r="AII199" s="0"/>
      <c r="AIJ199" s="0"/>
      <c r="AIK199" s="0"/>
      <c r="AIL199" s="0"/>
      <c r="AIM199" s="0"/>
      <c r="AIN199" s="0"/>
      <c r="AIO199" s="0"/>
      <c r="AIP199" s="0"/>
      <c r="AIQ199" s="0"/>
      <c r="AIR199" s="0"/>
      <c r="AIS199" s="0"/>
      <c r="AIT199" s="0"/>
      <c r="AIU199" s="0"/>
      <c r="AIV199" s="0"/>
      <c r="AIW199" s="0"/>
      <c r="AIX199" s="0"/>
      <c r="AIY199" s="0"/>
      <c r="AIZ199" s="0"/>
      <c r="AJA199" s="0"/>
      <c r="AJB199" s="0"/>
      <c r="AJC199" s="0"/>
      <c r="AJD199" s="0"/>
      <c r="AJE199" s="0"/>
      <c r="AJF199" s="0"/>
      <c r="AJG199" s="0"/>
      <c r="AJH199" s="0"/>
      <c r="AJI199" s="0"/>
      <c r="AJJ199" s="0"/>
      <c r="AJK199" s="0"/>
      <c r="AJL199" s="0"/>
      <c r="AJM199" s="0"/>
      <c r="AJN199" s="0"/>
      <c r="AJO199" s="0"/>
      <c r="AJP199" s="0"/>
      <c r="AJQ199" s="0"/>
      <c r="AJR199" s="0"/>
      <c r="AJS199" s="0"/>
      <c r="AJT199" s="0"/>
      <c r="AJU199" s="0"/>
      <c r="AJV199" s="0"/>
      <c r="AJW199" s="0"/>
      <c r="AJX199" s="0"/>
      <c r="AJY199" s="0"/>
      <c r="AJZ199" s="0"/>
      <c r="AKA199" s="0"/>
      <c r="AKB199" s="0"/>
      <c r="AKC199" s="0"/>
      <c r="AKD199" s="0"/>
      <c r="AKE199" s="0"/>
      <c r="AKF199" s="0"/>
      <c r="AKG199" s="0"/>
      <c r="AKH199" s="0"/>
      <c r="AKI199" s="0"/>
      <c r="AKJ199" s="0"/>
      <c r="AKK199" s="0"/>
      <c r="AKL199" s="0"/>
      <c r="AKM199" s="0"/>
      <c r="AKN199" s="0"/>
      <c r="AKO199" s="0"/>
      <c r="AKP199" s="0"/>
      <c r="AKQ199" s="0"/>
      <c r="AKR199" s="0"/>
      <c r="AKS199" s="0"/>
      <c r="AKT199" s="0"/>
      <c r="AKU199" s="0"/>
      <c r="AKV199" s="0"/>
      <c r="AKW199" s="0"/>
      <c r="AKX199" s="0"/>
      <c r="AKY199" s="0"/>
      <c r="AKZ199" s="0"/>
      <c r="ALA199" s="0"/>
      <c r="ALB199" s="0"/>
      <c r="ALC199" s="0"/>
      <c r="ALD199" s="0"/>
      <c r="ALE199" s="0"/>
      <c r="ALF199" s="0"/>
      <c r="ALG199" s="0"/>
      <c r="ALH199" s="0"/>
      <c r="ALI199" s="0"/>
      <c r="ALJ199" s="0"/>
      <c r="ALK199" s="0"/>
      <c r="ALL199" s="0"/>
      <c r="ALM199" s="0"/>
      <c r="ALN199" s="0"/>
      <c r="ALO199" s="0"/>
      <c r="ALP199" s="0"/>
      <c r="ALQ199" s="0"/>
      <c r="ALR199" s="0"/>
      <c r="ALS199" s="0"/>
      <c r="ALT199" s="0"/>
      <c r="ALU199" s="0"/>
      <c r="ALV199" s="0"/>
      <c r="ALW199" s="0"/>
      <c r="ALX199" s="0"/>
      <c r="ALY199" s="0"/>
      <c r="ALZ199" s="0"/>
      <c r="AMA199" s="0"/>
      <c r="AMB199" s="0"/>
      <c r="AMC199" s="0"/>
      <c r="AMD199" s="0"/>
      <c r="AME199" s="0"/>
      <c r="AMF199" s="0"/>
      <c r="AMG199" s="0"/>
      <c r="AMH199" s="0"/>
      <c r="AMI199" s="0"/>
      <c r="AMJ199" s="0"/>
    </row>
    <row r="200" s="45" customFormat="true" ht="22.5" hidden="false" customHeight="true" outlineLevel="0" collapsed="false">
      <c r="A200" s="36"/>
      <c r="B200" s="37"/>
      <c r="C200" s="37"/>
      <c r="D200" s="37"/>
      <c r="E200" s="38"/>
      <c r="F200" s="38"/>
      <c r="G200" s="39"/>
      <c r="H200" s="40"/>
      <c r="I200" s="41"/>
      <c r="J200" s="42"/>
      <c r="K200" s="38"/>
      <c r="L200" s="43"/>
      <c r="M200" s="38"/>
      <c r="N200" s="44"/>
      <c r="O200" s="34" t="n">
        <f aca="false">IF(SUMPRODUCT((F$4:F200=F200)*1)&gt;1,0,1)</f>
        <v>0</v>
      </c>
      <c r="P200" s="34" t="n">
        <f aca="false">SUMPRODUCT((F$4:F$247=F200)*1,(K$4:K$247="Presente")*1)</f>
        <v>0</v>
      </c>
      <c r="Q200" s="35" t="n">
        <f aca="false">IF(P200=0,0,1/SUMPRODUCT((F$4:F$247=F200)*1))</f>
        <v>0</v>
      </c>
      <c r="R200" s="34" t="n">
        <f aca="false">SUMPRODUCT((F$4:F$247=F200)*1,(M$4:M$247="Activo")*1)</f>
        <v>0</v>
      </c>
      <c r="S200" s="35" t="n">
        <f aca="false">IF(R200=0,0,1/SUMPRODUCT((F$4:F$247=F200)*1))</f>
        <v>0</v>
      </c>
    </row>
    <row r="201" customFormat="false" ht="29.25" hidden="false" customHeight="true" outlineLevel="0" collapsed="false">
      <c r="A201" s="36"/>
      <c r="B201" s="37"/>
      <c r="C201" s="37"/>
      <c r="D201" s="37"/>
      <c r="E201" s="38"/>
      <c r="F201" s="38"/>
      <c r="G201" s="39"/>
      <c r="H201" s="40"/>
      <c r="I201" s="41"/>
      <c r="J201" s="42"/>
      <c r="K201" s="38"/>
      <c r="L201" s="43"/>
      <c r="M201" s="38"/>
      <c r="N201" s="44"/>
      <c r="O201" s="34" t="n">
        <f aca="false">IF(SUMPRODUCT((F$4:F201=F201)*1)&gt;1,0,1)</f>
        <v>0</v>
      </c>
      <c r="P201" s="34" t="n">
        <f aca="false">SUMPRODUCT((F$4:F$247=F201)*1,(K$4:K$247="Presente")*1)</f>
        <v>0</v>
      </c>
      <c r="Q201" s="35" t="n">
        <f aca="false">IF(P201=0,0,1/SUMPRODUCT((F$4:F$247=F201)*1))</f>
        <v>0</v>
      </c>
      <c r="R201" s="34" t="n">
        <f aca="false">SUMPRODUCT((F$4:F$247=F201)*1,(M$4:M$247="Activo")*1)</f>
        <v>0</v>
      </c>
      <c r="S201" s="35" t="n">
        <f aca="false">IF(R201=0,0,1/SUMPRODUCT((F$4:F$247=F201)*1))</f>
        <v>0</v>
      </c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0"/>
      <c r="AQ201" s="0"/>
      <c r="AR201" s="0"/>
      <c r="AS201" s="0"/>
      <c r="AT201" s="0"/>
      <c r="AU201" s="0"/>
      <c r="AV201" s="0"/>
      <c r="AW201" s="0"/>
      <c r="AX201" s="0"/>
      <c r="AY201" s="0"/>
      <c r="AZ201" s="0"/>
      <c r="BA201" s="0"/>
      <c r="BB201" s="0"/>
      <c r="BC201" s="0"/>
      <c r="BD201" s="0"/>
      <c r="BE201" s="0"/>
      <c r="BF201" s="0"/>
      <c r="BG201" s="0"/>
      <c r="BH201" s="0"/>
      <c r="BI201" s="0"/>
      <c r="BJ201" s="0"/>
      <c r="BK201" s="0"/>
      <c r="BL201" s="0"/>
      <c r="BM201" s="0"/>
      <c r="BN201" s="0"/>
      <c r="BO201" s="0"/>
      <c r="BP201" s="0"/>
      <c r="BQ201" s="0"/>
      <c r="BR201" s="0"/>
      <c r="BS201" s="0"/>
      <c r="BT201" s="0"/>
      <c r="BU201" s="0"/>
      <c r="BV201" s="0"/>
      <c r="BW201" s="0"/>
      <c r="BX201" s="0"/>
      <c r="BY201" s="0"/>
      <c r="BZ201" s="0"/>
      <c r="CA201" s="0"/>
      <c r="CB201" s="0"/>
      <c r="CC201" s="0"/>
      <c r="CD201" s="0"/>
      <c r="CE201" s="0"/>
      <c r="CF201" s="0"/>
      <c r="CG201" s="0"/>
      <c r="CH201" s="0"/>
      <c r="CI201" s="0"/>
      <c r="CJ201" s="0"/>
      <c r="CK201" s="0"/>
      <c r="CL201" s="0"/>
      <c r="CM201" s="0"/>
      <c r="CN201" s="0"/>
      <c r="CO201" s="0"/>
      <c r="CP201" s="0"/>
      <c r="CQ201" s="0"/>
      <c r="CR201" s="0"/>
      <c r="CS201" s="0"/>
      <c r="CT201" s="0"/>
      <c r="CU201" s="0"/>
      <c r="CV201" s="0"/>
      <c r="CW201" s="0"/>
      <c r="CX201" s="0"/>
      <c r="CY201" s="0"/>
      <c r="CZ201" s="0"/>
      <c r="DA201" s="0"/>
      <c r="DB201" s="0"/>
      <c r="DC201" s="0"/>
      <c r="DD201" s="0"/>
      <c r="DE201" s="0"/>
      <c r="DF201" s="0"/>
      <c r="DG201" s="0"/>
      <c r="DH201" s="0"/>
      <c r="DI201" s="0"/>
      <c r="DJ201" s="0"/>
      <c r="DK201" s="0"/>
      <c r="DL201" s="0"/>
      <c r="DM201" s="0"/>
      <c r="DN201" s="0"/>
      <c r="DO201" s="0"/>
      <c r="DP201" s="0"/>
      <c r="DQ201" s="0"/>
      <c r="DR201" s="0"/>
      <c r="DS201" s="0"/>
      <c r="DT201" s="0"/>
      <c r="DU201" s="0"/>
      <c r="DV201" s="0"/>
      <c r="DW201" s="0"/>
      <c r="DX201" s="0"/>
      <c r="DY201" s="0"/>
      <c r="DZ201" s="0"/>
      <c r="EA201" s="0"/>
      <c r="EB201" s="0"/>
      <c r="EC201" s="0"/>
      <c r="ED201" s="0"/>
      <c r="EE201" s="0"/>
      <c r="EF201" s="0"/>
      <c r="EG201" s="0"/>
      <c r="EH201" s="0"/>
      <c r="EI201" s="0"/>
      <c r="EJ201" s="0"/>
      <c r="EK201" s="0"/>
      <c r="EL201" s="0"/>
      <c r="EM201" s="0"/>
      <c r="EN201" s="0"/>
      <c r="EO201" s="0"/>
      <c r="EP201" s="0"/>
      <c r="EQ201" s="0"/>
      <c r="ER201" s="0"/>
      <c r="ES201" s="0"/>
      <c r="ET201" s="0"/>
      <c r="EU201" s="0"/>
      <c r="EV201" s="0"/>
      <c r="EW201" s="0"/>
      <c r="EX201" s="0"/>
      <c r="EY201" s="0"/>
      <c r="EZ201" s="0"/>
      <c r="FA201" s="0"/>
      <c r="FB201" s="0"/>
      <c r="FC201" s="0"/>
      <c r="FD201" s="0"/>
      <c r="FE201" s="0"/>
      <c r="FF201" s="0"/>
      <c r="FG201" s="0"/>
      <c r="FH201" s="0"/>
      <c r="FI201" s="0"/>
      <c r="FJ201" s="0"/>
      <c r="FK201" s="0"/>
      <c r="FL201" s="0"/>
      <c r="FM201" s="0"/>
      <c r="FN201" s="0"/>
      <c r="FO201" s="0"/>
      <c r="FP201" s="0"/>
      <c r="FQ201" s="0"/>
      <c r="FR201" s="0"/>
      <c r="FS201" s="0"/>
      <c r="FT201" s="0"/>
      <c r="FU201" s="0"/>
      <c r="FV201" s="0"/>
      <c r="FW201" s="0"/>
      <c r="FX201" s="0"/>
      <c r="FY201" s="0"/>
      <c r="FZ201" s="0"/>
      <c r="GA201" s="0"/>
      <c r="GB201" s="0"/>
      <c r="GC201" s="0"/>
      <c r="GD201" s="0"/>
      <c r="GE201" s="0"/>
      <c r="GF201" s="0"/>
      <c r="GG201" s="0"/>
      <c r="GH201" s="0"/>
      <c r="GI201" s="0"/>
      <c r="GJ201" s="0"/>
      <c r="GK201" s="0"/>
      <c r="GL201" s="0"/>
      <c r="GM201" s="0"/>
      <c r="GN201" s="0"/>
      <c r="GO201" s="0"/>
      <c r="GP201" s="0"/>
      <c r="GQ201" s="0"/>
      <c r="GR201" s="0"/>
      <c r="GS201" s="0"/>
      <c r="GT201" s="0"/>
      <c r="GU201" s="0"/>
      <c r="GV201" s="0"/>
      <c r="GW201" s="0"/>
      <c r="GX201" s="0"/>
      <c r="GY201" s="0"/>
      <c r="GZ201" s="0"/>
      <c r="HA201" s="0"/>
      <c r="HB201" s="0"/>
      <c r="HC201" s="0"/>
      <c r="HD201" s="0"/>
      <c r="HE201" s="0"/>
      <c r="HF201" s="0"/>
      <c r="HG201" s="0"/>
      <c r="HH201" s="0"/>
      <c r="HI201" s="0"/>
      <c r="HJ201" s="0"/>
      <c r="HK201" s="0"/>
      <c r="HL201" s="0"/>
      <c r="HM201" s="0"/>
      <c r="HN201" s="0"/>
      <c r="HO201" s="0"/>
      <c r="HP201" s="0"/>
      <c r="HQ201" s="0"/>
      <c r="HR201" s="0"/>
      <c r="HS201" s="0"/>
      <c r="HT201" s="0"/>
      <c r="HU201" s="0"/>
      <c r="HV201" s="0"/>
      <c r="HW201" s="0"/>
      <c r="HX201" s="0"/>
      <c r="HY201" s="0"/>
      <c r="HZ201" s="0"/>
      <c r="IA201" s="0"/>
      <c r="IB201" s="0"/>
      <c r="IC201" s="0"/>
      <c r="ID201" s="0"/>
      <c r="IE201" s="0"/>
      <c r="IF201" s="0"/>
      <c r="IG201" s="0"/>
      <c r="IH201" s="0"/>
      <c r="II201" s="0"/>
      <c r="IJ201" s="0"/>
      <c r="IK201" s="0"/>
      <c r="IL201" s="0"/>
      <c r="IM201" s="0"/>
      <c r="IN201" s="0"/>
      <c r="IO201" s="0"/>
      <c r="IP201" s="0"/>
      <c r="IQ201" s="0"/>
      <c r="IR201" s="0"/>
      <c r="IS201" s="0"/>
      <c r="IT201" s="0"/>
      <c r="IU201" s="0"/>
      <c r="IV201" s="0"/>
      <c r="IW201" s="0"/>
      <c r="IX201" s="0"/>
      <c r="IY201" s="0"/>
      <c r="IZ201" s="0"/>
      <c r="JA201" s="0"/>
      <c r="JB201" s="0"/>
      <c r="JC201" s="0"/>
      <c r="JD201" s="0"/>
      <c r="JE201" s="0"/>
      <c r="JF201" s="0"/>
      <c r="JG201" s="0"/>
      <c r="JH201" s="0"/>
      <c r="JI201" s="0"/>
      <c r="JJ201" s="0"/>
      <c r="JK201" s="0"/>
      <c r="JL201" s="0"/>
      <c r="JM201" s="0"/>
      <c r="JN201" s="0"/>
      <c r="JO201" s="0"/>
      <c r="JP201" s="0"/>
      <c r="JQ201" s="0"/>
      <c r="JR201" s="0"/>
      <c r="JS201" s="0"/>
      <c r="JT201" s="0"/>
      <c r="JU201" s="0"/>
      <c r="JV201" s="0"/>
      <c r="JW201" s="0"/>
      <c r="JX201" s="0"/>
      <c r="JY201" s="0"/>
      <c r="JZ201" s="0"/>
      <c r="KA201" s="0"/>
      <c r="KB201" s="0"/>
      <c r="KC201" s="0"/>
      <c r="KD201" s="0"/>
      <c r="KE201" s="0"/>
      <c r="KF201" s="0"/>
      <c r="KG201" s="0"/>
      <c r="KH201" s="0"/>
      <c r="KI201" s="0"/>
      <c r="KJ201" s="0"/>
      <c r="KK201" s="0"/>
      <c r="KL201" s="0"/>
      <c r="KM201" s="0"/>
      <c r="KN201" s="0"/>
      <c r="KO201" s="0"/>
      <c r="KP201" s="0"/>
      <c r="KQ201" s="0"/>
      <c r="KR201" s="0"/>
      <c r="KS201" s="0"/>
      <c r="KT201" s="0"/>
      <c r="KU201" s="0"/>
      <c r="KV201" s="0"/>
      <c r="KW201" s="0"/>
      <c r="KX201" s="0"/>
      <c r="KY201" s="0"/>
      <c r="KZ201" s="0"/>
      <c r="LA201" s="0"/>
      <c r="LB201" s="0"/>
      <c r="LC201" s="0"/>
      <c r="LD201" s="0"/>
      <c r="LE201" s="0"/>
      <c r="LF201" s="0"/>
      <c r="LG201" s="0"/>
      <c r="LH201" s="0"/>
      <c r="LI201" s="0"/>
      <c r="LJ201" s="0"/>
      <c r="LK201" s="0"/>
      <c r="LL201" s="0"/>
      <c r="LM201" s="0"/>
      <c r="LN201" s="0"/>
      <c r="LO201" s="0"/>
      <c r="LP201" s="0"/>
      <c r="LQ201" s="0"/>
      <c r="LR201" s="0"/>
      <c r="LS201" s="0"/>
      <c r="LT201" s="0"/>
      <c r="LU201" s="0"/>
      <c r="LV201" s="0"/>
      <c r="LW201" s="0"/>
      <c r="LX201" s="0"/>
      <c r="LY201" s="0"/>
      <c r="LZ201" s="0"/>
      <c r="MA201" s="0"/>
      <c r="MB201" s="0"/>
      <c r="MC201" s="0"/>
      <c r="MD201" s="0"/>
      <c r="ME201" s="0"/>
      <c r="MF201" s="0"/>
      <c r="MG201" s="0"/>
      <c r="MH201" s="0"/>
      <c r="MI201" s="0"/>
      <c r="MJ201" s="0"/>
      <c r="MK201" s="0"/>
      <c r="ML201" s="0"/>
      <c r="MM201" s="0"/>
      <c r="MN201" s="0"/>
      <c r="MO201" s="0"/>
      <c r="MP201" s="0"/>
      <c r="MQ201" s="0"/>
      <c r="MR201" s="0"/>
      <c r="MS201" s="0"/>
      <c r="MT201" s="0"/>
      <c r="MU201" s="0"/>
      <c r="MV201" s="0"/>
      <c r="MW201" s="0"/>
      <c r="MX201" s="0"/>
      <c r="MY201" s="0"/>
      <c r="MZ201" s="0"/>
      <c r="NA201" s="0"/>
      <c r="NB201" s="0"/>
      <c r="NC201" s="0"/>
      <c r="ND201" s="0"/>
      <c r="NE201" s="0"/>
      <c r="NF201" s="0"/>
      <c r="NG201" s="0"/>
      <c r="NH201" s="0"/>
      <c r="NI201" s="0"/>
      <c r="NJ201" s="0"/>
      <c r="NK201" s="0"/>
      <c r="NL201" s="0"/>
      <c r="NM201" s="0"/>
      <c r="NN201" s="0"/>
      <c r="NO201" s="0"/>
      <c r="NP201" s="0"/>
      <c r="NQ201" s="0"/>
      <c r="NR201" s="0"/>
      <c r="NS201" s="0"/>
      <c r="NT201" s="0"/>
      <c r="NU201" s="0"/>
      <c r="NV201" s="0"/>
      <c r="NW201" s="0"/>
      <c r="NX201" s="0"/>
      <c r="NY201" s="0"/>
      <c r="NZ201" s="0"/>
      <c r="OA201" s="0"/>
      <c r="OB201" s="0"/>
      <c r="OC201" s="0"/>
      <c r="OD201" s="0"/>
      <c r="OE201" s="0"/>
      <c r="OF201" s="0"/>
      <c r="OG201" s="0"/>
      <c r="OH201" s="0"/>
      <c r="OI201" s="0"/>
      <c r="OJ201" s="0"/>
      <c r="OK201" s="0"/>
      <c r="OL201" s="0"/>
      <c r="OM201" s="0"/>
      <c r="ON201" s="0"/>
      <c r="OO201" s="0"/>
      <c r="OP201" s="0"/>
      <c r="OQ201" s="0"/>
      <c r="OR201" s="0"/>
      <c r="OS201" s="0"/>
      <c r="OT201" s="0"/>
      <c r="OU201" s="0"/>
      <c r="OV201" s="0"/>
      <c r="OW201" s="0"/>
      <c r="OX201" s="0"/>
      <c r="OY201" s="0"/>
      <c r="OZ201" s="0"/>
      <c r="PA201" s="0"/>
      <c r="PB201" s="0"/>
      <c r="PC201" s="0"/>
      <c r="PD201" s="0"/>
      <c r="PE201" s="0"/>
      <c r="PF201" s="0"/>
      <c r="PG201" s="0"/>
      <c r="PH201" s="0"/>
      <c r="PI201" s="0"/>
      <c r="PJ201" s="0"/>
      <c r="PK201" s="0"/>
      <c r="PL201" s="0"/>
      <c r="PM201" s="0"/>
      <c r="PN201" s="0"/>
      <c r="PO201" s="0"/>
      <c r="PP201" s="0"/>
      <c r="PQ201" s="0"/>
      <c r="PR201" s="0"/>
      <c r="PS201" s="0"/>
      <c r="PT201" s="0"/>
      <c r="PU201" s="0"/>
      <c r="PV201" s="0"/>
      <c r="PW201" s="0"/>
      <c r="PX201" s="0"/>
      <c r="PY201" s="0"/>
      <c r="PZ201" s="0"/>
      <c r="QA201" s="0"/>
      <c r="QB201" s="0"/>
      <c r="QC201" s="0"/>
      <c r="QD201" s="0"/>
      <c r="QE201" s="0"/>
      <c r="QF201" s="0"/>
      <c r="QG201" s="0"/>
      <c r="QH201" s="0"/>
      <c r="QI201" s="0"/>
      <c r="QJ201" s="0"/>
      <c r="QK201" s="0"/>
      <c r="QL201" s="0"/>
      <c r="QM201" s="0"/>
      <c r="QN201" s="0"/>
      <c r="QO201" s="0"/>
      <c r="QP201" s="0"/>
      <c r="QQ201" s="0"/>
      <c r="QR201" s="0"/>
      <c r="QS201" s="0"/>
      <c r="QT201" s="0"/>
      <c r="QU201" s="0"/>
      <c r="QV201" s="0"/>
      <c r="QW201" s="0"/>
      <c r="QX201" s="0"/>
      <c r="QY201" s="0"/>
      <c r="QZ201" s="0"/>
      <c r="RA201" s="0"/>
      <c r="RB201" s="0"/>
      <c r="RC201" s="0"/>
      <c r="RD201" s="0"/>
      <c r="RE201" s="0"/>
      <c r="RF201" s="0"/>
      <c r="RG201" s="0"/>
      <c r="RH201" s="0"/>
      <c r="RI201" s="0"/>
      <c r="RJ201" s="0"/>
      <c r="RK201" s="0"/>
      <c r="RL201" s="0"/>
      <c r="RM201" s="0"/>
      <c r="RN201" s="0"/>
      <c r="RO201" s="0"/>
      <c r="RP201" s="0"/>
      <c r="RQ201" s="0"/>
      <c r="RR201" s="0"/>
      <c r="RS201" s="0"/>
      <c r="RT201" s="0"/>
      <c r="RU201" s="0"/>
      <c r="RV201" s="0"/>
      <c r="RW201" s="0"/>
      <c r="RX201" s="0"/>
      <c r="RY201" s="0"/>
      <c r="RZ201" s="0"/>
      <c r="SA201" s="0"/>
      <c r="SB201" s="0"/>
      <c r="SC201" s="0"/>
      <c r="SD201" s="0"/>
      <c r="SE201" s="0"/>
      <c r="SF201" s="0"/>
      <c r="SG201" s="0"/>
      <c r="SH201" s="0"/>
      <c r="SI201" s="0"/>
      <c r="SJ201" s="0"/>
      <c r="SK201" s="0"/>
      <c r="SL201" s="0"/>
      <c r="SM201" s="0"/>
      <c r="SN201" s="0"/>
      <c r="SO201" s="0"/>
      <c r="SP201" s="0"/>
      <c r="SQ201" s="0"/>
      <c r="SR201" s="0"/>
      <c r="SS201" s="0"/>
      <c r="ST201" s="0"/>
      <c r="SU201" s="0"/>
      <c r="SV201" s="0"/>
      <c r="SW201" s="0"/>
      <c r="SX201" s="0"/>
      <c r="SY201" s="0"/>
      <c r="SZ201" s="0"/>
      <c r="TA201" s="0"/>
      <c r="TB201" s="0"/>
      <c r="TC201" s="0"/>
      <c r="TD201" s="0"/>
      <c r="TE201" s="0"/>
      <c r="TF201" s="0"/>
      <c r="TG201" s="0"/>
      <c r="TH201" s="0"/>
      <c r="TI201" s="0"/>
      <c r="TJ201" s="0"/>
      <c r="TK201" s="0"/>
      <c r="TL201" s="0"/>
      <c r="TM201" s="0"/>
      <c r="TN201" s="0"/>
      <c r="TO201" s="0"/>
      <c r="TP201" s="0"/>
      <c r="TQ201" s="0"/>
      <c r="TR201" s="0"/>
      <c r="TS201" s="0"/>
      <c r="TT201" s="0"/>
      <c r="TU201" s="0"/>
      <c r="TV201" s="0"/>
      <c r="TW201" s="0"/>
      <c r="TX201" s="0"/>
      <c r="TY201" s="0"/>
      <c r="TZ201" s="0"/>
      <c r="UA201" s="0"/>
      <c r="UB201" s="0"/>
      <c r="UC201" s="0"/>
      <c r="UD201" s="0"/>
      <c r="UE201" s="0"/>
      <c r="UF201" s="0"/>
      <c r="UG201" s="0"/>
      <c r="UH201" s="0"/>
      <c r="UI201" s="0"/>
      <c r="UJ201" s="0"/>
      <c r="UK201" s="0"/>
      <c r="UL201" s="0"/>
      <c r="UM201" s="0"/>
      <c r="UN201" s="0"/>
      <c r="UO201" s="0"/>
      <c r="UP201" s="0"/>
      <c r="UQ201" s="0"/>
      <c r="UR201" s="0"/>
      <c r="US201" s="0"/>
      <c r="UT201" s="0"/>
      <c r="UU201" s="0"/>
      <c r="UV201" s="0"/>
      <c r="UW201" s="0"/>
      <c r="UX201" s="0"/>
      <c r="UY201" s="0"/>
      <c r="UZ201" s="0"/>
      <c r="VA201" s="0"/>
      <c r="VB201" s="0"/>
      <c r="VC201" s="0"/>
      <c r="VD201" s="0"/>
      <c r="VE201" s="0"/>
      <c r="VF201" s="0"/>
      <c r="VG201" s="0"/>
      <c r="VH201" s="0"/>
      <c r="VI201" s="0"/>
      <c r="VJ201" s="0"/>
      <c r="VK201" s="0"/>
      <c r="VL201" s="0"/>
      <c r="VM201" s="0"/>
      <c r="VN201" s="0"/>
      <c r="VO201" s="0"/>
      <c r="VP201" s="0"/>
      <c r="VQ201" s="0"/>
      <c r="VR201" s="0"/>
      <c r="VS201" s="0"/>
      <c r="VT201" s="0"/>
      <c r="VU201" s="0"/>
      <c r="VV201" s="0"/>
      <c r="VW201" s="0"/>
      <c r="VX201" s="0"/>
      <c r="VY201" s="0"/>
      <c r="VZ201" s="0"/>
      <c r="WA201" s="0"/>
      <c r="WB201" s="0"/>
      <c r="WC201" s="0"/>
      <c r="WD201" s="0"/>
      <c r="WE201" s="0"/>
      <c r="WF201" s="0"/>
      <c r="WG201" s="0"/>
      <c r="WH201" s="0"/>
      <c r="WI201" s="0"/>
      <c r="WJ201" s="0"/>
      <c r="WK201" s="0"/>
      <c r="WL201" s="0"/>
      <c r="WM201" s="0"/>
      <c r="WN201" s="0"/>
      <c r="WO201" s="0"/>
      <c r="WP201" s="0"/>
      <c r="WQ201" s="0"/>
      <c r="WR201" s="0"/>
      <c r="WS201" s="0"/>
      <c r="WT201" s="0"/>
      <c r="WU201" s="0"/>
      <c r="WV201" s="0"/>
      <c r="WW201" s="0"/>
      <c r="WX201" s="0"/>
      <c r="WY201" s="0"/>
      <c r="WZ201" s="0"/>
      <c r="XA201" s="0"/>
      <c r="XB201" s="0"/>
      <c r="XC201" s="0"/>
      <c r="XD201" s="0"/>
      <c r="XE201" s="0"/>
      <c r="XF201" s="0"/>
      <c r="XG201" s="0"/>
      <c r="XH201" s="0"/>
      <c r="XI201" s="0"/>
      <c r="XJ201" s="0"/>
      <c r="XK201" s="0"/>
      <c r="XL201" s="0"/>
      <c r="XM201" s="0"/>
      <c r="XN201" s="0"/>
      <c r="XO201" s="0"/>
      <c r="XP201" s="0"/>
      <c r="XQ201" s="0"/>
      <c r="XR201" s="0"/>
      <c r="XS201" s="0"/>
      <c r="XT201" s="0"/>
      <c r="XU201" s="0"/>
      <c r="XV201" s="0"/>
      <c r="XW201" s="0"/>
      <c r="XX201" s="0"/>
      <c r="XY201" s="0"/>
      <c r="XZ201" s="0"/>
      <c r="YA201" s="0"/>
      <c r="YB201" s="0"/>
      <c r="YC201" s="0"/>
      <c r="YD201" s="0"/>
      <c r="YE201" s="0"/>
      <c r="YF201" s="0"/>
      <c r="YG201" s="0"/>
      <c r="YH201" s="0"/>
      <c r="YI201" s="0"/>
      <c r="YJ201" s="0"/>
      <c r="YK201" s="0"/>
      <c r="YL201" s="0"/>
      <c r="YM201" s="0"/>
      <c r="YN201" s="0"/>
      <c r="YO201" s="0"/>
      <c r="YP201" s="0"/>
      <c r="YQ201" s="0"/>
      <c r="YR201" s="0"/>
      <c r="YS201" s="0"/>
      <c r="YT201" s="0"/>
      <c r="YU201" s="0"/>
      <c r="YV201" s="0"/>
      <c r="YW201" s="0"/>
      <c r="YX201" s="0"/>
      <c r="YY201" s="0"/>
      <c r="YZ201" s="0"/>
      <c r="ZA201" s="0"/>
      <c r="ZB201" s="0"/>
      <c r="ZC201" s="0"/>
      <c r="ZD201" s="0"/>
      <c r="ZE201" s="0"/>
      <c r="ZF201" s="0"/>
      <c r="ZG201" s="0"/>
      <c r="ZH201" s="0"/>
      <c r="ZI201" s="0"/>
      <c r="ZJ201" s="0"/>
      <c r="ZK201" s="0"/>
      <c r="ZL201" s="0"/>
      <c r="ZM201" s="0"/>
      <c r="ZN201" s="0"/>
      <c r="ZO201" s="0"/>
      <c r="ZP201" s="0"/>
      <c r="ZQ201" s="0"/>
      <c r="ZR201" s="0"/>
      <c r="ZS201" s="0"/>
      <c r="ZT201" s="0"/>
      <c r="ZU201" s="0"/>
      <c r="ZV201" s="0"/>
      <c r="ZW201" s="0"/>
      <c r="ZX201" s="0"/>
      <c r="ZY201" s="0"/>
      <c r="ZZ201" s="0"/>
      <c r="AAA201" s="0"/>
      <c r="AAB201" s="0"/>
      <c r="AAC201" s="0"/>
      <c r="AAD201" s="0"/>
      <c r="AAE201" s="0"/>
      <c r="AAF201" s="0"/>
      <c r="AAG201" s="0"/>
      <c r="AAH201" s="0"/>
      <c r="AAI201" s="0"/>
      <c r="AAJ201" s="0"/>
      <c r="AAK201" s="0"/>
      <c r="AAL201" s="0"/>
      <c r="AAM201" s="0"/>
      <c r="AAN201" s="0"/>
      <c r="AAO201" s="0"/>
      <c r="AAP201" s="0"/>
      <c r="AAQ201" s="0"/>
      <c r="AAR201" s="0"/>
      <c r="AAS201" s="0"/>
      <c r="AAT201" s="0"/>
      <c r="AAU201" s="0"/>
      <c r="AAV201" s="0"/>
      <c r="AAW201" s="0"/>
      <c r="AAX201" s="0"/>
      <c r="AAY201" s="0"/>
      <c r="AAZ201" s="0"/>
      <c r="ABA201" s="0"/>
      <c r="ABB201" s="0"/>
      <c r="ABC201" s="0"/>
      <c r="ABD201" s="0"/>
      <c r="ABE201" s="0"/>
      <c r="ABF201" s="0"/>
      <c r="ABG201" s="0"/>
      <c r="ABH201" s="0"/>
      <c r="ABI201" s="0"/>
      <c r="ABJ201" s="0"/>
      <c r="ABK201" s="0"/>
      <c r="ABL201" s="0"/>
      <c r="ABM201" s="0"/>
      <c r="ABN201" s="0"/>
      <c r="ABO201" s="0"/>
      <c r="ABP201" s="0"/>
      <c r="ABQ201" s="0"/>
      <c r="ABR201" s="0"/>
      <c r="ABS201" s="0"/>
      <c r="ABT201" s="0"/>
      <c r="ABU201" s="0"/>
      <c r="ABV201" s="0"/>
      <c r="ABW201" s="0"/>
      <c r="ABX201" s="0"/>
      <c r="ABY201" s="0"/>
      <c r="ABZ201" s="0"/>
      <c r="ACA201" s="0"/>
      <c r="ACB201" s="0"/>
      <c r="ACC201" s="0"/>
      <c r="ACD201" s="0"/>
      <c r="ACE201" s="0"/>
      <c r="ACF201" s="0"/>
      <c r="ACG201" s="0"/>
      <c r="ACH201" s="0"/>
      <c r="ACI201" s="0"/>
      <c r="ACJ201" s="0"/>
      <c r="ACK201" s="0"/>
      <c r="ACL201" s="0"/>
      <c r="ACM201" s="0"/>
      <c r="ACN201" s="0"/>
      <c r="ACO201" s="0"/>
      <c r="ACP201" s="0"/>
      <c r="ACQ201" s="0"/>
      <c r="ACR201" s="0"/>
      <c r="ACS201" s="0"/>
      <c r="ACT201" s="0"/>
      <c r="ACU201" s="0"/>
      <c r="ACV201" s="0"/>
      <c r="ACW201" s="0"/>
      <c r="ACX201" s="0"/>
      <c r="ACY201" s="0"/>
      <c r="ACZ201" s="0"/>
      <c r="ADA201" s="0"/>
      <c r="ADB201" s="0"/>
      <c r="ADC201" s="0"/>
      <c r="ADD201" s="0"/>
      <c r="ADE201" s="0"/>
      <c r="ADF201" s="0"/>
      <c r="ADG201" s="0"/>
      <c r="ADH201" s="0"/>
      <c r="ADI201" s="0"/>
      <c r="ADJ201" s="0"/>
      <c r="ADK201" s="0"/>
      <c r="ADL201" s="0"/>
      <c r="ADM201" s="0"/>
      <c r="ADN201" s="0"/>
      <c r="ADO201" s="0"/>
      <c r="ADP201" s="0"/>
      <c r="ADQ201" s="0"/>
      <c r="ADR201" s="0"/>
      <c r="ADS201" s="0"/>
      <c r="ADT201" s="0"/>
      <c r="ADU201" s="0"/>
      <c r="ADV201" s="0"/>
      <c r="ADW201" s="0"/>
      <c r="ADX201" s="0"/>
      <c r="ADY201" s="0"/>
      <c r="ADZ201" s="0"/>
      <c r="AEA201" s="0"/>
      <c r="AEB201" s="0"/>
      <c r="AEC201" s="0"/>
      <c r="AED201" s="0"/>
      <c r="AEE201" s="0"/>
      <c r="AEF201" s="0"/>
      <c r="AEG201" s="0"/>
      <c r="AEH201" s="0"/>
      <c r="AEI201" s="0"/>
      <c r="AEJ201" s="0"/>
      <c r="AEK201" s="0"/>
      <c r="AEL201" s="0"/>
      <c r="AEM201" s="0"/>
      <c r="AEN201" s="0"/>
      <c r="AEO201" s="0"/>
      <c r="AEP201" s="0"/>
      <c r="AEQ201" s="0"/>
      <c r="AER201" s="0"/>
      <c r="AES201" s="0"/>
      <c r="AET201" s="0"/>
      <c r="AEU201" s="0"/>
      <c r="AEV201" s="0"/>
      <c r="AEW201" s="0"/>
      <c r="AEX201" s="0"/>
      <c r="AEY201" s="0"/>
      <c r="AEZ201" s="0"/>
      <c r="AFA201" s="0"/>
      <c r="AFB201" s="0"/>
      <c r="AFC201" s="0"/>
      <c r="AFD201" s="0"/>
      <c r="AFE201" s="0"/>
      <c r="AFF201" s="0"/>
      <c r="AFG201" s="0"/>
      <c r="AFH201" s="0"/>
      <c r="AFI201" s="0"/>
      <c r="AFJ201" s="0"/>
      <c r="AFK201" s="0"/>
      <c r="AFL201" s="0"/>
      <c r="AFM201" s="0"/>
      <c r="AFN201" s="0"/>
      <c r="AFO201" s="0"/>
      <c r="AFP201" s="0"/>
      <c r="AFQ201" s="0"/>
      <c r="AFR201" s="0"/>
      <c r="AFS201" s="0"/>
      <c r="AFT201" s="0"/>
      <c r="AFU201" s="0"/>
      <c r="AFV201" s="0"/>
      <c r="AFW201" s="0"/>
      <c r="AFX201" s="0"/>
      <c r="AFY201" s="0"/>
      <c r="AFZ201" s="0"/>
      <c r="AGA201" s="0"/>
      <c r="AGB201" s="0"/>
      <c r="AGC201" s="0"/>
      <c r="AGD201" s="0"/>
      <c r="AGE201" s="0"/>
      <c r="AGF201" s="0"/>
      <c r="AGG201" s="0"/>
      <c r="AGH201" s="0"/>
      <c r="AGI201" s="0"/>
      <c r="AGJ201" s="0"/>
      <c r="AGK201" s="0"/>
      <c r="AGL201" s="0"/>
      <c r="AGM201" s="0"/>
      <c r="AGN201" s="0"/>
      <c r="AGO201" s="0"/>
      <c r="AGP201" s="0"/>
      <c r="AGQ201" s="0"/>
      <c r="AGR201" s="0"/>
      <c r="AGS201" s="0"/>
      <c r="AGT201" s="0"/>
      <c r="AGU201" s="0"/>
      <c r="AGV201" s="0"/>
      <c r="AGW201" s="0"/>
      <c r="AGX201" s="0"/>
      <c r="AGY201" s="0"/>
      <c r="AGZ201" s="0"/>
      <c r="AHA201" s="0"/>
      <c r="AHB201" s="0"/>
      <c r="AHC201" s="0"/>
      <c r="AHD201" s="0"/>
      <c r="AHE201" s="0"/>
      <c r="AHF201" s="0"/>
      <c r="AHG201" s="0"/>
      <c r="AHH201" s="0"/>
      <c r="AHI201" s="0"/>
      <c r="AHJ201" s="0"/>
      <c r="AHK201" s="0"/>
      <c r="AHL201" s="0"/>
      <c r="AHM201" s="0"/>
      <c r="AHN201" s="0"/>
      <c r="AHO201" s="0"/>
      <c r="AHP201" s="0"/>
      <c r="AHQ201" s="0"/>
      <c r="AHR201" s="0"/>
      <c r="AHS201" s="0"/>
      <c r="AHT201" s="0"/>
      <c r="AHU201" s="0"/>
      <c r="AHV201" s="0"/>
      <c r="AHW201" s="0"/>
      <c r="AHX201" s="0"/>
      <c r="AHY201" s="0"/>
      <c r="AHZ201" s="0"/>
      <c r="AIA201" s="0"/>
      <c r="AIB201" s="0"/>
      <c r="AIC201" s="0"/>
      <c r="AID201" s="0"/>
      <c r="AIE201" s="0"/>
      <c r="AIF201" s="0"/>
      <c r="AIG201" s="0"/>
      <c r="AIH201" s="0"/>
      <c r="AII201" s="0"/>
      <c r="AIJ201" s="0"/>
      <c r="AIK201" s="0"/>
      <c r="AIL201" s="0"/>
      <c r="AIM201" s="0"/>
      <c r="AIN201" s="0"/>
      <c r="AIO201" s="0"/>
      <c r="AIP201" s="0"/>
      <c r="AIQ201" s="0"/>
      <c r="AIR201" s="0"/>
      <c r="AIS201" s="0"/>
      <c r="AIT201" s="0"/>
      <c r="AIU201" s="0"/>
      <c r="AIV201" s="0"/>
      <c r="AIW201" s="0"/>
      <c r="AIX201" s="0"/>
      <c r="AIY201" s="0"/>
      <c r="AIZ201" s="0"/>
      <c r="AJA201" s="0"/>
      <c r="AJB201" s="0"/>
      <c r="AJC201" s="0"/>
      <c r="AJD201" s="0"/>
      <c r="AJE201" s="0"/>
      <c r="AJF201" s="0"/>
      <c r="AJG201" s="0"/>
      <c r="AJH201" s="0"/>
      <c r="AJI201" s="0"/>
      <c r="AJJ201" s="0"/>
      <c r="AJK201" s="0"/>
      <c r="AJL201" s="0"/>
      <c r="AJM201" s="0"/>
      <c r="AJN201" s="0"/>
      <c r="AJO201" s="0"/>
      <c r="AJP201" s="0"/>
      <c r="AJQ201" s="0"/>
      <c r="AJR201" s="0"/>
      <c r="AJS201" s="0"/>
      <c r="AJT201" s="0"/>
      <c r="AJU201" s="0"/>
      <c r="AJV201" s="0"/>
      <c r="AJW201" s="0"/>
      <c r="AJX201" s="0"/>
      <c r="AJY201" s="0"/>
      <c r="AJZ201" s="0"/>
      <c r="AKA201" s="0"/>
      <c r="AKB201" s="0"/>
      <c r="AKC201" s="0"/>
      <c r="AKD201" s="0"/>
      <c r="AKE201" s="0"/>
      <c r="AKF201" s="0"/>
      <c r="AKG201" s="0"/>
      <c r="AKH201" s="0"/>
      <c r="AKI201" s="0"/>
      <c r="AKJ201" s="0"/>
      <c r="AKK201" s="0"/>
      <c r="AKL201" s="0"/>
      <c r="AKM201" s="0"/>
      <c r="AKN201" s="0"/>
      <c r="AKO201" s="0"/>
      <c r="AKP201" s="0"/>
      <c r="AKQ201" s="0"/>
      <c r="AKR201" s="0"/>
      <c r="AKS201" s="0"/>
      <c r="AKT201" s="0"/>
      <c r="AKU201" s="0"/>
      <c r="AKV201" s="0"/>
      <c r="AKW201" s="0"/>
      <c r="AKX201" s="0"/>
      <c r="AKY201" s="0"/>
      <c r="AKZ201" s="0"/>
      <c r="ALA201" s="0"/>
      <c r="ALB201" s="0"/>
      <c r="ALC201" s="0"/>
      <c r="ALD201" s="0"/>
      <c r="ALE201" s="0"/>
      <c r="ALF201" s="0"/>
      <c r="ALG201" s="0"/>
      <c r="ALH201" s="0"/>
      <c r="ALI201" s="0"/>
      <c r="ALJ201" s="0"/>
      <c r="ALK201" s="0"/>
      <c r="ALL201" s="0"/>
      <c r="ALM201" s="0"/>
      <c r="ALN201" s="0"/>
      <c r="ALO201" s="0"/>
      <c r="ALP201" s="0"/>
      <c r="ALQ201" s="0"/>
      <c r="ALR201" s="0"/>
      <c r="ALS201" s="0"/>
      <c r="ALT201" s="0"/>
      <c r="ALU201" s="0"/>
      <c r="ALV201" s="0"/>
      <c r="ALW201" s="0"/>
      <c r="ALX201" s="0"/>
      <c r="ALY201" s="0"/>
      <c r="ALZ201" s="0"/>
      <c r="AMA201" s="0"/>
      <c r="AMB201" s="0"/>
      <c r="AMC201" s="0"/>
      <c r="AMD201" s="0"/>
      <c r="AME201" s="0"/>
      <c r="AMF201" s="0"/>
      <c r="AMG201" s="0"/>
      <c r="AMH201" s="0"/>
      <c r="AMI201" s="0"/>
      <c r="AMJ201" s="0"/>
    </row>
    <row r="202" s="45" customFormat="true" ht="13.5" hidden="false" customHeight="true" outlineLevel="0" collapsed="false">
      <c r="A202" s="36"/>
      <c r="B202" s="37"/>
      <c r="C202" s="37"/>
      <c r="D202" s="37"/>
      <c r="E202" s="38"/>
      <c r="F202" s="38"/>
      <c r="G202" s="39"/>
      <c r="H202" s="40"/>
      <c r="I202" s="41"/>
      <c r="J202" s="42"/>
      <c r="K202" s="38"/>
      <c r="L202" s="43"/>
      <c r="M202" s="38"/>
      <c r="N202" s="44"/>
      <c r="O202" s="34" t="n">
        <f aca="false">IF(SUMPRODUCT((F$4:F202=F202)*1)&gt;1,0,1)</f>
        <v>0</v>
      </c>
      <c r="P202" s="34" t="n">
        <f aca="false">SUMPRODUCT((F$4:F$247=F202)*1,(K$4:K$247="Presente")*1)</f>
        <v>0</v>
      </c>
      <c r="Q202" s="35" t="n">
        <f aca="false">IF(P202=0,0,1/SUMPRODUCT((F$4:F$247=F202)*1))</f>
        <v>0</v>
      </c>
      <c r="R202" s="34" t="n">
        <f aca="false">SUMPRODUCT((F$4:F$247=F202)*1,(M$4:M$247="Activo")*1)</f>
        <v>0</v>
      </c>
      <c r="S202" s="35" t="n">
        <f aca="false">IF(R202=0,0,1/SUMPRODUCT((F$4:F$247=F202)*1))</f>
        <v>0</v>
      </c>
    </row>
    <row r="203" s="45" customFormat="true" ht="13.5" hidden="false" customHeight="true" outlineLevel="0" collapsed="false">
      <c r="A203" s="36"/>
      <c r="B203" s="37"/>
      <c r="C203" s="37"/>
      <c r="D203" s="37"/>
      <c r="E203" s="38"/>
      <c r="F203" s="38"/>
      <c r="G203" s="39"/>
      <c r="H203" s="40"/>
      <c r="I203" s="41"/>
      <c r="J203" s="42"/>
      <c r="K203" s="38"/>
      <c r="L203" s="43"/>
      <c r="M203" s="38"/>
      <c r="N203" s="44"/>
      <c r="O203" s="34" t="n">
        <f aca="false">IF(SUMPRODUCT((F$4:F203=F203)*1)&gt;1,0,1)</f>
        <v>0</v>
      </c>
      <c r="P203" s="34" t="n">
        <f aca="false">SUMPRODUCT((F$4:F$247=F203)*1,(K$4:K$247="Presente")*1)</f>
        <v>0</v>
      </c>
      <c r="Q203" s="35" t="n">
        <f aca="false">IF(P203=0,0,1/SUMPRODUCT((F$4:F$247=F203)*1))</f>
        <v>0</v>
      </c>
      <c r="R203" s="34" t="n">
        <f aca="false">SUMPRODUCT((F$4:F$247=F203)*1,(M$4:M$247="Activo")*1)</f>
        <v>0</v>
      </c>
      <c r="S203" s="35" t="n">
        <f aca="false">IF(R203=0,0,1/SUMPRODUCT((F$4:F$247=F203)*1))</f>
        <v>0</v>
      </c>
    </row>
    <row r="204" s="45" customFormat="true" ht="22.5" hidden="false" customHeight="true" outlineLevel="0" collapsed="false">
      <c r="A204" s="36"/>
      <c r="B204" s="37"/>
      <c r="C204" s="37"/>
      <c r="D204" s="37"/>
      <c r="E204" s="38"/>
      <c r="F204" s="38"/>
      <c r="G204" s="39"/>
      <c r="H204" s="40"/>
      <c r="I204" s="41"/>
      <c r="J204" s="42"/>
      <c r="K204" s="38"/>
      <c r="L204" s="43"/>
      <c r="M204" s="38"/>
      <c r="N204" s="44"/>
      <c r="O204" s="34" t="n">
        <f aca="false">IF(SUMPRODUCT((F$4:F204=F204)*1)&gt;1,0,1)</f>
        <v>0</v>
      </c>
      <c r="P204" s="34" t="n">
        <f aca="false">SUMPRODUCT((F$4:F$247=F204)*1,(K$4:K$247="Presente")*1)</f>
        <v>0</v>
      </c>
      <c r="Q204" s="35" t="n">
        <f aca="false">IF(P204=0,0,1/SUMPRODUCT((F$4:F$247=F204)*1))</f>
        <v>0</v>
      </c>
      <c r="R204" s="34" t="n">
        <f aca="false">SUMPRODUCT((F$4:F$247=F204)*1,(M$4:M$247="Activo")*1)</f>
        <v>0</v>
      </c>
      <c r="S204" s="35" t="n">
        <f aca="false">IF(R204=0,0,1/SUMPRODUCT((F$4:F$247=F204)*1))</f>
        <v>0</v>
      </c>
    </row>
    <row r="205" s="45" customFormat="true" ht="13.5" hidden="false" customHeight="true" outlineLevel="0" collapsed="false">
      <c r="A205" s="36"/>
      <c r="B205" s="37"/>
      <c r="C205" s="37"/>
      <c r="D205" s="37"/>
      <c r="E205" s="38"/>
      <c r="F205" s="38"/>
      <c r="G205" s="39"/>
      <c r="H205" s="40"/>
      <c r="I205" s="41"/>
      <c r="J205" s="42"/>
      <c r="K205" s="38"/>
      <c r="L205" s="43"/>
      <c r="M205" s="38"/>
      <c r="N205" s="44"/>
      <c r="O205" s="34" t="n">
        <f aca="false">IF(SUMPRODUCT((F$4:F205=F205)*1)&gt;1,0,1)</f>
        <v>0</v>
      </c>
      <c r="P205" s="34" t="n">
        <f aca="false">SUMPRODUCT((F$4:F$247=F205)*1,(K$4:K$247="Presente")*1)</f>
        <v>0</v>
      </c>
      <c r="Q205" s="35" t="n">
        <f aca="false">IF(P205=0,0,1/SUMPRODUCT((F$4:F$247=F205)*1))</f>
        <v>0</v>
      </c>
      <c r="R205" s="34" t="n">
        <f aca="false">SUMPRODUCT((F$4:F$247=F205)*1,(M$4:M$247="Activo")*1)</f>
        <v>0</v>
      </c>
      <c r="S205" s="35" t="n">
        <f aca="false">IF(R205=0,0,1/SUMPRODUCT((F$4:F$247=F205)*1))</f>
        <v>0</v>
      </c>
    </row>
    <row r="206" s="45" customFormat="true" ht="22.5" hidden="false" customHeight="true" outlineLevel="0" collapsed="false">
      <c r="A206" s="36"/>
      <c r="B206" s="37"/>
      <c r="C206" s="37"/>
      <c r="D206" s="37"/>
      <c r="E206" s="38"/>
      <c r="F206" s="38"/>
      <c r="G206" s="39"/>
      <c r="H206" s="40"/>
      <c r="I206" s="41"/>
      <c r="J206" s="42"/>
      <c r="K206" s="38"/>
      <c r="L206" s="43"/>
      <c r="M206" s="38"/>
      <c r="N206" s="44"/>
      <c r="O206" s="34" t="n">
        <f aca="false">IF(SUMPRODUCT((F$4:F206=F206)*1)&gt;1,0,1)</f>
        <v>0</v>
      </c>
      <c r="P206" s="34" t="n">
        <f aca="false">SUMPRODUCT((F$4:F$247=F206)*1,(K$4:K$247="Presente")*1)</f>
        <v>0</v>
      </c>
      <c r="Q206" s="35" t="n">
        <f aca="false">IF(P206=0,0,1/SUMPRODUCT((F$4:F$247=F206)*1))</f>
        <v>0</v>
      </c>
      <c r="R206" s="34" t="n">
        <f aca="false">SUMPRODUCT((F$4:F$247=F206)*1,(M$4:M$247="Activo")*1)</f>
        <v>0</v>
      </c>
      <c r="S206" s="35" t="n">
        <f aca="false">IF(R206=0,0,1/SUMPRODUCT((F$4:F$247=F206)*1))</f>
        <v>0</v>
      </c>
    </row>
    <row r="207" customFormat="false" ht="22.5" hidden="false" customHeight="true" outlineLevel="0" collapsed="false">
      <c r="A207" s="36"/>
      <c r="B207" s="37"/>
      <c r="C207" s="37"/>
      <c r="D207" s="37"/>
      <c r="E207" s="38"/>
      <c r="F207" s="38"/>
      <c r="G207" s="39"/>
      <c r="H207" s="40"/>
      <c r="I207" s="41"/>
      <c r="J207" s="42"/>
      <c r="K207" s="38"/>
      <c r="L207" s="43"/>
      <c r="M207" s="38"/>
      <c r="N207" s="44"/>
      <c r="O207" s="34" t="n">
        <f aca="false">IF(SUMPRODUCT((F$4:F207=F207)*1)&gt;1,0,1)</f>
        <v>0</v>
      </c>
      <c r="P207" s="34" t="n">
        <f aca="false">SUMPRODUCT((F$4:F$247=F207)*1,(K$4:K$247="Presente")*1)</f>
        <v>0</v>
      </c>
      <c r="Q207" s="35" t="n">
        <f aca="false">IF(P207=0,0,1/SUMPRODUCT((F$4:F$247=F207)*1))</f>
        <v>0</v>
      </c>
      <c r="R207" s="34" t="n">
        <f aca="false">SUMPRODUCT((F$4:F$247=F207)*1,(M$4:M$247="Activo")*1)</f>
        <v>0</v>
      </c>
      <c r="S207" s="35" t="n">
        <f aca="false">IF(R207=0,0,1/SUMPRODUCT((F$4:F$247=F207)*1))</f>
        <v>0</v>
      </c>
      <c r="T207" s="0"/>
      <c r="U207" s="0"/>
      <c r="V207" s="0"/>
      <c r="W207" s="0"/>
      <c r="X207" s="0"/>
      <c r="Y207" s="0"/>
      <c r="Z207" s="0"/>
      <c r="AA207" s="0"/>
      <c r="AB207" s="0"/>
      <c r="AC207" s="0"/>
      <c r="AD207" s="0"/>
      <c r="AE207" s="0"/>
      <c r="AF207" s="0"/>
      <c r="AG207" s="0"/>
      <c r="AH207" s="0"/>
      <c r="AI207" s="0"/>
      <c r="AJ207" s="0"/>
      <c r="AK207" s="0"/>
      <c r="AL207" s="0"/>
      <c r="AM207" s="0"/>
      <c r="AN207" s="0"/>
      <c r="AO207" s="0"/>
      <c r="AP207" s="0"/>
      <c r="AQ207" s="0"/>
      <c r="AR207" s="0"/>
      <c r="AS207" s="0"/>
      <c r="AT207" s="0"/>
      <c r="AU207" s="0"/>
      <c r="AV207" s="0"/>
      <c r="AW207" s="0"/>
      <c r="AX207" s="0"/>
      <c r="AY207" s="0"/>
      <c r="AZ207" s="0"/>
      <c r="BA207" s="0"/>
      <c r="BB207" s="0"/>
      <c r="BC207" s="0"/>
      <c r="BD207" s="0"/>
      <c r="BE207" s="0"/>
      <c r="BF207" s="0"/>
      <c r="BG207" s="0"/>
      <c r="BH207" s="0"/>
      <c r="BI207" s="0"/>
      <c r="BJ207" s="0"/>
      <c r="BK207" s="0"/>
      <c r="BL207" s="0"/>
      <c r="BM207" s="0"/>
      <c r="BN207" s="0"/>
      <c r="BO207" s="0"/>
      <c r="BP207" s="0"/>
      <c r="BQ207" s="0"/>
      <c r="BR207" s="0"/>
      <c r="BS207" s="0"/>
      <c r="BT207" s="0"/>
      <c r="BU207" s="0"/>
      <c r="BV207" s="0"/>
      <c r="BW207" s="0"/>
      <c r="BX207" s="0"/>
      <c r="BY207" s="0"/>
      <c r="BZ207" s="0"/>
      <c r="CA207" s="0"/>
      <c r="CB207" s="0"/>
      <c r="CC207" s="0"/>
      <c r="CD207" s="0"/>
      <c r="CE207" s="0"/>
      <c r="CF207" s="0"/>
      <c r="CG207" s="0"/>
      <c r="CH207" s="0"/>
      <c r="CI207" s="0"/>
      <c r="CJ207" s="0"/>
      <c r="CK207" s="0"/>
      <c r="CL207" s="0"/>
      <c r="CM207" s="0"/>
      <c r="CN207" s="0"/>
      <c r="CO207" s="0"/>
      <c r="CP207" s="0"/>
      <c r="CQ207" s="0"/>
      <c r="CR207" s="0"/>
      <c r="CS207" s="0"/>
      <c r="CT207" s="0"/>
      <c r="CU207" s="0"/>
      <c r="CV207" s="0"/>
      <c r="CW207" s="0"/>
      <c r="CX207" s="0"/>
      <c r="CY207" s="0"/>
      <c r="CZ207" s="0"/>
      <c r="DA207" s="0"/>
      <c r="DB207" s="0"/>
      <c r="DC207" s="0"/>
      <c r="DD207" s="0"/>
      <c r="DE207" s="0"/>
      <c r="DF207" s="0"/>
      <c r="DG207" s="0"/>
      <c r="DH207" s="0"/>
      <c r="DI207" s="0"/>
      <c r="DJ207" s="0"/>
      <c r="DK207" s="0"/>
      <c r="DL207" s="0"/>
      <c r="DM207" s="0"/>
      <c r="DN207" s="0"/>
      <c r="DO207" s="0"/>
      <c r="DP207" s="0"/>
      <c r="DQ207" s="0"/>
      <c r="DR207" s="0"/>
      <c r="DS207" s="0"/>
      <c r="DT207" s="0"/>
      <c r="DU207" s="0"/>
      <c r="DV207" s="0"/>
      <c r="DW207" s="0"/>
      <c r="DX207" s="0"/>
      <c r="DY207" s="0"/>
      <c r="DZ207" s="0"/>
      <c r="EA207" s="0"/>
      <c r="EB207" s="0"/>
      <c r="EC207" s="0"/>
      <c r="ED207" s="0"/>
      <c r="EE207" s="0"/>
      <c r="EF207" s="0"/>
      <c r="EG207" s="0"/>
      <c r="EH207" s="0"/>
      <c r="EI207" s="0"/>
      <c r="EJ207" s="0"/>
      <c r="EK207" s="0"/>
      <c r="EL207" s="0"/>
      <c r="EM207" s="0"/>
      <c r="EN207" s="0"/>
      <c r="EO207" s="0"/>
      <c r="EP207" s="0"/>
      <c r="EQ207" s="0"/>
      <c r="ER207" s="0"/>
      <c r="ES207" s="0"/>
      <c r="ET207" s="0"/>
      <c r="EU207" s="0"/>
      <c r="EV207" s="0"/>
      <c r="EW207" s="0"/>
      <c r="EX207" s="0"/>
      <c r="EY207" s="0"/>
      <c r="EZ207" s="0"/>
      <c r="FA207" s="0"/>
      <c r="FB207" s="0"/>
      <c r="FC207" s="0"/>
      <c r="FD207" s="0"/>
      <c r="FE207" s="0"/>
      <c r="FF207" s="0"/>
      <c r="FG207" s="0"/>
      <c r="FH207" s="0"/>
      <c r="FI207" s="0"/>
      <c r="FJ207" s="0"/>
      <c r="FK207" s="0"/>
      <c r="FL207" s="0"/>
      <c r="FM207" s="0"/>
      <c r="FN207" s="0"/>
      <c r="FO207" s="0"/>
      <c r="FP207" s="0"/>
      <c r="FQ207" s="0"/>
      <c r="FR207" s="0"/>
      <c r="FS207" s="0"/>
      <c r="FT207" s="0"/>
      <c r="FU207" s="0"/>
      <c r="FV207" s="0"/>
      <c r="FW207" s="0"/>
      <c r="FX207" s="0"/>
      <c r="FY207" s="0"/>
      <c r="FZ207" s="0"/>
      <c r="GA207" s="0"/>
      <c r="GB207" s="0"/>
      <c r="GC207" s="0"/>
      <c r="GD207" s="0"/>
      <c r="GE207" s="0"/>
      <c r="GF207" s="0"/>
      <c r="GG207" s="0"/>
      <c r="GH207" s="0"/>
      <c r="GI207" s="0"/>
      <c r="GJ207" s="0"/>
      <c r="GK207" s="0"/>
      <c r="GL207" s="0"/>
      <c r="GM207" s="0"/>
      <c r="GN207" s="0"/>
      <c r="GO207" s="0"/>
      <c r="GP207" s="0"/>
      <c r="GQ207" s="0"/>
      <c r="GR207" s="0"/>
      <c r="GS207" s="0"/>
      <c r="GT207" s="0"/>
      <c r="GU207" s="0"/>
      <c r="GV207" s="0"/>
      <c r="GW207" s="0"/>
      <c r="GX207" s="0"/>
      <c r="GY207" s="0"/>
      <c r="GZ207" s="0"/>
      <c r="HA207" s="0"/>
      <c r="HB207" s="0"/>
      <c r="HC207" s="0"/>
      <c r="HD207" s="0"/>
      <c r="HE207" s="0"/>
      <c r="HF207" s="0"/>
      <c r="HG207" s="0"/>
      <c r="HH207" s="0"/>
      <c r="HI207" s="0"/>
      <c r="HJ207" s="0"/>
      <c r="HK207" s="0"/>
      <c r="HL207" s="0"/>
      <c r="HM207" s="0"/>
      <c r="HN207" s="0"/>
      <c r="HO207" s="0"/>
      <c r="HP207" s="0"/>
      <c r="HQ207" s="0"/>
      <c r="HR207" s="0"/>
      <c r="HS207" s="0"/>
      <c r="HT207" s="0"/>
      <c r="HU207" s="0"/>
      <c r="HV207" s="0"/>
      <c r="HW207" s="0"/>
      <c r="HX207" s="0"/>
      <c r="HY207" s="0"/>
      <c r="HZ207" s="0"/>
      <c r="IA207" s="0"/>
      <c r="IB207" s="0"/>
      <c r="IC207" s="0"/>
      <c r="ID207" s="0"/>
      <c r="IE207" s="0"/>
      <c r="IF207" s="0"/>
      <c r="IG207" s="0"/>
      <c r="IH207" s="0"/>
      <c r="II207" s="0"/>
      <c r="IJ207" s="0"/>
      <c r="IK207" s="0"/>
      <c r="IL207" s="0"/>
      <c r="IM207" s="0"/>
      <c r="IN207" s="0"/>
      <c r="IO207" s="0"/>
      <c r="IP207" s="0"/>
      <c r="IQ207" s="0"/>
      <c r="IR207" s="0"/>
      <c r="IS207" s="0"/>
      <c r="IT207" s="0"/>
      <c r="IU207" s="0"/>
      <c r="IV207" s="0"/>
      <c r="IW207" s="0"/>
      <c r="IX207" s="0"/>
      <c r="IY207" s="0"/>
      <c r="IZ207" s="0"/>
      <c r="JA207" s="0"/>
      <c r="JB207" s="0"/>
      <c r="JC207" s="0"/>
      <c r="JD207" s="0"/>
      <c r="JE207" s="0"/>
      <c r="JF207" s="0"/>
      <c r="JG207" s="0"/>
      <c r="JH207" s="0"/>
      <c r="JI207" s="0"/>
      <c r="JJ207" s="0"/>
      <c r="JK207" s="0"/>
      <c r="JL207" s="0"/>
      <c r="JM207" s="0"/>
      <c r="JN207" s="0"/>
      <c r="JO207" s="0"/>
      <c r="JP207" s="0"/>
      <c r="JQ207" s="0"/>
      <c r="JR207" s="0"/>
      <c r="JS207" s="0"/>
      <c r="JT207" s="0"/>
      <c r="JU207" s="0"/>
      <c r="JV207" s="0"/>
      <c r="JW207" s="0"/>
      <c r="JX207" s="0"/>
      <c r="JY207" s="0"/>
      <c r="JZ207" s="0"/>
      <c r="KA207" s="0"/>
      <c r="KB207" s="0"/>
      <c r="KC207" s="0"/>
      <c r="KD207" s="0"/>
      <c r="KE207" s="0"/>
      <c r="KF207" s="0"/>
      <c r="KG207" s="0"/>
      <c r="KH207" s="0"/>
      <c r="KI207" s="0"/>
      <c r="KJ207" s="0"/>
      <c r="KK207" s="0"/>
      <c r="KL207" s="0"/>
      <c r="KM207" s="0"/>
      <c r="KN207" s="0"/>
      <c r="KO207" s="0"/>
      <c r="KP207" s="0"/>
      <c r="KQ207" s="0"/>
      <c r="KR207" s="0"/>
      <c r="KS207" s="0"/>
      <c r="KT207" s="0"/>
      <c r="KU207" s="0"/>
      <c r="KV207" s="0"/>
      <c r="KW207" s="0"/>
      <c r="KX207" s="0"/>
      <c r="KY207" s="0"/>
      <c r="KZ207" s="0"/>
      <c r="LA207" s="0"/>
      <c r="LB207" s="0"/>
      <c r="LC207" s="0"/>
      <c r="LD207" s="0"/>
      <c r="LE207" s="0"/>
      <c r="LF207" s="0"/>
      <c r="LG207" s="0"/>
      <c r="LH207" s="0"/>
      <c r="LI207" s="0"/>
      <c r="LJ207" s="0"/>
      <c r="LK207" s="0"/>
      <c r="LL207" s="0"/>
      <c r="LM207" s="0"/>
      <c r="LN207" s="0"/>
      <c r="LO207" s="0"/>
      <c r="LP207" s="0"/>
      <c r="LQ207" s="0"/>
      <c r="LR207" s="0"/>
      <c r="LS207" s="0"/>
      <c r="LT207" s="0"/>
      <c r="LU207" s="0"/>
      <c r="LV207" s="0"/>
      <c r="LW207" s="0"/>
      <c r="LX207" s="0"/>
      <c r="LY207" s="0"/>
      <c r="LZ207" s="0"/>
      <c r="MA207" s="0"/>
      <c r="MB207" s="0"/>
      <c r="MC207" s="0"/>
      <c r="MD207" s="0"/>
      <c r="ME207" s="0"/>
      <c r="MF207" s="0"/>
      <c r="MG207" s="0"/>
      <c r="MH207" s="0"/>
      <c r="MI207" s="0"/>
      <c r="MJ207" s="0"/>
      <c r="MK207" s="0"/>
      <c r="ML207" s="0"/>
      <c r="MM207" s="0"/>
      <c r="MN207" s="0"/>
      <c r="MO207" s="0"/>
      <c r="MP207" s="0"/>
      <c r="MQ207" s="0"/>
      <c r="MR207" s="0"/>
      <c r="MS207" s="0"/>
      <c r="MT207" s="0"/>
      <c r="MU207" s="0"/>
      <c r="MV207" s="0"/>
      <c r="MW207" s="0"/>
      <c r="MX207" s="0"/>
      <c r="MY207" s="0"/>
      <c r="MZ207" s="0"/>
      <c r="NA207" s="0"/>
      <c r="NB207" s="0"/>
      <c r="NC207" s="0"/>
      <c r="ND207" s="0"/>
      <c r="NE207" s="0"/>
      <c r="NF207" s="0"/>
      <c r="NG207" s="0"/>
      <c r="NH207" s="0"/>
      <c r="NI207" s="0"/>
      <c r="NJ207" s="0"/>
      <c r="NK207" s="0"/>
      <c r="NL207" s="0"/>
      <c r="NM207" s="0"/>
      <c r="NN207" s="0"/>
      <c r="NO207" s="0"/>
      <c r="NP207" s="0"/>
      <c r="NQ207" s="0"/>
      <c r="NR207" s="0"/>
      <c r="NS207" s="0"/>
      <c r="NT207" s="0"/>
      <c r="NU207" s="0"/>
      <c r="NV207" s="0"/>
      <c r="NW207" s="0"/>
      <c r="NX207" s="0"/>
      <c r="NY207" s="0"/>
      <c r="NZ207" s="0"/>
      <c r="OA207" s="0"/>
      <c r="OB207" s="0"/>
      <c r="OC207" s="0"/>
      <c r="OD207" s="0"/>
      <c r="OE207" s="0"/>
      <c r="OF207" s="0"/>
      <c r="OG207" s="0"/>
      <c r="OH207" s="0"/>
      <c r="OI207" s="0"/>
      <c r="OJ207" s="0"/>
      <c r="OK207" s="0"/>
      <c r="OL207" s="0"/>
      <c r="OM207" s="0"/>
      <c r="ON207" s="0"/>
      <c r="OO207" s="0"/>
      <c r="OP207" s="0"/>
      <c r="OQ207" s="0"/>
      <c r="OR207" s="0"/>
      <c r="OS207" s="0"/>
      <c r="OT207" s="0"/>
      <c r="OU207" s="0"/>
      <c r="OV207" s="0"/>
      <c r="OW207" s="0"/>
      <c r="OX207" s="0"/>
      <c r="OY207" s="0"/>
      <c r="OZ207" s="0"/>
      <c r="PA207" s="0"/>
      <c r="PB207" s="0"/>
      <c r="PC207" s="0"/>
      <c r="PD207" s="0"/>
      <c r="PE207" s="0"/>
      <c r="PF207" s="0"/>
      <c r="PG207" s="0"/>
      <c r="PH207" s="0"/>
      <c r="PI207" s="0"/>
      <c r="PJ207" s="0"/>
      <c r="PK207" s="0"/>
      <c r="PL207" s="0"/>
      <c r="PM207" s="0"/>
      <c r="PN207" s="0"/>
      <c r="PO207" s="0"/>
      <c r="PP207" s="0"/>
      <c r="PQ207" s="0"/>
      <c r="PR207" s="0"/>
      <c r="PS207" s="0"/>
      <c r="PT207" s="0"/>
      <c r="PU207" s="0"/>
      <c r="PV207" s="0"/>
      <c r="PW207" s="0"/>
      <c r="PX207" s="0"/>
      <c r="PY207" s="0"/>
      <c r="PZ207" s="0"/>
      <c r="QA207" s="0"/>
      <c r="QB207" s="0"/>
      <c r="QC207" s="0"/>
      <c r="QD207" s="0"/>
      <c r="QE207" s="0"/>
      <c r="QF207" s="0"/>
      <c r="QG207" s="0"/>
      <c r="QH207" s="0"/>
      <c r="QI207" s="0"/>
      <c r="QJ207" s="0"/>
      <c r="QK207" s="0"/>
      <c r="QL207" s="0"/>
      <c r="QM207" s="0"/>
      <c r="QN207" s="0"/>
      <c r="QO207" s="0"/>
      <c r="QP207" s="0"/>
      <c r="QQ207" s="0"/>
      <c r="QR207" s="0"/>
      <c r="QS207" s="0"/>
      <c r="QT207" s="0"/>
      <c r="QU207" s="0"/>
      <c r="QV207" s="0"/>
      <c r="QW207" s="0"/>
      <c r="QX207" s="0"/>
      <c r="QY207" s="0"/>
      <c r="QZ207" s="0"/>
      <c r="RA207" s="0"/>
      <c r="RB207" s="0"/>
      <c r="RC207" s="0"/>
      <c r="RD207" s="0"/>
      <c r="RE207" s="0"/>
      <c r="RF207" s="0"/>
      <c r="RG207" s="0"/>
      <c r="RH207" s="0"/>
      <c r="RI207" s="0"/>
      <c r="RJ207" s="0"/>
      <c r="RK207" s="0"/>
      <c r="RL207" s="0"/>
      <c r="RM207" s="0"/>
      <c r="RN207" s="0"/>
      <c r="RO207" s="0"/>
      <c r="RP207" s="0"/>
      <c r="RQ207" s="0"/>
      <c r="RR207" s="0"/>
      <c r="RS207" s="0"/>
      <c r="RT207" s="0"/>
      <c r="RU207" s="0"/>
      <c r="RV207" s="0"/>
      <c r="RW207" s="0"/>
      <c r="RX207" s="0"/>
      <c r="RY207" s="0"/>
      <c r="RZ207" s="0"/>
      <c r="SA207" s="0"/>
      <c r="SB207" s="0"/>
      <c r="SC207" s="0"/>
      <c r="SD207" s="0"/>
      <c r="SE207" s="0"/>
      <c r="SF207" s="0"/>
      <c r="SG207" s="0"/>
      <c r="SH207" s="0"/>
      <c r="SI207" s="0"/>
      <c r="SJ207" s="0"/>
      <c r="SK207" s="0"/>
      <c r="SL207" s="0"/>
      <c r="SM207" s="0"/>
      <c r="SN207" s="0"/>
      <c r="SO207" s="0"/>
      <c r="SP207" s="0"/>
      <c r="SQ207" s="0"/>
      <c r="SR207" s="0"/>
      <c r="SS207" s="0"/>
      <c r="ST207" s="0"/>
      <c r="SU207" s="0"/>
      <c r="SV207" s="0"/>
      <c r="SW207" s="0"/>
      <c r="SX207" s="0"/>
      <c r="SY207" s="0"/>
      <c r="SZ207" s="0"/>
      <c r="TA207" s="0"/>
      <c r="TB207" s="0"/>
      <c r="TC207" s="0"/>
      <c r="TD207" s="0"/>
      <c r="TE207" s="0"/>
      <c r="TF207" s="0"/>
      <c r="TG207" s="0"/>
      <c r="TH207" s="0"/>
      <c r="TI207" s="0"/>
      <c r="TJ207" s="0"/>
      <c r="TK207" s="0"/>
      <c r="TL207" s="0"/>
      <c r="TM207" s="0"/>
      <c r="TN207" s="0"/>
      <c r="TO207" s="0"/>
      <c r="TP207" s="0"/>
      <c r="TQ207" s="0"/>
      <c r="TR207" s="0"/>
      <c r="TS207" s="0"/>
      <c r="TT207" s="0"/>
      <c r="TU207" s="0"/>
      <c r="TV207" s="0"/>
      <c r="TW207" s="0"/>
      <c r="TX207" s="0"/>
      <c r="TY207" s="0"/>
      <c r="TZ207" s="0"/>
      <c r="UA207" s="0"/>
      <c r="UB207" s="0"/>
      <c r="UC207" s="0"/>
      <c r="UD207" s="0"/>
      <c r="UE207" s="0"/>
      <c r="UF207" s="0"/>
      <c r="UG207" s="0"/>
      <c r="UH207" s="0"/>
      <c r="UI207" s="0"/>
      <c r="UJ207" s="0"/>
      <c r="UK207" s="0"/>
      <c r="UL207" s="0"/>
      <c r="UM207" s="0"/>
      <c r="UN207" s="0"/>
      <c r="UO207" s="0"/>
      <c r="UP207" s="0"/>
      <c r="UQ207" s="0"/>
      <c r="UR207" s="0"/>
      <c r="US207" s="0"/>
      <c r="UT207" s="0"/>
      <c r="UU207" s="0"/>
      <c r="UV207" s="0"/>
      <c r="UW207" s="0"/>
      <c r="UX207" s="0"/>
      <c r="UY207" s="0"/>
      <c r="UZ207" s="0"/>
      <c r="VA207" s="0"/>
      <c r="VB207" s="0"/>
      <c r="VC207" s="0"/>
      <c r="VD207" s="0"/>
      <c r="VE207" s="0"/>
      <c r="VF207" s="0"/>
      <c r="VG207" s="0"/>
      <c r="VH207" s="0"/>
      <c r="VI207" s="0"/>
      <c r="VJ207" s="0"/>
      <c r="VK207" s="0"/>
      <c r="VL207" s="0"/>
      <c r="VM207" s="0"/>
      <c r="VN207" s="0"/>
      <c r="VO207" s="0"/>
      <c r="VP207" s="0"/>
      <c r="VQ207" s="0"/>
      <c r="VR207" s="0"/>
      <c r="VS207" s="0"/>
      <c r="VT207" s="0"/>
      <c r="VU207" s="0"/>
      <c r="VV207" s="0"/>
      <c r="VW207" s="0"/>
      <c r="VX207" s="0"/>
      <c r="VY207" s="0"/>
      <c r="VZ207" s="0"/>
      <c r="WA207" s="0"/>
      <c r="WB207" s="0"/>
      <c r="WC207" s="0"/>
      <c r="WD207" s="0"/>
      <c r="WE207" s="0"/>
      <c r="WF207" s="0"/>
      <c r="WG207" s="0"/>
      <c r="WH207" s="0"/>
      <c r="WI207" s="0"/>
      <c r="WJ207" s="0"/>
      <c r="WK207" s="0"/>
      <c r="WL207" s="0"/>
      <c r="WM207" s="0"/>
      <c r="WN207" s="0"/>
      <c r="WO207" s="0"/>
      <c r="WP207" s="0"/>
      <c r="WQ207" s="0"/>
      <c r="WR207" s="0"/>
      <c r="WS207" s="0"/>
      <c r="WT207" s="0"/>
      <c r="WU207" s="0"/>
      <c r="WV207" s="0"/>
      <c r="WW207" s="0"/>
      <c r="WX207" s="0"/>
      <c r="WY207" s="0"/>
      <c r="WZ207" s="0"/>
      <c r="XA207" s="0"/>
      <c r="XB207" s="0"/>
      <c r="XC207" s="0"/>
      <c r="XD207" s="0"/>
      <c r="XE207" s="0"/>
      <c r="XF207" s="0"/>
      <c r="XG207" s="0"/>
      <c r="XH207" s="0"/>
      <c r="XI207" s="0"/>
      <c r="XJ207" s="0"/>
      <c r="XK207" s="0"/>
      <c r="XL207" s="0"/>
      <c r="XM207" s="0"/>
      <c r="XN207" s="0"/>
      <c r="XO207" s="0"/>
      <c r="XP207" s="0"/>
      <c r="XQ207" s="0"/>
      <c r="XR207" s="0"/>
      <c r="XS207" s="0"/>
      <c r="XT207" s="0"/>
      <c r="XU207" s="0"/>
      <c r="XV207" s="0"/>
      <c r="XW207" s="0"/>
      <c r="XX207" s="0"/>
      <c r="XY207" s="0"/>
      <c r="XZ207" s="0"/>
      <c r="YA207" s="0"/>
      <c r="YB207" s="0"/>
      <c r="YC207" s="0"/>
      <c r="YD207" s="0"/>
      <c r="YE207" s="0"/>
      <c r="YF207" s="0"/>
      <c r="YG207" s="0"/>
      <c r="YH207" s="0"/>
      <c r="YI207" s="0"/>
      <c r="YJ207" s="0"/>
      <c r="YK207" s="0"/>
      <c r="YL207" s="0"/>
      <c r="YM207" s="0"/>
      <c r="YN207" s="0"/>
      <c r="YO207" s="0"/>
      <c r="YP207" s="0"/>
      <c r="YQ207" s="0"/>
      <c r="YR207" s="0"/>
      <c r="YS207" s="0"/>
      <c r="YT207" s="0"/>
      <c r="YU207" s="0"/>
      <c r="YV207" s="0"/>
      <c r="YW207" s="0"/>
      <c r="YX207" s="0"/>
      <c r="YY207" s="0"/>
      <c r="YZ207" s="0"/>
      <c r="ZA207" s="0"/>
      <c r="ZB207" s="0"/>
      <c r="ZC207" s="0"/>
      <c r="ZD207" s="0"/>
      <c r="ZE207" s="0"/>
      <c r="ZF207" s="0"/>
      <c r="ZG207" s="0"/>
      <c r="ZH207" s="0"/>
      <c r="ZI207" s="0"/>
      <c r="ZJ207" s="0"/>
      <c r="ZK207" s="0"/>
      <c r="ZL207" s="0"/>
      <c r="ZM207" s="0"/>
      <c r="ZN207" s="0"/>
      <c r="ZO207" s="0"/>
      <c r="ZP207" s="0"/>
      <c r="ZQ207" s="0"/>
      <c r="ZR207" s="0"/>
      <c r="ZS207" s="0"/>
      <c r="ZT207" s="0"/>
      <c r="ZU207" s="0"/>
      <c r="ZV207" s="0"/>
      <c r="ZW207" s="0"/>
      <c r="ZX207" s="0"/>
      <c r="ZY207" s="0"/>
      <c r="ZZ207" s="0"/>
      <c r="AAA207" s="0"/>
      <c r="AAB207" s="0"/>
      <c r="AAC207" s="0"/>
      <c r="AAD207" s="0"/>
      <c r="AAE207" s="0"/>
      <c r="AAF207" s="0"/>
      <c r="AAG207" s="0"/>
      <c r="AAH207" s="0"/>
      <c r="AAI207" s="0"/>
      <c r="AAJ207" s="0"/>
      <c r="AAK207" s="0"/>
      <c r="AAL207" s="0"/>
      <c r="AAM207" s="0"/>
      <c r="AAN207" s="0"/>
      <c r="AAO207" s="0"/>
      <c r="AAP207" s="0"/>
      <c r="AAQ207" s="0"/>
      <c r="AAR207" s="0"/>
      <c r="AAS207" s="0"/>
      <c r="AAT207" s="0"/>
      <c r="AAU207" s="0"/>
      <c r="AAV207" s="0"/>
      <c r="AAW207" s="0"/>
      <c r="AAX207" s="0"/>
      <c r="AAY207" s="0"/>
      <c r="AAZ207" s="0"/>
      <c r="ABA207" s="0"/>
      <c r="ABB207" s="0"/>
      <c r="ABC207" s="0"/>
      <c r="ABD207" s="0"/>
      <c r="ABE207" s="0"/>
      <c r="ABF207" s="0"/>
      <c r="ABG207" s="0"/>
      <c r="ABH207" s="0"/>
      <c r="ABI207" s="0"/>
      <c r="ABJ207" s="0"/>
      <c r="ABK207" s="0"/>
      <c r="ABL207" s="0"/>
      <c r="ABM207" s="0"/>
      <c r="ABN207" s="0"/>
      <c r="ABO207" s="0"/>
      <c r="ABP207" s="0"/>
      <c r="ABQ207" s="0"/>
      <c r="ABR207" s="0"/>
      <c r="ABS207" s="0"/>
      <c r="ABT207" s="0"/>
      <c r="ABU207" s="0"/>
      <c r="ABV207" s="0"/>
      <c r="ABW207" s="0"/>
      <c r="ABX207" s="0"/>
      <c r="ABY207" s="0"/>
      <c r="ABZ207" s="0"/>
      <c r="ACA207" s="0"/>
      <c r="ACB207" s="0"/>
      <c r="ACC207" s="0"/>
      <c r="ACD207" s="0"/>
      <c r="ACE207" s="0"/>
      <c r="ACF207" s="0"/>
      <c r="ACG207" s="0"/>
      <c r="ACH207" s="0"/>
      <c r="ACI207" s="0"/>
      <c r="ACJ207" s="0"/>
      <c r="ACK207" s="0"/>
      <c r="ACL207" s="0"/>
      <c r="ACM207" s="0"/>
      <c r="ACN207" s="0"/>
      <c r="ACO207" s="0"/>
      <c r="ACP207" s="0"/>
      <c r="ACQ207" s="0"/>
      <c r="ACR207" s="0"/>
      <c r="ACS207" s="0"/>
      <c r="ACT207" s="0"/>
      <c r="ACU207" s="0"/>
      <c r="ACV207" s="0"/>
      <c r="ACW207" s="0"/>
      <c r="ACX207" s="0"/>
      <c r="ACY207" s="0"/>
      <c r="ACZ207" s="0"/>
      <c r="ADA207" s="0"/>
      <c r="ADB207" s="0"/>
      <c r="ADC207" s="0"/>
      <c r="ADD207" s="0"/>
      <c r="ADE207" s="0"/>
      <c r="ADF207" s="0"/>
      <c r="ADG207" s="0"/>
      <c r="ADH207" s="0"/>
      <c r="ADI207" s="0"/>
      <c r="ADJ207" s="0"/>
      <c r="ADK207" s="0"/>
      <c r="ADL207" s="0"/>
      <c r="ADM207" s="0"/>
      <c r="ADN207" s="0"/>
      <c r="ADO207" s="0"/>
      <c r="ADP207" s="0"/>
      <c r="ADQ207" s="0"/>
      <c r="ADR207" s="0"/>
      <c r="ADS207" s="0"/>
      <c r="ADT207" s="0"/>
      <c r="ADU207" s="0"/>
      <c r="ADV207" s="0"/>
      <c r="ADW207" s="0"/>
      <c r="ADX207" s="0"/>
      <c r="ADY207" s="0"/>
      <c r="ADZ207" s="0"/>
      <c r="AEA207" s="0"/>
      <c r="AEB207" s="0"/>
      <c r="AEC207" s="0"/>
      <c r="AED207" s="0"/>
      <c r="AEE207" s="0"/>
      <c r="AEF207" s="0"/>
      <c r="AEG207" s="0"/>
      <c r="AEH207" s="0"/>
      <c r="AEI207" s="0"/>
      <c r="AEJ207" s="0"/>
      <c r="AEK207" s="0"/>
      <c r="AEL207" s="0"/>
      <c r="AEM207" s="0"/>
      <c r="AEN207" s="0"/>
      <c r="AEO207" s="0"/>
      <c r="AEP207" s="0"/>
      <c r="AEQ207" s="0"/>
      <c r="AER207" s="0"/>
      <c r="AES207" s="0"/>
      <c r="AET207" s="0"/>
      <c r="AEU207" s="0"/>
      <c r="AEV207" s="0"/>
      <c r="AEW207" s="0"/>
      <c r="AEX207" s="0"/>
      <c r="AEY207" s="0"/>
      <c r="AEZ207" s="0"/>
      <c r="AFA207" s="0"/>
      <c r="AFB207" s="0"/>
      <c r="AFC207" s="0"/>
      <c r="AFD207" s="0"/>
      <c r="AFE207" s="0"/>
      <c r="AFF207" s="0"/>
      <c r="AFG207" s="0"/>
      <c r="AFH207" s="0"/>
      <c r="AFI207" s="0"/>
      <c r="AFJ207" s="0"/>
      <c r="AFK207" s="0"/>
      <c r="AFL207" s="0"/>
      <c r="AFM207" s="0"/>
      <c r="AFN207" s="0"/>
      <c r="AFO207" s="0"/>
      <c r="AFP207" s="0"/>
      <c r="AFQ207" s="0"/>
      <c r="AFR207" s="0"/>
      <c r="AFS207" s="0"/>
      <c r="AFT207" s="0"/>
      <c r="AFU207" s="0"/>
      <c r="AFV207" s="0"/>
      <c r="AFW207" s="0"/>
      <c r="AFX207" s="0"/>
      <c r="AFY207" s="0"/>
      <c r="AFZ207" s="0"/>
      <c r="AGA207" s="0"/>
      <c r="AGB207" s="0"/>
      <c r="AGC207" s="0"/>
      <c r="AGD207" s="0"/>
      <c r="AGE207" s="0"/>
      <c r="AGF207" s="0"/>
      <c r="AGG207" s="0"/>
      <c r="AGH207" s="0"/>
      <c r="AGI207" s="0"/>
      <c r="AGJ207" s="0"/>
      <c r="AGK207" s="0"/>
      <c r="AGL207" s="0"/>
      <c r="AGM207" s="0"/>
      <c r="AGN207" s="0"/>
      <c r="AGO207" s="0"/>
      <c r="AGP207" s="0"/>
      <c r="AGQ207" s="0"/>
      <c r="AGR207" s="0"/>
      <c r="AGS207" s="0"/>
      <c r="AGT207" s="0"/>
      <c r="AGU207" s="0"/>
      <c r="AGV207" s="0"/>
      <c r="AGW207" s="0"/>
      <c r="AGX207" s="0"/>
      <c r="AGY207" s="0"/>
      <c r="AGZ207" s="0"/>
      <c r="AHA207" s="0"/>
      <c r="AHB207" s="0"/>
      <c r="AHC207" s="0"/>
      <c r="AHD207" s="0"/>
      <c r="AHE207" s="0"/>
      <c r="AHF207" s="0"/>
      <c r="AHG207" s="0"/>
      <c r="AHH207" s="0"/>
      <c r="AHI207" s="0"/>
      <c r="AHJ207" s="0"/>
      <c r="AHK207" s="0"/>
      <c r="AHL207" s="0"/>
      <c r="AHM207" s="0"/>
      <c r="AHN207" s="0"/>
      <c r="AHO207" s="0"/>
      <c r="AHP207" s="0"/>
      <c r="AHQ207" s="0"/>
      <c r="AHR207" s="0"/>
      <c r="AHS207" s="0"/>
      <c r="AHT207" s="0"/>
      <c r="AHU207" s="0"/>
      <c r="AHV207" s="0"/>
      <c r="AHW207" s="0"/>
      <c r="AHX207" s="0"/>
      <c r="AHY207" s="0"/>
      <c r="AHZ207" s="0"/>
      <c r="AIA207" s="0"/>
      <c r="AIB207" s="0"/>
      <c r="AIC207" s="0"/>
      <c r="AID207" s="0"/>
      <c r="AIE207" s="0"/>
      <c r="AIF207" s="0"/>
      <c r="AIG207" s="0"/>
      <c r="AIH207" s="0"/>
      <c r="AII207" s="0"/>
      <c r="AIJ207" s="0"/>
      <c r="AIK207" s="0"/>
      <c r="AIL207" s="0"/>
      <c r="AIM207" s="0"/>
      <c r="AIN207" s="0"/>
      <c r="AIO207" s="0"/>
      <c r="AIP207" s="0"/>
      <c r="AIQ207" s="0"/>
      <c r="AIR207" s="0"/>
      <c r="AIS207" s="0"/>
      <c r="AIT207" s="0"/>
      <c r="AIU207" s="0"/>
      <c r="AIV207" s="0"/>
      <c r="AIW207" s="0"/>
      <c r="AIX207" s="0"/>
      <c r="AIY207" s="0"/>
      <c r="AIZ207" s="0"/>
      <c r="AJA207" s="0"/>
      <c r="AJB207" s="0"/>
      <c r="AJC207" s="0"/>
      <c r="AJD207" s="0"/>
      <c r="AJE207" s="0"/>
      <c r="AJF207" s="0"/>
      <c r="AJG207" s="0"/>
      <c r="AJH207" s="0"/>
      <c r="AJI207" s="0"/>
      <c r="AJJ207" s="0"/>
      <c r="AJK207" s="0"/>
      <c r="AJL207" s="0"/>
      <c r="AJM207" s="0"/>
      <c r="AJN207" s="0"/>
      <c r="AJO207" s="0"/>
      <c r="AJP207" s="0"/>
      <c r="AJQ207" s="0"/>
      <c r="AJR207" s="0"/>
      <c r="AJS207" s="0"/>
      <c r="AJT207" s="0"/>
      <c r="AJU207" s="0"/>
      <c r="AJV207" s="0"/>
      <c r="AJW207" s="0"/>
      <c r="AJX207" s="0"/>
      <c r="AJY207" s="0"/>
      <c r="AJZ207" s="0"/>
      <c r="AKA207" s="0"/>
      <c r="AKB207" s="0"/>
      <c r="AKC207" s="0"/>
      <c r="AKD207" s="0"/>
      <c r="AKE207" s="0"/>
      <c r="AKF207" s="0"/>
      <c r="AKG207" s="0"/>
      <c r="AKH207" s="0"/>
      <c r="AKI207" s="0"/>
      <c r="AKJ207" s="0"/>
      <c r="AKK207" s="0"/>
      <c r="AKL207" s="0"/>
      <c r="AKM207" s="0"/>
      <c r="AKN207" s="0"/>
      <c r="AKO207" s="0"/>
      <c r="AKP207" s="0"/>
      <c r="AKQ207" s="0"/>
      <c r="AKR207" s="0"/>
      <c r="AKS207" s="0"/>
      <c r="AKT207" s="0"/>
      <c r="AKU207" s="0"/>
      <c r="AKV207" s="0"/>
      <c r="AKW207" s="0"/>
      <c r="AKX207" s="0"/>
      <c r="AKY207" s="0"/>
      <c r="AKZ207" s="0"/>
      <c r="ALA207" s="0"/>
      <c r="ALB207" s="0"/>
      <c r="ALC207" s="0"/>
      <c r="ALD207" s="0"/>
      <c r="ALE207" s="0"/>
      <c r="ALF207" s="0"/>
      <c r="ALG207" s="0"/>
      <c r="ALH207" s="0"/>
      <c r="ALI207" s="0"/>
      <c r="ALJ207" s="0"/>
      <c r="ALK207" s="0"/>
      <c r="ALL207" s="0"/>
      <c r="ALM207" s="0"/>
      <c r="ALN207" s="0"/>
      <c r="ALO207" s="0"/>
      <c r="ALP207" s="0"/>
      <c r="ALQ207" s="0"/>
      <c r="ALR207" s="0"/>
      <c r="ALS207" s="0"/>
      <c r="ALT207" s="0"/>
      <c r="ALU207" s="0"/>
      <c r="ALV207" s="0"/>
      <c r="ALW207" s="0"/>
      <c r="ALX207" s="0"/>
      <c r="ALY207" s="0"/>
      <c r="ALZ207" s="0"/>
      <c r="AMA207" s="0"/>
      <c r="AMB207" s="0"/>
      <c r="AMC207" s="0"/>
      <c r="AMD207" s="0"/>
      <c r="AME207" s="0"/>
      <c r="AMF207" s="0"/>
      <c r="AMG207" s="0"/>
      <c r="AMH207" s="0"/>
      <c r="AMI207" s="0"/>
      <c r="AMJ207" s="0"/>
    </row>
    <row r="208" s="45" customFormat="true" ht="22.5" hidden="false" customHeight="true" outlineLevel="0" collapsed="false">
      <c r="A208" s="36"/>
      <c r="B208" s="37"/>
      <c r="C208" s="37"/>
      <c r="D208" s="37"/>
      <c r="E208" s="38"/>
      <c r="F208" s="38"/>
      <c r="G208" s="39"/>
      <c r="H208" s="40"/>
      <c r="I208" s="41"/>
      <c r="J208" s="42"/>
      <c r="K208" s="38"/>
      <c r="L208" s="43"/>
      <c r="M208" s="38"/>
      <c r="N208" s="44"/>
      <c r="O208" s="34" t="n">
        <f aca="false">IF(SUMPRODUCT((F$4:F208=F208)*1)&gt;1,0,1)</f>
        <v>0</v>
      </c>
      <c r="P208" s="34" t="n">
        <f aca="false">SUMPRODUCT((F$4:F$247=F208)*1,(K$4:K$247="Presente")*1)</f>
        <v>0</v>
      </c>
      <c r="Q208" s="35" t="n">
        <f aca="false">IF(P208=0,0,1/SUMPRODUCT((F$4:F$247=F208)*1))</f>
        <v>0</v>
      </c>
      <c r="R208" s="34" t="n">
        <f aca="false">SUMPRODUCT((F$4:F$247=F208)*1,(M$4:M$247="Activo")*1)</f>
        <v>0</v>
      </c>
      <c r="S208" s="35" t="n">
        <f aca="false">IF(R208=0,0,1/SUMPRODUCT((F$4:F$247=F208)*1))</f>
        <v>0</v>
      </c>
    </row>
    <row r="209" s="45" customFormat="true" ht="13.5" hidden="false" customHeight="true" outlineLevel="0" collapsed="false">
      <c r="A209" s="36"/>
      <c r="B209" s="37"/>
      <c r="C209" s="37"/>
      <c r="D209" s="37"/>
      <c r="E209" s="38"/>
      <c r="F209" s="38"/>
      <c r="G209" s="39"/>
      <c r="H209" s="40"/>
      <c r="I209" s="41"/>
      <c r="J209" s="42"/>
      <c r="K209" s="38"/>
      <c r="L209" s="43"/>
      <c r="M209" s="38"/>
      <c r="N209" s="44"/>
      <c r="O209" s="34" t="n">
        <f aca="false">IF(SUMPRODUCT((F$4:F209=F209)*1)&gt;1,0,1)</f>
        <v>0</v>
      </c>
      <c r="P209" s="34" t="n">
        <f aca="false">SUMPRODUCT((F$4:F$247=F209)*1,(K$4:K$247="Presente")*1)</f>
        <v>0</v>
      </c>
      <c r="Q209" s="35" t="n">
        <f aca="false">IF(P209=0,0,1/SUMPRODUCT((F$4:F$247=F209)*1))</f>
        <v>0</v>
      </c>
      <c r="R209" s="34" t="n">
        <f aca="false">SUMPRODUCT((F$4:F$247=F209)*1,(M$4:M$247="Activo")*1)</f>
        <v>0</v>
      </c>
      <c r="S209" s="35" t="n">
        <f aca="false">IF(R209=0,0,1/SUMPRODUCT((F$4:F$247=F209)*1))</f>
        <v>0</v>
      </c>
    </row>
    <row r="210" customFormat="false" ht="13.5" hidden="false" customHeight="true" outlineLevel="0" collapsed="false">
      <c r="A210" s="36"/>
      <c r="B210" s="37"/>
      <c r="C210" s="37"/>
      <c r="D210" s="37"/>
      <c r="E210" s="38"/>
      <c r="F210" s="38"/>
      <c r="G210" s="39"/>
      <c r="H210" s="40"/>
      <c r="I210" s="41"/>
      <c r="J210" s="42"/>
      <c r="K210" s="38"/>
      <c r="L210" s="43"/>
      <c r="M210" s="38"/>
      <c r="N210" s="44"/>
      <c r="O210" s="34" t="n">
        <f aca="false">IF(SUMPRODUCT((F$4:F210=F210)*1)&gt;1,0,1)</f>
        <v>0</v>
      </c>
      <c r="P210" s="34" t="n">
        <f aca="false">SUMPRODUCT((F$4:F$247=F210)*1,(K$4:K$247="Presente")*1)</f>
        <v>0</v>
      </c>
      <c r="Q210" s="35" t="n">
        <f aca="false">IF(P210=0,0,1/SUMPRODUCT((F$4:F$247=F210)*1))</f>
        <v>0</v>
      </c>
      <c r="R210" s="34" t="n">
        <f aca="false">SUMPRODUCT((F$4:F$247=F210)*1,(M$4:M$247="Activo")*1)</f>
        <v>0</v>
      </c>
      <c r="S210" s="35" t="n">
        <f aca="false">IF(R210=0,0,1/SUMPRODUCT((F$4:F$247=F210)*1))</f>
        <v>0</v>
      </c>
      <c r="T210" s="0"/>
      <c r="U210" s="0"/>
      <c r="V210" s="0"/>
      <c r="W210" s="0"/>
      <c r="X210" s="0"/>
      <c r="Y210" s="0"/>
      <c r="Z210" s="0"/>
      <c r="AA210" s="0"/>
      <c r="AB210" s="0"/>
      <c r="AC210" s="0"/>
      <c r="AD210" s="0"/>
      <c r="AE210" s="0"/>
      <c r="AF210" s="0"/>
      <c r="AG210" s="0"/>
      <c r="AH210" s="0"/>
      <c r="AI210" s="0"/>
      <c r="AJ210" s="0"/>
      <c r="AK210" s="0"/>
      <c r="AL210" s="0"/>
      <c r="AM210" s="0"/>
      <c r="AN210" s="0"/>
      <c r="AO210" s="0"/>
      <c r="AP210" s="0"/>
      <c r="AQ210" s="0"/>
      <c r="AR210" s="0"/>
      <c r="AS210" s="0"/>
      <c r="AT210" s="0"/>
      <c r="AU210" s="0"/>
      <c r="AV210" s="0"/>
      <c r="AW210" s="0"/>
      <c r="AX210" s="0"/>
      <c r="AY210" s="0"/>
      <c r="AZ210" s="0"/>
      <c r="BA210" s="0"/>
      <c r="BB210" s="0"/>
      <c r="BC210" s="0"/>
      <c r="BD210" s="0"/>
      <c r="BE210" s="0"/>
      <c r="BF210" s="0"/>
      <c r="BG210" s="0"/>
      <c r="BH210" s="0"/>
      <c r="BI210" s="0"/>
      <c r="BJ210" s="0"/>
      <c r="BK210" s="0"/>
      <c r="BL210" s="0"/>
      <c r="BM210" s="0"/>
      <c r="BN210" s="0"/>
      <c r="BO210" s="0"/>
      <c r="BP210" s="0"/>
      <c r="BQ210" s="0"/>
      <c r="BR210" s="0"/>
      <c r="BS210" s="0"/>
      <c r="BT210" s="0"/>
      <c r="BU210" s="0"/>
      <c r="BV210" s="0"/>
      <c r="BW210" s="0"/>
      <c r="BX210" s="0"/>
      <c r="BY210" s="0"/>
      <c r="BZ210" s="0"/>
      <c r="CA210" s="0"/>
      <c r="CB210" s="0"/>
      <c r="CC210" s="0"/>
      <c r="CD210" s="0"/>
      <c r="CE210" s="0"/>
      <c r="CF210" s="0"/>
      <c r="CG210" s="0"/>
      <c r="CH210" s="0"/>
      <c r="CI210" s="0"/>
      <c r="CJ210" s="0"/>
      <c r="CK210" s="0"/>
      <c r="CL210" s="0"/>
      <c r="CM210" s="0"/>
      <c r="CN210" s="0"/>
      <c r="CO210" s="0"/>
      <c r="CP210" s="0"/>
      <c r="CQ210" s="0"/>
      <c r="CR210" s="0"/>
      <c r="CS210" s="0"/>
      <c r="CT210" s="0"/>
      <c r="CU210" s="0"/>
      <c r="CV210" s="0"/>
      <c r="CW210" s="0"/>
      <c r="CX210" s="0"/>
      <c r="CY210" s="0"/>
      <c r="CZ210" s="0"/>
      <c r="DA210" s="0"/>
      <c r="DB210" s="0"/>
      <c r="DC210" s="0"/>
      <c r="DD210" s="0"/>
      <c r="DE210" s="0"/>
      <c r="DF210" s="0"/>
      <c r="DG210" s="0"/>
      <c r="DH210" s="0"/>
      <c r="DI210" s="0"/>
      <c r="DJ210" s="0"/>
      <c r="DK210" s="0"/>
      <c r="DL210" s="0"/>
      <c r="DM210" s="0"/>
      <c r="DN210" s="0"/>
      <c r="DO210" s="0"/>
      <c r="DP210" s="0"/>
      <c r="DQ210" s="0"/>
      <c r="DR210" s="0"/>
      <c r="DS210" s="0"/>
      <c r="DT210" s="0"/>
      <c r="DU210" s="0"/>
      <c r="DV210" s="0"/>
      <c r="DW210" s="0"/>
      <c r="DX210" s="0"/>
      <c r="DY210" s="0"/>
      <c r="DZ210" s="0"/>
      <c r="EA210" s="0"/>
      <c r="EB210" s="0"/>
      <c r="EC210" s="0"/>
      <c r="ED210" s="0"/>
      <c r="EE210" s="0"/>
      <c r="EF210" s="0"/>
      <c r="EG210" s="0"/>
      <c r="EH210" s="0"/>
      <c r="EI210" s="0"/>
      <c r="EJ210" s="0"/>
      <c r="EK210" s="0"/>
      <c r="EL210" s="0"/>
      <c r="EM210" s="0"/>
      <c r="EN210" s="0"/>
      <c r="EO210" s="0"/>
      <c r="EP210" s="0"/>
      <c r="EQ210" s="0"/>
      <c r="ER210" s="0"/>
      <c r="ES210" s="0"/>
      <c r="ET210" s="0"/>
      <c r="EU210" s="0"/>
      <c r="EV210" s="0"/>
      <c r="EW210" s="0"/>
      <c r="EX210" s="0"/>
      <c r="EY210" s="0"/>
      <c r="EZ210" s="0"/>
      <c r="FA210" s="0"/>
      <c r="FB210" s="0"/>
      <c r="FC210" s="0"/>
      <c r="FD210" s="0"/>
      <c r="FE210" s="0"/>
      <c r="FF210" s="0"/>
      <c r="FG210" s="0"/>
      <c r="FH210" s="0"/>
      <c r="FI210" s="0"/>
      <c r="FJ210" s="0"/>
      <c r="FK210" s="0"/>
      <c r="FL210" s="0"/>
      <c r="FM210" s="0"/>
      <c r="FN210" s="0"/>
      <c r="FO210" s="0"/>
      <c r="FP210" s="0"/>
      <c r="FQ210" s="0"/>
      <c r="FR210" s="0"/>
      <c r="FS210" s="0"/>
      <c r="FT210" s="0"/>
      <c r="FU210" s="0"/>
      <c r="FV210" s="0"/>
      <c r="FW210" s="0"/>
      <c r="FX210" s="0"/>
      <c r="FY210" s="0"/>
      <c r="FZ210" s="0"/>
      <c r="GA210" s="0"/>
      <c r="GB210" s="0"/>
      <c r="GC210" s="0"/>
      <c r="GD210" s="0"/>
      <c r="GE210" s="0"/>
      <c r="GF210" s="0"/>
      <c r="GG210" s="0"/>
      <c r="GH210" s="0"/>
      <c r="GI210" s="0"/>
      <c r="GJ210" s="0"/>
      <c r="GK210" s="0"/>
      <c r="GL210" s="0"/>
      <c r="GM210" s="0"/>
      <c r="GN210" s="0"/>
      <c r="GO210" s="0"/>
      <c r="GP210" s="0"/>
      <c r="GQ210" s="0"/>
      <c r="GR210" s="0"/>
      <c r="GS210" s="0"/>
      <c r="GT210" s="0"/>
      <c r="GU210" s="0"/>
      <c r="GV210" s="0"/>
      <c r="GW210" s="0"/>
      <c r="GX210" s="0"/>
      <c r="GY210" s="0"/>
      <c r="GZ210" s="0"/>
      <c r="HA210" s="0"/>
      <c r="HB210" s="0"/>
      <c r="HC210" s="0"/>
      <c r="HD210" s="0"/>
      <c r="HE210" s="0"/>
      <c r="HF210" s="0"/>
      <c r="HG210" s="0"/>
      <c r="HH210" s="0"/>
      <c r="HI210" s="0"/>
      <c r="HJ210" s="0"/>
      <c r="HK210" s="0"/>
      <c r="HL210" s="0"/>
      <c r="HM210" s="0"/>
      <c r="HN210" s="0"/>
      <c r="HO210" s="0"/>
      <c r="HP210" s="0"/>
      <c r="HQ210" s="0"/>
      <c r="HR210" s="0"/>
      <c r="HS210" s="0"/>
      <c r="HT210" s="0"/>
      <c r="HU210" s="0"/>
      <c r="HV210" s="0"/>
      <c r="HW210" s="0"/>
      <c r="HX210" s="0"/>
      <c r="HY210" s="0"/>
      <c r="HZ210" s="0"/>
      <c r="IA210" s="0"/>
      <c r="IB210" s="0"/>
      <c r="IC210" s="0"/>
      <c r="ID210" s="0"/>
      <c r="IE210" s="0"/>
      <c r="IF210" s="0"/>
      <c r="IG210" s="0"/>
      <c r="IH210" s="0"/>
      <c r="II210" s="0"/>
      <c r="IJ210" s="0"/>
      <c r="IK210" s="0"/>
      <c r="IL210" s="0"/>
      <c r="IM210" s="0"/>
      <c r="IN210" s="0"/>
      <c r="IO210" s="0"/>
      <c r="IP210" s="0"/>
      <c r="IQ210" s="0"/>
      <c r="IR210" s="0"/>
      <c r="IS210" s="0"/>
      <c r="IT210" s="0"/>
      <c r="IU210" s="0"/>
      <c r="IV210" s="0"/>
      <c r="IW210" s="0"/>
      <c r="IX210" s="0"/>
      <c r="IY210" s="0"/>
      <c r="IZ210" s="0"/>
      <c r="JA210" s="0"/>
      <c r="JB210" s="0"/>
      <c r="JC210" s="0"/>
      <c r="JD210" s="0"/>
      <c r="JE210" s="0"/>
      <c r="JF210" s="0"/>
      <c r="JG210" s="0"/>
      <c r="JH210" s="0"/>
      <c r="JI210" s="0"/>
      <c r="JJ210" s="0"/>
      <c r="JK210" s="0"/>
      <c r="JL210" s="0"/>
      <c r="JM210" s="0"/>
      <c r="JN210" s="0"/>
      <c r="JO210" s="0"/>
      <c r="JP210" s="0"/>
      <c r="JQ210" s="0"/>
      <c r="JR210" s="0"/>
      <c r="JS210" s="0"/>
      <c r="JT210" s="0"/>
      <c r="JU210" s="0"/>
      <c r="JV210" s="0"/>
      <c r="JW210" s="0"/>
      <c r="JX210" s="0"/>
      <c r="JY210" s="0"/>
      <c r="JZ210" s="0"/>
      <c r="KA210" s="0"/>
      <c r="KB210" s="0"/>
      <c r="KC210" s="0"/>
      <c r="KD210" s="0"/>
      <c r="KE210" s="0"/>
      <c r="KF210" s="0"/>
      <c r="KG210" s="0"/>
      <c r="KH210" s="0"/>
      <c r="KI210" s="0"/>
      <c r="KJ210" s="0"/>
      <c r="KK210" s="0"/>
      <c r="KL210" s="0"/>
      <c r="KM210" s="0"/>
      <c r="KN210" s="0"/>
      <c r="KO210" s="0"/>
      <c r="KP210" s="0"/>
      <c r="KQ210" s="0"/>
      <c r="KR210" s="0"/>
      <c r="KS210" s="0"/>
      <c r="KT210" s="0"/>
      <c r="KU210" s="0"/>
      <c r="KV210" s="0"/>
      <c r="KW210" s="0"/>
      <c r="KX210" s="0"/>
      <c r="KY210" s="0"/>
      <c r="KZ210" s="0"/>
      <c r="LA210" s="0"/>
      <c r="LB210" s="0"/>
      <c r="LC210" s="0"/>
      <c r="LD210" s="0"/>
      <c r="LE210" s="0"/>
      <c r="LF210" s="0"/>
      <c r="LG210" s="0"/>
      <c r="LH210" s="0"/>
      <c r="LI210" s="0"/>
      <c r="LJ210" s="0"/>
      <c r="LK210" s="0"/>
      <c r="LL210" s="0"/>
      <c r="LM210" s="0"/>
      <c r="LN210" s="0"/>
      <c r="LO210" s="0"/>
      <c r="LP210" s="0"/>
      <c r="LQ210" s="0"/>
      <c r="LR210" s="0"/>
      <c r="LS210" s="0"/>
      <c r="LT210" s="0"/>
      <c r="LU210" s="0"/>
      <c r="LV210" s="0"/>
      <c r="LW210" s="0"/>
      <c r="LX210" s="0"/>
      <c r="LY210" s="0"/>
      <c r="LZ210" s="0"/>
      <c r="MA210" s="0"/>
      <c r="MB210" s="0"/>
      <c r="MC210" s="0"/>
      <c r="MD210" s="0"/>
      <c r="ME210" s="0"/>
      <c r="MF210" s="0"/>
      <c r="MG210" s="0"/>
      <c r="MH210" s="0"/>
      <c r="MI210" s="0"/>
      <c r="MJ210" s="0"/>
      <c r="MK210" s="0"/>
      <c r="ML210" s="0"/>
      <c r="MM210" s="0"/>
      <c r="MN210" s="0"/>
      <c r="MO210" s="0"/>
      <c r="MP210" s="0"/>
      <c r="MQ210" s="0"/>
      <c r="MR210" s="0"/>
      <c r="MS210" s="0"/>
      <c r="MT210" s="0"/>
      <c r="MU210" s="0"/>
      <c r="MV210" s="0"/>
      <c r="MW210" s="0"/>
      <c r="MX210" s="0"/>
      <c r="MY210" s="0"/>
      <c r="MZ210" s="0"/>
      <c r="NA210" s="0"/>
      <c r="NB210" s="0"/>
      <c r="NC210" s="0"/>
      <c r="ND210" s="0"/>
      <c r="NE210" s="0"/>
      <c r="NF210" s="0"/>
      <c r="NG210" s="0"/>
      <c r="NH210" s="0"/>
      <c r="NI210" s="0"/>
      <c r="NJ210" s="0"/>
      <c r="NK210" s="0"/>
      <c r="NL210" s="0"/>
      <c r="NM210" s="0"/>
      <c r="NN210" s="0"/>
      <c r="NO210" s="0"/>
      <c r="NP210" s="0"/>
      <c r="NQ210" s="0"/>
      <c r="NR210" s="0"/>
      <c r="NS210" s="0"/>
      <c r="NT210" s="0"/>
      <c r="NU210" s="0"/>
      <c r="NV210" s="0"/>
      <c r="NW210" s="0"/>
      <c r="NX210" s="0"/>
      <c r="NY210" s="0"/>
      <c r="NZ210" s="0"/>
      <c r="OA210" s="0"/>
      <c r="OB210" s="0"/>
      <c r="OC210" s="0"/>
      <c r="OD210" s="0"/>
      <c r="OE210" s="0"/>
      <c r="OF210" s="0"/>
      <c r="OG210" s="0"/>
      <c r="OH210" s="0"/>
      <c r="OI210" s="0"/>
      <c r="OJ210" s="0"/>
      <c r="OK210" s="0"/>
      <c r="OL210" s="0"/>
      <c r="OM210" s="0"/>
      <c r="ON210" s="0"/>
      <c r="OO210" s="0"/>
      <c r="OP210" s="0"/>
      <c r="OQ210" s="0"/>
      <c r="OR210" s="0"/>
      <c r="OS210" s="0"/>
      <c r="OT210" s="0"/>
      <c r="OU210" s="0"/>
      <c r="OV210" s="0"/>
      <c r="OW210" s="0"/>
      <c r="OX210" s="0"/>
      <c r="OY210" s="0"/>
      <c r="OZ210" s="0"/>
      <c r="PA210" s="0"/>
      <c r="PB210" s="0"/>
      <c r="PC210" s="0"/>
      <c r="PD210" s="0"/>
      <c r="PE210" s="0"/>
      <c r="PF210" s="0"/>
      <c r="PG210" s="0"/>
      <c r="PH210" s="0"/>
      <c r="PI210" s="0"/>
      <c r="PJ210" s="0"/>
      <c r="PK210" s="0"/>
      <c r="PL210" s="0"/>
      <c r="PM210" s="0"/>
      <c r="PN210" s="0"/>
      <c r="PO210" s="0"/>
      <c r="PP210" s="0"/>
      <c r="PQ210" s="0"/>
      <c r="PR210" s="0"/>
      <c r="PS210" s="0"/>
      <c r="PT210" s="0"/>
      <c r="PU210" s="0"/>
      <c r="PV210" s="0"/>
      <c r="PW210" s="0"/>
      <c r="PX210" s="0"/>
      <c r="PY210" s="0"/>
      <c r="PZ210" s="0"/>
      <c r="QA210" s="0"/>
      <c r="QB210" s="0"/>
      <c r="QC210" s="0"/>
      <c r="QD210" s="0"/>
      <c r="QE210" s="0"/>
      <c r="QF210" s="0"/>
      <c r="QG210" s="0"/>
      <c r="QH210" s="0"/>
      <c r="QI210" s="0"/>
      <c r="QJ210" s="0"/>
      <c r="QK210" s="0"/>
      <c r="QL210" s="0"/>
      <c r="QM210" s="0"/>
      <c r="QN210" s="0"/>
      <c r="QO210" s="0"/>
      <c r="QP210" s="0"/>
      <c r="QQ210" s="0"/>
      <c r="QR210" s="0"/>
      <c r="QS210" s="0"/>
      <c r="QT210" s="0"/>
      <c r="QU210" s="0"/>
      <c r="QV210" s="0"/>
      <c r="QW210" s="0"/>
      <c r="QX210" s="0"/>
      <c r="QY210" s="0"/>
      <c r="QZ210" s="0"/>
      <c r="RA210" s="0"/>
      <c r="RB210" s="0"/>
      <c r="RC210" s="0"/>
      <c r="RD210" s="0"/>
      <c r="RE210" s="0"/>
      <c r="RF210" s="0"/>
      <c r="RG210" s="0"/>
      <c r="RH210" s="0"/>
      <c r="RI210" s="0"/>
      <c r="RJ210" s="0"/>
      <c r="RK210" s="0"/>
      <c r="RL210" s="0"/>
      <c r="RM210" s="0"/>
      <c r="RN210" s="0"/>
      <c r="RO210" s="0"/>
      <c r="RP210" s="0"/>
      <c r="RQ210" s="0"/>
      <c r="RR210" s="0"/>
      <c r="RS210" s="0"/>
      <c r="RT210" s="0"/>
      <c r="RU210" s="0"/>
      <c r="RV210" s="0"/>
      <c r="RW210" s="0"/>
      <c r="RX210" s="0"/>
      <c r="RY210" s="0"/>
      <c r="RZ210" s="0"/>
      <c r="SA210" s="0"/>
      <c r="SB210" s="0"/>
      <c r="SC210" s="0"/>
      <c r="SD210" s="0"/>
      <c r="SE210" s="0"/>
      <c r="SF210" s="0"/>
      <c r="SG210" s="0"/>
      <c r="SH210" s="0"/>
      <c r="SI210" s="0"/>
      <c r="SJ210" s="0"/>
      <c r="SK210" s="0"/>
      <c r="SL210" s="0"/>
      <c r="SM210" s="0"/>
      <c r="SN210" s="0"/>
      <c r="SO210" s="0"/>
      <c r="SP210" s="0"/>
      <c r="SQ210" s="0"/>
      <c r="SR210" s="0"/>
      <c r="SS210" s="0"/>
      <c r="ST210" s="0"/>
      <c r="SU210" s="0"/>
      <c r="SV210" s="0"/>
      <c r="SW210" s="0"/>
      <c r="SX210" s="0"/>
      <c r="SY210" s="0"/>
      <c r="SZ210" s="0"/>
      <c r="TA210" s="0"/>
      <c r="TB210" s="0"/>
      <c r="TC210" s="0"/>
      <c r="TD210" s="0"/>
      <c r="TE210" s="0"/>
      <c r="TF210" s="0"/>
      <c r="TG210" s="0"/>
      <c r="TH210" s="0"/>
      <c r="TI210" s="0"/>
      <c r="TJ210" s="0"/>
      <c r="TK210" s="0"/>
      <c r="TL210" s="0"/>
      <c r="TM210" s="0"/>
      <c r="TN210" s="0"/>
      <c r="TO210" s="0"/>
      <c r="TP210" s="0"/>
      <c r="TQ210" s="0"/>
      <c r="TR210" s="0"/>
      <c r="TS210" s="0"/>
      <c r="TT210" s="0"/>
      <c r="TU210" s="0"/>
      <c r="TV210" s="0"/>
      <c r="TW210" s="0"/>
      <c r="TX210" s="0"/>
      <c r="TY210" s="0"/>
      <c r="TZ210" s="0"/>
      <c r="UA210" s="0"/>
      <c r="UB210" s="0"/>
      <c r="UC210" s="0"/>
      <c r="UD210" s="0"/>
      <c r="UE210" s="0"/>
      <c r="UF210" s="0"/>
      <c r="UG210" s="0"/>
      <c r="UH210" s="0"/>
      <c r="UI210" s="0"/>
      <c r="UJ210" s="0"/>
      <c r="UK210" s="0"/>
      <c r="UL210" s="0"/>
      <c r="UM210" s="0"/>
      <c r="UN210" s="0"/>
      <c r="UO210" s="0"/>
      <c r="UP210" s="0"/>
      <c r="UQ210" s="0"/>
      <c r="UR210" s="0"/>
      <c r="US210" s="0"/>
      <c r="UT210" s="0"/>
      <c r="UU210" s="0"/>
      <c r="UV210" s="0"/>
      <c r="UW210" s="0"/>
      <c r="UX210" s="0"/>
      <c r="UY210" s="0"/>
      <c r="UZ210" s="0"/>
      <c r="VA210" s="0"/>
      <c r="VB210" s="0"/>
      <c r="VC210" s="0"/>
      <c r="VD210" s="0"/>
      <c r="VE210" s="0"/>
      <c r="VF210" s="0"/>
      <c r="VG210" s="0"/>
      <c r="VH210" s="0"/>
      <c r="VI210" s="0"/>
      <c r="VJ210" s="0"/>
      <c r="VK210" s="0"/>
      <c r="VL210" s="0"/>
      <c r="VM210" s="0"/>
      <c r="VN210" s="0"/>
      <c r="VO210" s="0"/>
      <c r="VP210" s="0"/>
      <c r="VQ210" s="0"/>
      <c r="VR210" s="0"/>
      <c r="VS210" s="0"/>
      <c r="VT210" s="0"/>
      <c r="VU210" s="0"/>
      <c r="VV210" s="0"/>
      <c r="VW210" s="0"/>
      <c r="VX210" s="0"/>
      <c r="VY210" s="0"/>
      <c r="VZ210" s="0"/>
      <c r="WA210" s="0"/>
      <c r="WB210" s="0"/>
      <c r="WC210" s="0"/>
      <c r="WD210" s="0"/>
      <c r="WE210" s="0"/>
      <c r="WF210" s="0"/>
      <c r="WG210" s="0"/>
      <c r="WH210" s="0"/>
      <c r="WI210" s="0"/>
      <c r="WJ210" s="0"/>
      <c r="WK210" s="0"/>
      <c r="WL210" s="0"/>
      <c r="WM210" s="0"/>
      <c r="WN210" s="0"/>
      <c r="WO210" s="0"/>
      <c r="WP210" s="0"/>
      <c r="WQ210" s="0"/>
      <c r="WR210" s="0"/>
      <c r="WS210" s="0"/>
      <c r="WT210" s="0"/>
      <c r="WU210" s="0"/>
      <c r="WV210" s="0"/>
      <c r="WW210" s="0"/>
      <c r="WX210" s="0"/>
      <c r="WY210" s="0"/>
      <c r="WZ210" s="0"/>
      <c r="XA210" s="0"/>
      <c r="XB210" s="0"/>
      <c r="XC210" s="0"/>
      <c r="XD210" s="0"/>
      <c r="XE210" s="0"/>
      <c r="XF210" s="0"/>
      <c r="XG210" s="0"/>
      <c r="XH210" s="0"/>
      <c r="XI210" s="0"/>
      <c r="XJ210" s="0"/>
      <c r="XK210" s="0"/>
      <c r="XL210" s="0"/>
      <c r="XM210" s="0"/>
      <c r="XN210" s="0"/>
      <c r="XO210" s="0"/>
      <c r="XP210" s="0"/>
      <c r="XQ210" s="0"/>
      <c r="XR210" s="0"/>
      <c r="XS210" s="0"/>
      <c r="XT210" s="0"/>
      <c r="XU210" s="0"/>
      <c r="XV210" s="0"/>
      <c r="XW210" s="0"/>
      <c r="XX210" s="0"/>
      <c r="XY210" s="0"/>
      <c r="XZ210" s="0"/>
      <c r="YA210" s="0"/>
      <c r="YB210" s="0"/>
      <c r="YC210" s="0"/>
      <c r="YD210" s="0"/>
      <c r="YE210" s="0"/>
      <c r="YF210" s="0"/>
      <c r="YG210" s="0"/>
      <c r="YH210" s="0"/>
      <c r="YI210" s="0"/>
      <c r="YJ210" s="0"/>
      <c r="YK210" s="0"/>
      <c r="YL210" s="0"/>
      <c r="YM210" s="0"/>
      <c r="YN210" s="0"/>
      <c r="YO210" s="0"/>
      <c r="YP210" s="0"/>
      <c r="YQ210" s="0"/>
      <c r="YR210" s="0"/>
      <c r="YS210" s="0"/>
      <c r="YT210" s="0"/>
      <c r="YU210" s="0"/>
      <c r="YV210" s="0"/>
      <c r="YW210" s="0"/>
      <c r="YX210" s="0"/>
      <c r="YY210" s="0"/>
      <c r="YZ210" s="0"/>
      <c r="ZA210" s="0"/>
      <c r="ZB210" s="0"/>
      <c r="ZC210" s="0"/>
      <c r="ZD210" s="0"/>
      <c r="ZE210" s="0"/>
      <c r="ZF210" s="0"/>
      <c r="ZG210" s="0"/>
      <c r="ZH210" s="0"/>
      <c r="ZI210" s="0"/>
      <c r="ZJ210" s="0"/>
      <c r="ZK210" s="0"/>
      <c r="ZL210" s="0"/>
      <c r="ZM210" s="0"/>
      <c r="ZN210" s="0"/>
      <c r="ZO210" s="0"/>
      <c r="ZP210" s="0"/>
      <c r="ZQ210" s="0"/>
      <c r="ZR210" s="0"/>
      <c r="ZS210" s="0"/>
      <c r="ZT210" s="0"/>
      <c r="ZU210" s="0"/>
      <c r="ZV210" s="0"/>
      <c r="ZW210" s="0"/>
      <c r="ZX210" s="0"/>
      <c r="ZY210" s="0"/>
      <c r="ZZ210" s="0"/>
      <c r="AAA210" s="0"/>
      <c r="AAB210" s="0"/>
      <c r="AAC210" s="0"/>
      <c r="AAD210" s="0"/>
      <c r="AAE210" s="0"/>
      <c r="AAF210" s="0"/>
      <c r="AAG210" s="0"/>
      <c r="AAH210" s="0"/>
      <c r="AAI210" s="0"/>
      <c r="AAJ210" s="0"/>
      <c r="AAK210" s="0"/>
      <c r="AAL210" s="0"/>
      <c r="AAM210" s="0"/>
      <c r="AAN210" s="0"/>
      <c r="AAO210" s="0"/>
      <c r="AAP210" s="0"/>
      <c r="AAQ210" s="0"/>
      <c r="AAR210" s="0"/>
      <c r="AAS210" s="0"/>
      <c r="AAT210" s="0"/>
      <c r="AAU210" s="0"/>
      <c r="AAV210" s="0"/>
      <c r="AAW210" s="0"/>
      <c r="AAX210" s="0"/>
      <c r="AAY210" s="0"/>
      <c r="AAZ210" s="0"/>
      <c r="ABA210" s="0"/>
      <c r="ABB210" s="0"/>
      <c r="ABC210" s="0"/>
      <c r="ABD210" s="0"/>
      <c r="ABE210" s="0"/>
      <c r="ABF210" s="0"/>
      <c r="ABG210" s="0"/>
      <c r="ABH210" s="0"/>
      <c r="ABI210" s="0"/>
      <c r="ABJ210" s="0"/>
      <c r="ABK210" s="0"/>
      <c r="ABL210" s="0"/>
      <c r="ABM210" s="0"/>
      <c r="ABN210" s="0"/>
      <c r="ABO210" s="0"/>
      <c r="ABP210" s="0"/>
      <c r="ABQ210" s="0"/>
      <c r="ABR210" s="0"/>
      <c r="ABS210" s="0"/>
      <c r="ABT210" s="0"/>
      <c r="ABU210" s="0"/>
      <c r="ABV210" s="0"/>
      <c r="ABW210" s="0"/>
      <c r="ABX210" s="0"/>
      <c r="ABY210" s="0"/>
      <c r="ABZ210" s="0"/>
      <c r="ACA210" s="0"/>
      <c r="ACB210" s="0"/>
      <c r="ACC210" s="0"/>
      <c r="ACD210" s="0"/>
      <c r="ACE210" s="0"/>
      <c r="ACF210" s="0"/>
      <c r="ACG210" s="0"/>
      <c r="ACH210" s="0"/>
      <c r="ACI210" s="0"/>
      <c r="ACJ210" s="0"/>
      <c r="ACK210" s="0"/>
      <c r="ACL210" s="0"/>
      <c r="ACM210" s="0"/>
      <c r="ACN210" s="0"/>
      <c r="ACO210" s="0"/>
      <c r="ACP210" s="0"/>
      <c r="ACQ210" s="0"/>
      <c r="ACR210" s="0"/>
      <c r="ACS210" s="0"/>
      <c r="ACT210" s="0"/>
      <c r="ACU210" s="0"/>
      <c r="ACV210" s="0"/>
      <c r="ACW210" s="0"/>
      <c r="ACX210" s="0"/>
      <c r="ACY210" s="0"/>
      <c r="ACZ210" s="0"/>
      <c r="ADA210" s="0"/>
      <c r="ADB210" s="0"/>
      <c r="ADC210" s="0"/>
      <c r="ADD210" s="0"/>
      <c r="ADE210" s="0"/>
      <c r="ADF210" s="0"/>
      <c r="ADG210" s="0"/>
      <c r="ADH210" s="0"/>
      <c r="ADI210" s="0"/>
      <c r="ADJ210" s="0"/>
      <c r="ADK210" s="0"/>
      <c r="ADL210" s="0"/>
      <c r="ADM210" s="0"/>
      <c r="ADN210" s="0"/>
      <c r="ADO210" s="0"/>
      <c r="ADP210" s="0"/>
      <c r="ADQ210" s="0"/>
      <c r="ADR210" s="0"/>
      <c r="ADS210" s="0"/>
      <c r="ADT210" s="0"/>
      <c r="ADU210" s="0"/>
      <c r="ADV210" s="0"/>
      <c r="ADW210" s="0"/>
      <c r="ADX210" s="0"/>
      <c r="ADY210" s="0"/>
      <c r="ADZ210" s="0"/>
      <c r="AEA210" s="0"/>
      <c r="AEB210" s="0"/>
      <c r="AEC210" s="0"/>
      <c r="AED210" s="0"/>
      <c r="AEE210" s="0"/>
      <c r="AEF210" s="0"/>
      <c r="AEG210" s="0"/>
      <c r="AEH210" s="0"/>
      <c r="AEI210" s="0"/>
      <c r="AEJ210" s="0"/>
      <c r="AEK210" s="0"/>
      <c r="AEL210" s="0"/>
      <c r="AEM210" s="0"/>
      <c r="AEN210" s="0"/>
      <c r="AEO210" s="0"/>
      <c r="AEP210" s="0"/>
      <c r="AEQ210" s="0"/>
      <c r="AER210" s="0"/>
      <c r="AES210" s="0"/>
      <c r="AET210" s="0"/>
      <c r="AEU210" s="0"/>
      <c r="AEV210" s="0"/>
      <c r="AEW210" s="0"/>
      <c r="AEX210" s="0"/>
      <c r="AEY210" s="0"/>
      <c r="AEZ210" s="0"/>
      <c r="AFA210" s="0"/>
      <c r="AFB210" s="0"/>
      <c r="AFC210" s="0"/>
      <c r="AFD210" s="0"/>
      <c r="AFE210" s="0"/>
      <c r="AFF210" s="0"/>
      <c r="AFG210" s="0"/>
      <c r="AFH210" s="0"/>
      <c r="AFI210" s="0"/>
      <c r="AFJ210" s="0"/>
      <c r="AFK210" s="0"/>
      <c r="AFL210" s="0"/>
      <c r="AFM210" s="0"/>
      <c r="AFN210" s="0"/>
      <c r="AFO210" s="0"/>
      <c r="AFP210" s="0"/>
      <c r="AFQ210" s="0"/>
      <c r="AFR210" s="0"/>
      <c r="AFS210" s="0"/>
      <c r="AFT210" s="0"/>
      <c r="AFU210" s="0"/>
      <c r="AFV210" s="0"/>
      <c r="AFW210" s="0"/>
      <c r="AFX210" s="0"/>
      <c r="AFY210" s="0"/>
      <c r="AFZ210" s="0"/>
      <c r="AGA210" s="0"/>
      <c r="AGB210" s="0"/>
      <c r="AGC210" s="0"/>
      <c r="AGD210" s="0"/>
      <c r="AGE210" s="0"/>
      <c r="AGF210" s="0"/>
      <c r="AGG210" s="0"/>
      <c r="AGH210" s="0"/>
      <c r="AGI210" s="0"/>
      <c r="AGJ210" s="0"/>
      <c r="AGK210" s="0"/>
      <c r="AGL210" s="0"/>
      <c r="AGM210" s="0"/>
      <c r="AGN210" s="0"/>
      <c r="AGO210" s="0"/>
      <c r="AGP210" s="0"/>
      <c r="AGQ210" s="0"/>
      <c r="AGR210" s="0"/>
      <c r="AGS210" s="0"/>
      <c r="AGT210" s="0"/>
      <c r="AGU210" s="0"/>
      <c r="AGV210" s="0"/>
      <c r="AGW210" s="0"/>
      <c r="AGX210" s="0"/>
      <c r="AGY210" s="0"/>
      <c r="AGZ210" s="0"/>
      <c r="AHA210" s="0"/>
      <c r="AHB210" s="0"/>
      <c r="AHC210" s="0"/>
      <c r="AHD210" s="0"/>
      <c r="AHE210" s="0"/>
      <c r="AHF210" s="0"/>
      <c r="AHG210" s="0"/>
      <c r="AHH210" s="0"/>
      <c r="AHI210" s="0"/>
      <c r="AHJ210" s="0"/>
      <c r="AHK210" s="0"/>
      <c r="AHL210" s="0"/>
      <c r="AHM210" s="0"/>
      <c r="AHN210" s="0"/>
      <c r="AHO210" s="0"/>
      <c r="AHP210" s="0"/>
      <c r="AHQ210" s="0"/>
      <c r="AHR210" s="0"/>
      <c r="AHS210" s="0"/>
      <c r="AHT210" s="0"/>
      <c r="AHU210" s="0"/>
      <c r="AHV210" s="0"/>
      <c r="AHW210" s="0"/>
      <c r="AHX210" s="0"/>
      <c r="AHY210" s="0"/>
      <c r="AHZ210" s="0"/>
      <c r="AIA210" s="0"/>
      <c r="AIB210" s="0"/>
      <c r="AIC210" s="0"/>
      <c r="AID210" s="0"/>
      <c r="AIE210" s="0"/>
      <c r="AIF210" s="0"/>
      <c r="AIG210" s="0"/>
      <c r="AIH210" s="0"/>
      <c r="AII210" s="0"/>
      <c r="AIJ210" s="0"/>
      <c r="AIK210" s="0"/>
      <c r="AIL210" s="0"/>
      <c r="AIM210" s="0"/>
      <c r="AIN210" s="0"/>
      <c r="AIO210" s="0"/>
      <c r="AIP210" s="0"/>
      <c r="AIQ210" s="0"/>
      <c r="AIR210" s="0"/>
      <c r="AIS210" s="0"/>
      <c r="AIT210" s="0"/>
      <c r="AIU210" s="0"/>
      <c r="AIV210" s="0"/>
      <c r="AIW210" s="0"/>
      <c r="AIX210" s="0"/>
      <c r="AIY210" s="0"/>
      <c r="AIZ210" s="0"/>
      <c r="AJA210" s="0"/>
      <c r="AJB210" s="0"/>
      <c r="AJC210" s="0"/>
      <c r="AJD210" s="0"/>
      <c r="AJE210" s="0"/>
      <c r="AJF210" s="0"/>
      <c r="AJG210" s="0"/>
      <c r="AJH210" s="0"/>
      <c r="AJI210" s="0"/>
      <c r="AJJ210" s="0"/>
      <c r="AJK210" s="0"/>
      <c r="AJL210" s="0"/>
      <c r="AJM210" s="0"/>
      <c r="AJN210" s="0"/>
      <c r="AJO210" s="0"/>
      <c r="AJP210" s="0"/>
      <c r="AJQ210" s="0"/>
      <c r="AJR210" s="0"/>
      <c r="AJS210" s="0"/>
      <c r="AJT210" s="0"/>
      <c r="AJU210" s="0"/>
      <c r="AJV210" s="0"/>
      <c r="AJW210" s="0"/>
      <c r="AJX210" s="0"/>
      <c r="AJY210" s="0"/>
      <c r="AJZ210" s="0"/>
      <c r="AKA210" s="0"/>
      <c r="AKB210" s="0"/>
      <c r="AKC210" s="0"/>
      <c r="AKD210" s="0"/>
      <c r="AKE210" s="0"/>
      <c r="AKF210" s="0"/>
      <c r="AKG210" s="0"/>
      <c r="AKH210" s="0"/>
      <c r="AKI210" s="0"/>
      <c r="AKJ210" s="0"/>
      <c r="AKK210" s="0"/>
      <c r="AKL210" s="0"/>
      <c r="AKM210" s="0"/>
      <c r="AKN210" s="0"/>
      <c r="AKO210" s="0"/>
      <c r="AKP210" s="0"/>
      <c r="AKQ210" s="0"/>
      <c r="AKR210" s="0"/>
      <c r="AKS210" s="0"/>
      <c r="AKT210" s="0"/>
      <c r="AKU210" s="0"/>
      <c r="AKV210" s="0"/>
      <c r="AKW210" s="0"/>
      <c r="AKX210" s="0"/>
      <c r="AKY210" s="0"/>
      <c r="AKZ210" s="0"/>
      <c r="ALA210" s="0"/>
      <c r="ALB210" s="0"/>
      <c r="ALC210" s="0"/>
      <c r="ALD210" s="0"/>
      <c r="ALE210" s="0"/>
      <c r="ALF210" s="0"/>
      <c r="ALG210" s="0"/>
      <c r="ALH210" s="0"/>
      <c r="ALI210" s="0"/>
      <c r="ALJ210" s="0"/>
      <c r="ALK210" s="0"/>
      <c r="ALL210" s="0"/>
      <c r="ALM210" s="0"/>
      <c r="ALN210" s="0"/>
      <c r="ALO210" s="0"/>
      <c r="ALP210" s="0"/>
      <c r="ALQ210" s="0"/>
      <c r="ALR210" s="0"/>
      <c r="ALS210" s="0"/>
      <c r="ALT210" s="0"/>
      <c r="ALU210" s="0"/>
      <c r="ALV210" s="0"/>
      <c r="ALW210" s="0"/>
      <c r="ALX210" s="0"/>
      <c r="ALY210" s="0"/>
      <c r="ALZ210" s="0"/>
      <c r="AMA210" s="0"/>
      <c r="AMB210" s="0"/>
      <c r="AMC210" s="0"/>
      <c r="AMD210" s="0"/>
      <c r="AME210" s="0"/>
      <c r="AMF210" s="0"/>
      <c r="AMG210" s="0"/>
      <c r="AMH210" s="0"/>
      <c r="AMI210" s="0"/>
      <c r="AMJ210" s="0"/>
    </row>
    <row r="211" customFormat="false" ht="13.5" hidden="false" customHeight="true" outlineLevel="0" collapsed="false">
      <c r="A211" s="36"/>
      <c r="B211" s="37"/>
      <c r="C211" s="37"/>
      <c r="D211" s="37"/>
      <c r="E211" s="38"/>
      <c r="F211" s="38"/>
      <c r="G211" s="39"/>
      <c r="H211" s="40"/>
      <c r="I211" s="41"/>
      <c r="J211" s="42"/>
      <c r="K211" s="38"/>
      <c r="L211" s="43"/>
      <c r="M211" s="38"/>
      <c r="N211" s="44"/>
      <c r="O211" s="34" t="n">
        <f aca="false">IF(SUMPRODUCT((F$4:F211=F211)*1)&gt;1,0,1)</f>
        <v>0</v>
      </c>
      <c r="P211" s="34" t="n">
        <f aca="false">SUMPRODUCT((F$4:F$247=F211)*1,(K$4:K$247="Presente")*1)</f>
        <v>0</v>
      </c>
      <c r="Q211" s="35" t="n">
        <f aca="false">IF(P211=0,0,1/SUMPRODUCT((F$4:F$247=F211)*1))</f>
        <v>0</v>
      </c>
      <c r="R211" s="34" t="n">
        <f aca="false">SUMPRODUCT((F$4:F$247=F211)*1,(M$4:M$247="Activo")*1)</f>
        <v>0</v>
      </c>
      <c r="S211" s="35" t="n">
        <f aca="false">IF(R211=0,0,1/SUMPRODUCT((F$4:F$247=F211)*1))</f>
        <v>0</v>
      </c>
      <c r="T211" s="0"/>
      <c r="U211" s="0"/>
      <c r="V211" s="0"/>
      <c r="W211" s="0"/>
      <c r="X211" s="0"/>
      <c r="Y211" s="0"/>
      <c r="Z211" s="0"/>
      <c r="AA211" s="0"/>
      <c r="AB211" s="0"/>
      <c r="AC211" s="0"/>
      <c r="AD211" s="0"/>
      <c r="AE211" s="0"/>
      <c r="AF211" s="0"/>
      <c r="AG211" s="0"/>
      <c r="AH211" s="0"/>
      <c r="AI211" s="0"/>
      <c r="AJ211" s="0"/>
      <c r="AK211" s="0"/>
      <c r="AL211" s="0"/>
      <c r="AM211" s="0"/>
      <c r="AN211" s="0"/>
      <c r="AO211" s="0"/>
      <c r="AP211" s="0"/>
      <c r="AQ211" s="0"/>
      <c r="AR211" s="0"/>
      <c r="AS211" s="0"/>
      <c r="AT211" s="0"/>
      <c r="AU211" s="0"/>
      <c r="AV211" s="0"/>
      <c r="AW211" s="0"/>
      <c r="AX211" s="0"/>
      <c r="AY211" s="0"/>
      <c r="AZ211" s="0"/>
      <c r="BA211" s="0"/>
      <c r="BB211" s="0"/>
      <c r="BC211" s="0"/>
      <c r="BD211" s="0"/>
      <c r="BE211" s="0"/>
      <c r="BF211" s="0"/>
      <c r="BG211" s="0"/>
      <c r="BH211" s="0"/>
      <c r="BI211" s="0"/>
      <c r="BJ211" s="0"/>
      <c r="BK211" s="0"/>
      <c r="BL211" s="0"/>
      <c r="BM211" s="0"/>
      <c r="BN211" s="0"/>
      <c r="BO211" s="0"/>
      <c r="BP211" s="0"/>
      <c r="BQ211" s="0"/>
      <c r="BR211" s="0"/>
      <c r="BS211" s="0"/>
      <c r="BT211" s="0"/>
      <c r="BU211" s="0"/>
      <c r="BV211" s="0"/>
      <c r="BW211" s="0"/>
      <c r="BX211" s="0"/>
      <c r="BY211" s="0"/>
      <c r="BZ211" s="0"/>
      <c r="CA211" s="0"/>
      <c r="CB211" s="0"/>
      <c r="CC211" s="0"/>
      <c r="CD211" s="0"/>
      <c r="CE211" s="0"/>
      <c r="CF211" s="0"/>
      <c r="CG211" s="0"/>
      <c r="CH211" s="0"/>
      <c r="CI211" s="0"/>
      <c r="CJ211" s="0"/>
      <c r="CK211" s="0"/>
      <c r="CL211" s="0"/>
      <c r="CM211" s="0"/>
      <c r="CN211" s="0"/>
      <c r="CO211" s="0"/>
      <c r="CP211" s="0"/>
      <c r="CQ211" s="0"/>
      <c r="CR211" s="0"/>
      <c r="CS211" s="0"/>
      <c r="CT211" s="0"/>
      <c r="CU211" s="0"/>
      <c r="CV211" s="0"/>
      <c r="CW211" s="0"/>
      <c r="CX211" s="0"/>
      <c r="CY211" s="0"/>
      <c r="CZ211" s="0"/>
      <c r="DA211" s="0"/>
      <c r="DB211" s="0"/>
      <c r="DC211" s="0"/>
      <c r="DD211" s="0"/>
      <c r="DE211" s="0"/>
      <c r="DF211" s="0"/>
      <c r="DG211" s="0"/>
      <c r="DH211" s="0"/>
      <c r="DI211" s="0"/>
      <c r="DJ211" s="0"/>
      <c r="DK211" s="0"/>
      <c r="DL211" s="0"/>
      <c r="DM211" s="0"/>
      <c r="DN211" s="0"/>
      <c r="DO211" s="0"/>
      <c r="DP211" s="0"/>
      <c r="DQ211" s="0"/>
      <c r="DR211" s="0"/>
      <c r="DS211" s="0"/>
      <c r="DT211" s="0"/>
      <c r="DU211" s="0"/>
      <c r="DV211" s="0"/>
      <c r="DW211" s="0"/>
      <c r="DX211" s="0"/>
      <c r="DY211" s="0"/>
      <c r="DZ211" s="0"/>
      <c r="EA211" s="0"/>
      <c r="EB211" s="0"/>
      <c r="EC211" s="0"/>
      <c r="ED211" s="0"/>
      <c r="EE211" s="0"/>
      <c r="EF211" s="0"/>
      <c r="EG211" s="0"/>
      <c r="EH211" s="0"/>
      <c r="EI211" s="0"/>
      <c r="EJ211" s="0"/>
      <c r="EK211" s="0"/>
      <c r="EL211" s="0"/>
      <c r="EM211" s="0"/>
      <c r="EN211" s="0"/>
      <c r="EO211" s="0"/>
      <c r="EP211" s="0"/>
      <c r="EQ211" s="0"/>
      <c r="ER211" s="0"/>
      <c r="ES211" s="0"/>
      <c r="ET211" s="0"/>
      <c r="EU211" s="0"/>
      <c r="EV211" s="0"/>
      <c r="EW211" s="0"/>
      <c r="EX211" s="0"/>
      <c r="EY211" s="0"/>
      <c r="EZ211" s="0"/>
      <c r="FA211" s="0"/>
      <c r="FB211" s="0"/>
      <c r="FC211" s="0"/>
      <c r="FD211" s="0"/>
      <c r="FE211" s="0"/>
      <c r="FF211" s="0"/>
      <c r="FG211" s="0"/>
      <c r="FH211" s="0"/>
      <c r="FI211" s="0"/>
      <c r="FJ211" s="0"/>
      <c r="FK211" s="0"/>
      <c r="FL211" s="0"/>
      <c r="FM211" s="0"/>
      <c r="FN211" s="0"/>
      <c r="FO211" s="0"/>
      <c r="FP211" s="0"/>
      <c r="FQ211" s="0"/>
      <c r="FR211" s="0"/>
      <c r="FS211" s="0"/>
      <c r="FT211" s="0"/>
      <c r="FU211" s="0"/>
      <c r="FV211" s="0"/>
      <c r="FW211" s="0"/>
      <c r="FX211" s="0"/>
      <c r="FY211" s="0"/>
      <c r="FZ211" s="0"/>
      <c r="GA211" s="0"/>
      <c r="GB211" s="0"/>
      <c r="GC211" s="0"/>
      <c r="GD211" s="0"/>
      <c r="GE211" s="0"/>
      <c r="GF211" s="0"/>
      <c r="GG211" s="0"/>
      <c r="GH211" s="0"/>
      <c r="GI211" s="0"/>
      <c r="GJ211" s="0"/>
      <c r="GK211" s="0"/>
      <c r="GL211" s="0"/>
      <c r="GM211" s="0"/>
      <c r="GN211" s="0"/>
      <c r="GO211" s="0"/>
      <c r="GP211" s="0"/>
      <c r="GQ211" s="0"/>
      <c r="GR211" s="0"/>
      <c r="GS211" s="0"/>
      <c r="GT211" s="0"/>
      <c r="GU211" s="0"/>
      <c r="GV211" s="0"/>
      <c r="GW211" s="0"/>
      <c r="GX211" s="0"/>
      <c r="GY211" s="0"/>
      <c r="GZ211" s="0"/>
      <c r="HA211" s="0"/>
      <c r="HB211" s="0"/>
      <c r="HC211" s="0"/>
      <c r="HD211" s="0"/>
      <c r="HE211" s="0"/>
      <c r="HF211" s="0"/>
      <c r="HG211" s="0"/>
      <c r="HH211" s="0"/>
      <c r="HI211" s="0"/>
      <c r="HJ211" s="0"/>
      <c r="HK211" s="0"/>
      <c r="HL211" s="0"/>
      <c r="HM211" s="0"/>
      <c r="HN211" s="0"/>
      <c r="HO211" s="0"/>
      <c r="HP211" s="0"/>
      <c r="HQ211" s="0"/>
      <c r="HR211" s="0"/>
      <c r="HS211" s="0"/>
      <c r="HT211" s="0"/>
      <c r="HU211" s="0"/>
      <c r="HV211" s="0"/>
      <c r="HW211" s="0"/>
      <c r="HX211" s="0"/>
      <c r="HY211" s="0"/>
      <c r="HZ211" s="0"/>
      <c r="IA211" s="0"/>
      <c r="IB211" s="0"/>
      <c r="IC211" s="0"/>
      <c r="ID211" s="0"/>
      <c r="IE211" s="0"/>
      <c r="IF211" s="0"/>
      <c r="IG211" s="0"/>
      <c r="IH211" s="0"/>
      <c r="II211" s="0"/>
      <c r="IJ211" s="0"/>
      <c r="IK211" s="0"/>
      <c r="IL211" s="0"/>
      <c r="IM211" s="0"/>
      <c r="IN211" s="0"/>
      <c r="IO211" s="0"/>
      <c r="IP211" s="0"/>
      <c r="IQ211" s="0"/>
      <c r="IR211" s="0"/>
      <c r="IS211" s="0"/>
      <c r="IT211" s="0"/>
      <c r="IU211" s="0"/>
      <c r="IV211" s="0"/>
      <c r="IW211" s="0"/>
      <c r="IX211" s="0"/>
      <c r="IY211" s="0"/>
      <c r="IZ211" s="0"/>
      <c r="JA211" s="0"/>
      <c r="JB211" s="0"/>
      <c r="JC211" s="0"/>
      <c r="JD211" s="0"/>
      <c r="JE211" s="0"/>
      <c r="JF211" s="0"/>
      <c r="JG211" s="0"/>
      <c r="JH211" s="0"/>
      <c r="JI211" s="0"/>
      <c r="JJ211" s="0"/>
      <c r="JK211" s="0"/>
      <c r="JL211" s="0"/>
      <c r="JM211" s="0"/>
      <c r="JN211" s="0"/>
      <c r="JO211" s="0"/>
      <c r="JP211" s="0"/>
      <c r="JQ211" s="0"/>
      <c r="JR211" s="0"/>
      <c r="JS211" s="0"/>
      <c r="JT211" s="0"/>
      <c r="JU211" s="0"/>
      <c r="JV211" s="0"/>
      <c r="JW211" s="0"/>
      <c r="JX211" s="0"/>
      <c r="JY211" s="0"/>
      <c r="JZ211" s="0"/>
      <c r="KA211" s="0"/>
      <c r="KB211" s="0"/>
      <c r="KC211" s="0"/>
      <c r="KD211" s="0"/>
      <c r="KE211" s="0"/>
      <c r="KF211" s="0"/>
      <c r="KG211" s="0"/>
      <c r="KH211" s="0"/>
      <c r="KI211" s="0"/>
      <c r="KJ211" s="0"/>
      <c r="KK211" s="0"/>
      <c r="KL211" s="0"/>
      <c r="KM211" s="0"/>
      <c r="KN211" s="0"/>
      <c r="KO211" s="0"/>
      <c r="KP211" s="0"/>
      <c r="KQ211" s="0"/>
      <c r="KR211" s="0"/>
      <c r="KS211" s="0"/>
      <c r="KT211" s="0"/>
      <c r="KU211" s="0"/>
      <c r="KV211" s="0"/>
      <c r="KW211" s="0"/>
      <c r="KX211" s="0"/>
      <c r="KY211" s="0"/>
      <c r="KZ211" s="0"/>
      <c r="LA211" s="0"/>
      <c r="LB211" s="0"/>
      <c r="LC211" s="0"/>
      <c r="LD211" s="0"/>
      <c r="LE211" s="0"/>
      <c r="LF211" s="0"/>
      <c r="LG211" s="0"/>
      <c r="LH211" s="0"/>
      <c r="LI211" s="0"/>
      <c r="LJ211" s="0"/>
      <c r="LK211" s="0"/>
      <c r="LL211" s="0"/>
      <c r="LM211" s="0"/>
      <c r="LN211" s="0"/>
      <c r="LO211" s="0"/>
      <c r="LP211" s="0"/>
      <c r="LQ211" s="0"/>
      <c r="LR211" s="0"/>
      <c r="LS211" s="0"/>
      <c r="LT211" s="0"/>
      <c r="LU211" s="0"/>
      <c r="LV211" s="0"/>
      <c r="LW211" s="0"/>
      <c r="LX211" s="0"/>
      <c r="LY211" s="0"/>
      <c r="LZ211" s="0"/>
      <c r="MA211" s="0"/>
      <c r="MB211" s="0"/>
      <c r="MC211" s="0"/>
      <c r="MD211" s="0"/>
      <c r="ME211" s="0"/>
      <c r="MF211" s="0"/>
      <c r="MG211" s="0"/>
      <c r="MH211" s="0"/>
      <c r="MI211" s="0"/>
      <c r="MJ211" s="0"/>
      <c r="MK211" s="0"/>
      <c r="ML211" s="0"/>
      <c r="MM211" s="0"/>
      <c r="MN211" s="0"/>
      <c r="MO211" s="0"/>
      <c r="MP211" s="0"/>
      <c r="MQ211" s="0"/>
      <c r="MR211" s="0"/>
      <c r="MS211" s="0"/>
      <c r="MT211" s="0"/>
      <c r="MU211" s="0"/>
      <c r="MV211" s="0"/>
      <c r="MW211" s="0"/>
      <c r="MX211" s="0"/>
      <c r="MY211" s="0"/>
      <c r="MZ211" s="0"/>
      <c r="NA211" s="0"/>
      <c r="NB211" s="0"/>
      <c r="NC211" s="0"/>
      <c r="ND211" s="0"/>
      <c r="NE211" s="0"/>
      <c r="NF211" s="0"/>
      <c r="NG211" s="0"/>
      <c r="NH211" s="0"/>
      <c r="NI211" s="0"/>
      <c r="NJ211" s="0"/>
      <c r="NK211" s="0"/>
      <c r="NL211" s="0"/>
      <c r="NM211" s="0"/>
      <c r="NN211" s="0"/>
      <c r="NO211" s="0"/>
      <c r="NP211" s="0"/>
      <c r="NQ211" s="0"/>
      <c r="NR211" s="0"/>
      <c r="NS211" s="0"/>
      <c r="NT211" s="0"/>
      <c r="NU211" s="0"/>
      <c r="NV211" s="0"/>
      <c r="NW211" s="0"/>
      <c r="NX211" s="0"/>
      <c r="NY211" s="0"/>
      <c r="NZ211" s="0"/>
      <c r="OA211" s="0"/>
      <c r="OB211" s="0"/>
      <c r="OC211" s="0"/>
      <c r="OD211" s="0"/>
      <c r="OE211" s="0"/>
      <c r="OF211" s="0"/>
      <c r="OG211" s="0"/>
      <c r="OH211" s="0"/>
      <c r="OI211" s="0"/>
      <c r="OJ211" s="0"/>
      <c r="OK211" s="0"/>
      <c r="OL211" s="0"/>
      <c r="OM211" s="0"/>
      <c r="ON211" s="0"/>
      <c r="OO211" s="0"/>
      <c r="OP211" s="0"/>
      <c r="OQ211" s="0"/>
      <c r="OR211" s="0"/>
      <c r="OS211" s="0"/>
      <c r="OT211" s="0"/>
      <c r="OU211" s="0"/>
      <c r="OV211" s="0"/>
      <c r="OW211" s="0"/>
      <c r="OX211" s="0"/>
      <c r="OY211" s="0"/>
      <c r="OZ211" s="0"/>
      <c r="PA211" s="0"/>
      <c r="PB211" s="0"/>
      <c r="PC211" s="0"/>
      <c r="PD211" s="0"/>
      <c r="PE211" s="0"/>
      <c r="PF211" s="0"/>
      <c r="PG211" s="0"/>
      <c r="PH211" s="0"/>
      <c r="PI211" s="0"/>
      <c r="PJ211" s="0"/>
      <c r="PK211" s="0"/>
      <c r="PL211" s="0"/>
      <c r="PM211" s="0"/>
      <c r="PN211" s="0"/>
      <c r="PO211" s="0"/>
      <c r="PP211" s="0"/>
      <c r="PQ211" s="0"/>
      <c r="PR211" s="0"/>
      <c r="PS211" s="0"/>
      <c r="PT211" s="0"/>
      <c r="PU211" s="0"/>
      <c r="PV211" s="0"/>
      <c r="PW211" s="0"/>
      <c r="PX211" s="0"/>
      <c r="PY211" s="0"/>
      <c r="PZ211" s="0"/>
      <c r="QA211" s="0"/>
      <c r="QB211" s="0"/>
      <c r="QC211" s="0"/>
      <c r="QD211" s="0"/>
      <c r="QE211" s="0"/>
      <c r="QF211" s="0"/>
      <c r="QG211" s="0"/>
      <c r="QH211" s="0"/>
      <c r="QI211" s="0"/>
      <c r="QJ211" s="0"/>
      <c r="QK211" s="0"/>
      <c r="QL211" s="0"/>
      <c r="QM211" s="0"/>
      <c r="QN211" s="0"/>
      <c r="QO211" s="0"/>
      <c r="QP211" s="0"/>
      <c r="QQ211" s="0"/>
      <c r="QR211" s="0"/>
      <c r="QS211" s="0"/>
      <c r="QT211" s="0"/>
      <c r="QU211" s="0"/>
      <c r="QV211" s="0"/>
      <c r="QW211" s="0"/>
      <c r="QX211" s="0"/>
      <c r="QY211" s="0"/>
      <c r="QZ211" s="0"/>
      <c r="RA211" s="0"/>
      <c r="RB211" s="0"/>
      <c r="RC211" s="0"/>
      <c r="RD211" s="0"/>
      <c r="RE211" s="0"/>
      <c r="RF211" s="0"/>
      <c r="RG211" s="0"/>
      <c r="RH211" s="0"/>
      <c r="RI211" s="0"/>
      <c r="RJ211" s="0"/>
      <c r="RK211" s="0"/>
      <c r="RL211" s="0"/>
      <c r="RM211" s="0"/>
      <c r="RN211" s="0"/>
      <c r="RO211" s="0"/>
      <c r="RP211" s="0"/>
      <c r="RQ211" s="0"/>
      <c r="RR211" s="0"/>
      <c r="RS211" s="0"/>
      <c r="RT211" s="0"/>
      <c r="RU211" s="0"/>
      <c r="RV211" s="0"/>
      <c r="RW211" s="0"/>
      <c r="RX211" s="0"/>
      <c r="RY211" s="0"/>
      <c r="RZ211" s="0"/>
      <c r="SA211" s="0"/>
      <c r="SB211" s="0"/>
      <c r="SC211" s="0"/>
      <c r="SD211" s="0"/>
      <c r="SE211" s="0"/>
      <c r="SF211" s="0"/>
      <c r="SG211" s="0"/>
      <c r="SH211" s="0"/>
      <c r="SI211" s="0"/>
      <c r="SJ211" s="0"/>
      <c r="SK211" s="0"/>
      <c r="SL211" s="0"/>
      <c r="SM211" s="0"/>
      <c r="SN211" s="0"/>
      <c r="SO211" s="0"/>
      <c r="SP211" s="0"/>
      <c r="SQ211" s="0"/>
      <c r="SR211" s="0"/>
      <c r="SS211" s="0"/>
      <c r="ST211" s="0"/>
      <c r="SU211" s="0"/>
      <c r="SV211" s="0"/>
      <c r="SW211" s="0"/>
      <c r="SX211" s="0"/>
      <c r="SY211" s="0"/>
      <c r="SZ211" s="0"/>
      <c r="TA211" s="0"/>
      <c r="TB211" s="0"/>
      <c r="TC211" s="0"/>
      <c r="TD211" s="0"/>
      <c r="TE211" s="0"/>
      <c r="TF211" s="0"/>
      <c r="TG211" s="0"/>
      <c r="TH211" s="0"/>
      <c r="TI211" s="0"/>
      <c r="TJ211" s="0"/>
      <c r="TK211" s="0"/>
      <c r="TL211" s="0"/>
      <c r="TM211" s="0"/>
      <c r="TN211" s="0"/>
      <c r="TO211" s="0"/>
      <c r="TP211" s="0"/>
      <c r="TQ211" s="0"/>
      <c r="TR211" s="0"/>
      <c r="TS211" s="0"/>
      <c r="TT211" s="0"/>
      <c r="TU211" s="0"/>
      <c r="TV211" s="0"/>
      <c r="TW211" s="0"/>
      <c r="TX211" s="0"/>
      <c r="TY211" s="0"/>
      <c r="TZ211" s="0"/>
      <c r="UA211" s="0"/>
      <c r="UB211" s="0"/>
      <c r="UC211" s="0"/>
      <c r="UD211" s="0"/>
      <c r="UE211" s="0"/>
      <c r="UF211" s="0"/>
      <c r="UG211" s="0"/>
      <c r="UH211" s="0"/>
      <c r="UI211" s="0"/>
      <c r="UJ211" s="0"/>
      <c r="UK211" s="0"/>
      <c r="UL211" s="0"/>
      <c r="UM211" s="0"/>
      <c r="UN211" s="0"/>
      <c r="UO211" s="0"/>
      <c r="UP211" s="0"/>
      <c r="UQ211" s="0"/>
      <c r="UR211" s="0"/>
      <c r="US211" s="0"/>
      <c r="UT211" s="0"/>
      <c r="UU211" s="0"/>
      <c r="UV211" s="0"/>
      <c r="UW211" s="0"/>
      <c r="UX211" s="0"/>
      <c r="UY211" s="0"/>
      <c r="UZ211" s="0"/>
      <c r="VA211" s="0"/>
      <c r="VB211" s="0"/>
      <c r="VC211" s="0"/>
      <c r="VD211" s="0"/>
      <c r="VE211" s="0"/>
      <c r="VF211" s="0"/>
      <c r="VG211" s="0"/>
      <c r="VH211" s="0"/>
      <c r="VI211" s="0"/>
      <c r="VJ211" s="0"/>
      <c r="VK211" s="0"/>
      <c r="VL211" s="0"/>
      <c r="VM211" s="0"/>
      <c r="VN211" s="0"/>
      <c r="VO211" s="0"/>
      <c r="VP211" s="0"/>
      <c r="VQ211" s="0"/>
      <c r="VR211" s="0"/>
      <c r="VS211" s="0"/>
      <c r="VT211" s="0"/>
      <c r="VU211" s="0"/>
      <c r="VV211" s="0"/>
      <c r="VW211" s="0"/>
      <c r="VX211" s="0"/>
      <c r="VY211" s="0"/>
      <c r="VZ211" s="0"/>
      <c r="WA211" s="0"/>
      <c r="WB211" s="0"/>
      <c r="WC211" s="0"/>
      <c r="WD211" s="0"/>
      <c r="WE211" s="0"/>
      <c r="WF211" s="0"/>
      <c r="WG211" s="0"/>
      <c r="WH211" s="0"/>
      <c r="WI211" s="0"/>
      <c r="WJ211" s="0"/>
      <c r="WK211" s="0"/>
      <c r="WL211" s="0"/>
      <c r="WM211" s="0"/>
      <c r="WN211" s="0"/>
      <c r="WO211" s="0"/>
      <c r="WP211" s="0"/>
      <c r="WQ211" s="0"/>
      <c r="WR211" s="0"/>
      <c r="WS211" s="0"/>
      <c r="WT211" s="0"/>
      <c r="WU211" s="0"/>
      <c r="WV211" s="0"/>
      <c r="WW211" s="0"/>
      <c r="WX211" s="0"/>
      <c r="WY211" s="0"/>
      <c r="WZ211" s="0"/>
      <c r="XA211" s="0"/>
      <c r="XB211" s="0"/>
      <c r="XC211" s="0"/>
      <c r="XD211" s="0"/>
      <c r="XE211" s="0"/>
      <c r="XF211" s="0"/>
      <c r="XG211" s="0"/>
      <c r="XH211" s="0"/>
      <c r="XI211" s="0"/>
      <c r="XJ211" s="0"/>
      <c r="XK211" s="0"/>
      <c r="XL211" s="0"/>
      <c r="XM211" s="0"/>
      <c r="XN211" s="0"/>
      <c r="XO211" s="0"/>
      <c r="XP211" s="0"/>
      <c r="XQ211" s="0"/>
      <c r="XR211" s="0"/>
      <c r="XS211" s="0"/>
      <c r="XT211" s="0"/>
      <c r="XU211" s="0"/>
      <c r="XV211" s="0"/>
      <c r="XW211" s="0"/>
      <c r="XX211" s="0"/>
      <c r="XY211" s="0"/>
      <c r="XZ211" s="0"/>
      <c r="YA211" s="0"/>
      <c r="YB211" s="0"/>
      <c r="YC211" s="0"/>
      <c r="YD211" s="0"/>
      <c r="YE211" s="0"/>
      <c r="YF211" s="0"/>
      <c r="YG211" s="0"/>
      <c r="YH211" s="0"/>
      <c r="YI211" s="0"/>
      <c r="YJ211" s="0"/>
      <c r="YK211" s="0"/>
      <c r="YL211" s="0"/>
      <c r="YM211" s="0"/>
      <c r="YN211" s="0"/>
      <c r="YO211" s="0"/>
      <c r="YP211" s="0"/>
      <c r="YQ211" s="0"/>
      <c r="YR211" s="0"/>
      <c r="YS211" s="0"/>
      <c r="YT211" s="0"/>
      <c r="YU211" s="0"/>
      <c r="YV211" s="0"/>
      <c r="YW211" s="0"/>
      <c r="YX211" s="0"/>
      <c r="YY211" s="0"/>
      <c r="YZ211" s="0"/>
      <c r="ZA211" s="0"/>
      <c r="ZB211" s="0"/>
      <c r="ZC211" s="0"/>
      <c r="ZD211" s="0"/>
      <c r="ZE211" s="0"/>
      <c r="ZF211" s="0"/>
      <c r="ZG211" s="0"/>
      <c r="ZH211" s="0"/>
      <c r="ZI211" s="0"/>
      <c r="ZJ211" s="0"/>
      <c r="ZK211" s="0"/>
      <c r="ZL211" s="0"/>
      <c r="ZM211" s="0"/>
      <c r="ZN211" s="0"/>
      <c r="ZO211" s="0"/>
      <c r="ZP211" s="0"/>
      <c r="ZQ211" s="0"/>
      <c r="ZR211" s="0"/>
      <c r="ZS211" s="0"/>
      <c r="ZT211" s="0"/>
      <c r="ZU211" s="0"/>
      <c r="ZV211" s="0"/>
      <c r="ZW211" s="0"/>
      <c r="ZX211" s="0"/>
      <c r="ZY211" s="0"/>
      <c r="ZZ211" s="0"/>
      <c r="AAA211" s="0"/>
      <c r="AAB211" s="0"/>
      <c r="AAC211" s="0"/>
      <c r="AAD211" s="0"/>
      <c r="AAE211" s="0"/>
      <c r="AAF211" s="0"/>
      <c r="AAG211" s="0"/>
      <c r="AAH211" s="0"/>
      <c r="AAI211" s="0"/>
      <c r="AAJ211" s="0"/>
      <c r="AAK211" s="0"/>
      <c r="AAL211" s="0"/>
      <c r="AAM211" s="0"/>
      <c r="AAN211" s="0"/>
      <c r="AAO211" s="0"/>
      <c r="AAP211" s="0"/>
      <c r="AAQ211" s="0"/>
      <c r="AAR211" s="0"/>
      <c r="AAS211" s="0"/>
      <c r="AAT211" s="0"/>
      <c r="AAU211" s="0"/>
      <c r="AAV211" s="0"/>
      <c r="AAW211" s="0"/>
      <c r="AAX211" s="0"/>
      <c r="AAY211" s="0"/>
      <c r="AAZ211" s="0"/>
      <c r="ABA211" s="0"/>
      <c r="ABB211" s="0"/>
      <c r="ABC211" s="0"/>
      <c r="ABD211" s="0"/>
      <c r="ABE211" s="0"/>
      <c r="ABF211" s="0"/>
      <c r="ABG211" s="0"/>
      <c r="ABH211" s="0"/>
      <c r="ABI211" s="0"/>
      <c r="ABJ211" s="0"/>
      <c r="ABK211" s="0"/>
      <c r="ABL211" s="0"/>
      <c r="ABM211" s="0"/>
      <c r="ABN211" s="0"/>
      <c r="ABO211" s="0"/>
      <c r="ABP211" s="0"/>
      <c r="ABQ211" s="0"/>
      <c r="ABR211" s="0"/>
      <c r="ABS211" s="0"/>
      <c r="ABT211" s="0"/>
      <c r="ABU211" s="0"/>
      <c r="ABV211" s="0"/>
      <c r="ABW211" s="0"/>
      <c r="ABX211" s="0"/>
      <c r="ABY211" s="0"/>
      <c r="ABZ211" s="0"/>
      <c r="ACA211" s="0"/>
      <c r="ACB211" s="0"/>
      <c r="ACC211" s="0"/>
      <c r="ACD211" s="0"/>
      <c r="ACE211" s="0"/>
      <c r="ACF211" s="0"/>
      <c r="ACG211" s="0"/>
      <c r="ACH211" s="0"/>
      <c r="ACI211" s="0"/>
      <c r="ACJ211" s="0"/>
      <c r="ACK211" s="0"/>
      <c r="ACL211" s="0"/>
      <c r="ACM211" s="0"/>
      <c r="ACN211" s="0"/>
      <c r="ACO211" s="0"/>
      <c r="ACP211" s="0"/>
      <c r="ACQ211" s="0"/>
      <c r="ACR211" s="0"/>
      <c r="ACS211" s="0"/>
      <c r="ACT211" s="0"/>
      <c r="ACU211" s="0"/>
      <c r="ACV211" s="0"/>
      <c r="ACW211" s="0"/>
      <c r="ACX211" s="0"/>
      <c r="ACY211" s="0"/>
      <c r="ACZ211" s="0"/>
      <c r="ADA211" s="0"/>
      <c r="ADB211" s="0"/>
      <c r="ADC211" s="0"/>
      <c r="ADD211" s="0"/>
      <c r="ADE211" s="0"/>
      <c r="ADF211" s="0"/>
      <c r="ADG211" s="0"/>
      <c r="ADH211" s="0"/>
      <c r="ADI211" s="0"/>
      <c r="ADJ211" s="0"/>
      <c r="ADK211" s="0"/>
      <c r="ADL211" s="0"/>
      <c r="ADM211" s="0"/>
      <c r="ADN211" s="0"/>
      <c r="ADO211" s="0"/>
      <c r="ADP211" s="0"/>
      <c r="ADQ211" s="0"/>
      <c r="ADR211" s="0"/>
      <c r="ADS211" s="0"/>
      <c r="ADT211" s="0"/>
      <c r="ADU211" s="0"/>
      <c r="ADV211" s="0"/>
      <c r="ADW211" s="0"/>
      <c r="ADX211" s="0"/>
      <c r="ADY211" s="0"/>
      <c r="ADZ211" s="0"/>
      <c r="AEA211" s="0"/>
      <c r="AEB211" s="0"/>
      <c r="AEC211" s="0"/>
      <c r="AED211" s="0"/>
      <c r="AEE211" s="0"/>
      <c r="AEF211" s="0"/>
      <c r="AEG211" s="0"/>
      <c r="AEH211" s="0"/>
      <c r="AEI211" s="0"/>
      <c r="AEJ211" s="0"/>
      <c r="AEK211" s="0"/>
      <c r="AEL211" s="0"/>
      <c r="AEM211" s="0"/>
      <c r="AEN211" s="0"/>
      <c r="AEO211" s="0"/>
      <c r="AEP211" s="0"/>
      <c r="AEQ211" s="0"/>
      <c r="AER211" s="0"/>
      <c r="AES211" s="0"/>
      <c r="AET211" s="0"/>
      <c r="AEU211" s="0"/>
      <c r="AEV211" s="0"/>
      <c r="AEW211" s="0"/>
      <c r="AEX211" s="0"/>
      <c r="AEY211" s="0"/>
      <c r="AEZ211" s="0"/>
      <c r="AFA211" s="0"/>
      <c r="AFB211" s="0"/>
      <c r="AFC211" s="0"/>
      <c r="AFD211" s="0"/>
      <c r="AFE211" s="0"/>
      <c r="AFF211" s="0"/>
      <c r="AFG211" s="0"/>
      <c r="AFH211" s="0"/>
      <c r="AFI211" s="0"/>
      <c r="AFJ211" s="0"/>
      <c r="AFK211" s="0"/>
      <c r="AFL211" s="0"/>
      <c r="AFM211" s="0"/>
      <c r="AFN211" s="0"/>
      <c r="AFO211" s="0"/>
      <c r="AFP211" s="0"/>
      <c r="AFQ211" s="0"/>
      <c r="AFR211" s="0"/>
      <c r="AFS211" s="0"/>
      <c r="AFT211" s="0"/>
      <c r="AFU211" s="0"/>
      <c r="AFV211" s="0"/>
      <c r="AFW211" s="0"/>
      <c r="AFX211" s="0"/>
      <c r="AFY211" s="0"/>
      <c r="AFZ211" s="0"/>
      <c r="AGA211" s="0"/>
      <c r="AGB211" s="0"/>
      <c r="AGC211" s="0"/>
      <c r="AGD211" s="0"/>
      <c r="AGE211" s="0"/>
      <c r="AGF211" s="0"/>
      <c r="AGG211" s="0"/>
      <c r="AGH211" s="0"/>
      <c r="AGI211" s="0"/>
      <c r="AGJ211" s="0"/>
      <c r="AGK211" s="0"/>
      <c r="AGL211" s="0"/>
      <c r="AGM211" s="0"/>
      <c r="AGN211" s="0"/>
      <c r="AGO211" s="0"/>
      <c r="AGP211" s="0"/>
      <c r="AGQ211" s="0"/>
      <c r="AGR211" s="0"/>
      <c r="AGS211" s="0"/>
      <c r="AGT211" s="0"/>
      <c r="AGU211" s="0"/>
      <c r="AGV211" s="0"/>
      <c r="AGW211" s="0"/>
      <c r="AGX211" s="0"/>
      <c r="AGY211" s="0"/>
      <c r="AGZ211" s="0"/>
      <c r="AHA211" s="0"/>
      <c r="AHB211" s="0"/>
      <c r="AHC211" s="0"/>
      <c r="AHD211" s="0"/>
      <c r="AHE211" s="0"/>
      <c r="AHF211" s="0"/>
      <c r="AHG211" s="0"/>
      <c r="AHH211" s="0"/>
      <c r="AHI211" s="0"/>
      <c r="AHJ211" s="0"/>
      <c r="AHK211" s="0"/>
      <c r="AHL211" s="0"/>
      <c r="AHM211" s="0"/>
      <c r="AHN211" s="0"/>
      <c r="AHO211" s="0"/>
      <c r="AHP211" s="0"/>
      <c r="AHQ211" s="0"/>
      <c r="AHR211" s="0"/>
      <c r="AHS211" s="0"/>
      <c r="AHT211" s="0"/>
      <c r="AHU211" s="0"/>
      <c r="AHV211" s="0"/>
      <c r="AHW211" s="0"/>
      <c r="AHX211" s="0"/>
      <c r="AHY211" s="0"/>
      <c r="AHZ211" s="0"/>
      <c r="AIA211" s="0"/>
      <c r="AIB211" s="0"/>
      <c r="AIC211" s="0"/>
      <c r="AID211" s="0"/>
      <c r="AIE211" s="0"/>
      <c r="AIF211" s="0"/>
      <c r="AIG211" s="0"/>
      <c r="AIH211" s="0"/>
      <c r="AII211" s="0"/>
      <c r="AIJ211" s="0"/>
      <c r="AIK211" s="0"/>
      <c r="AIL211" s="0"/>
      <c r="AIM211" s="0"/>
      <c r="AIN211" s="0"/>
      <c r="AIO211" s="0"/>
      <c r="AIP211" s="0"/>
      <c r="AIQ211" s="0"/>
      <c r="AIR211" s="0"/>
      <c r="AIS211" s="0"/>
      <c r="AIT211" s="0"/>
      <c r="AIU211" s="0"/>
      <c r="AIV211" s="0"/>
      <c r="AIW211" s="0"/>
      <c r="AIX211" s="0"/>
      <c r="AIY211" s="0"/>
      <c r="AIZ211" s="0"/>
      <c r="AJA211" s="0"/>
      <c r="AJB211" s="0"/>
      <c r="AJC211" s="0"/>
      <c r="AJD211" s="0"/>
      <c r="AJE211" s="0"/>
      <c r="AJF211" s="0"/>
      <c r="AJG211" s="0"/>
      <c r="AJH211" s="0"/>
      <c r="AJI211" s="0"/>
      <c r="AJJ211" s="0"/>
      <c r="AJK211" s="0"/>
      <c r="AJL211" s="0"/>
      <c r="AJM211" s="0"/>
      <c r="AJN211" s="0"/>
      <c r="AJO211" s="0"/>
      <c r="AJP211" s="0"/>
      <c r="AJQ211" s="0"/>
      <c r="AJR211" s="0"/>
      <c r="AJS211" s="0"/>
      <c r="AJT211" s="0"/>
      <c r="AJU211" s="0"/>
      <c r="AJV211" s="0"/>
      <c r="AJW211" s="0"/>
      <c r="AJX211" s="0"/>
      <c r="AJY211" s="0"/>
      <c r="AJZ211" s="0"/>
      <c r="AKA211" s="0"/>
      <c r="AKB211" s="0"/>
      <c r="AKC211" s="0"/>
      <c r="AKD211" s="0"/>
      <c r="AKE211" s="0"/>
      <c r="AKF211" s="0"/>
      <c r="AKG211" s="0"/>
      <c r="AKH211" s="0"/>
      <c r="AKI211" s="0"/>
      <c r="AKJ211" s="0"/>
      <c r="AKK211" s="0"/>
      <c r="AKL211" s="0"/>
      <c r="AKM211" s="0"/>
      <c r="AKN211" s="0"/>
      <c r="AKO211" s="0"/>
      <c r="AKP211" s="0"/>
      <c r="AKQ211" s="0"/>
      <c r="AKR211" s="0"/>
      <c r="AKS211" s="0"/>
      <c r="AKT211" s="0"/>
      <c r="AKU211" s="0"/>
      <c r="AKV211" s="0"/>
      <c r="AKW211" s="0"/>
      <c r="AKX211" s="0"/>
      <c r="AKY211" s="0"/>
      <c r="AKZ211" s="0"/>
      <c r="ALA211" s="0"/>
      <c r="ALB211" s="0"/>
      <c r="ALC211" s="0"/>
      <c r="ALD211" s="0"/>
      <c r="ALE211" s="0"/>
      <c r="ALF211" s="0"/>
      <c r="ALG211" s="0"/>
      <c r="ALH211" s="0"/>
      <c r="ALI211" s="0"/>
      <c r="ALJ211" s="0"/>
      <c r="ALK211" s="0"/>
      <c r="ALL211" s="0"/>
      <c r="ALM211" s="0"/>
      <c r="ALN211" s="0"/>
      <c r="ALO211" s="0"/>
      <c r="ALP211" s="0"/>
      <c r="ALQ211" s="0"/>
      <c r="ALR211" s="0"/>
      <c r="ALS211" s="0"/>
      <c r="ALT211" s="0"/>
      <c r="ALU211" s="0"/>
      <c r="ALV211" s="0"/>
      <c r="ALW211" s="0"/>
      <c r="ALX211" s="0"/>
      <c r="ALY211" s="0"/>
      <c r="ALZ211" s="0"/>
      <c r="AMA211" s="0"/>
      <c r="AMB211" s="0"/>
      <c r="AMC211" s="0"/>
      <c r="AMD211" s="0"/>
      <c r="AME211" s="0"/>
      <c r="AMF211" s="0"/>
      <c r="AMG211" s="0"/>
      <c r="AMH211" s="0"/>
      <c r="AMI211" s="0"/>
      <c r="AMJ211" s="0"/>
    </row>
    <row r="212" s="45" customFormat="true" ht="13.5" hidden="false" customHeight="true" outlineLevel="0" collapsed="false">
      <c r="A212" s="36"/>
      <c r="B212" s="37"/>
      <c r="C212" s="37"/>
      <c r="D212" s="37"/>
      <c r="E212" s="38"/>
      <c r="F212" s="38"/>
      <c r="G212" s="39"/>
      <c r="H212" s="40"/>
      <c r="I212" s="41"/>
      <c r="J212" s="42"/>
      <c r="K212" s="38"/>
      <c r="L212" s="43"/>
      <c r="M212" s="38"/>
      <c r="N212" s="44"/>
      <c r="O212" s="34" t="n">
        <f aca="false">IF(SUMPRODUCT((F$4:F212=F212)*1)&gt;1,0,1)</f>
        <v>0</v>
      </c>
      <c r="P212" s="34" t="n">
        <f aca="false">SUMPRODUCT((F$4:F$247=F212)*1,(K$4:K$247="Presente")*1)</f>
        <v>0</v>
      </c>
      <c r="Q212" s="35" t="n">
        <f aca="false">IF(P212=0,0,1/SUMPRODUCT((F$4:F$247=F212)*1))</f>
        <v>0</v>
      </c>
      <c r="R212" s="34" t="n">
        <f aca="false">SUMPRODUCT((F$4:F$247=F212)*1,(M$4:M$247="Activo")*1)</f>
        <v>0</v>
      </c>
      <c r="S212" s="35" t="n">
        <f aca="false">IF(R212=0,0,1/SUMPRODUCT((F$4:F$247=F212)*1))</f>
        <v>0</v>
      </c>
    </row>
    <row r="213" s="45" customFormat="true" ht="13.5" hidden="false" customHeight="true" outlineLevel="0" collapsed="false">
      <c r="A213" s="36"/>
      <c r="B213" s="37"/>
      <c r="C213" s="37"/>
      <c r="D213" s="37"/>
      <c r="E213" s="38"/>
      <c r="F213" s="38"/>
      <c r="G213" s="39"/>
      <c r="H213" s="40"/>
      <c r="I213" s="41"/>
      <c r="J213" s="42"/>
      <c r="K213" s="38"/>
      <c r="L213" s="43"/>
      <c r="M213" s="38"/>
      <c r="N213" s="44"/>
      <c r="O213" s="34" t="n">
        <f aca="false">IF(SUMPRODUCT((F$4:F213=F213)*1)&gt;1,0,1)</f>
        <v>0</v>
      </c>
      <c r="P213" s="34" t="n">
        <f aca="false">SUMPRODUCT((F$4:F$247=F213)*1,(K$4:K$247="Presente")*1)</f>
        <v>0</v>
      </c>
      <c r="Q213" s="35" t="n">
        <f aca="false">IF(P213=0,0,1/SUMPRODUCT((F$4:F$247=F213)*1))</f>
        <v>0</v>
      </c>
      <c r="R213" s="34" t="n">
        <f aca="false">SUMPRODUCT((F$4:F$247=F213)*1,(M$4:M$247="Activo")*1)</f>
        <v>0</v>
      </c>
      <c r="S213" s="35" t="n">
        <f aca="false">IF(R213=0,0,1/SUMPRODUCT((F$4:F$247=F213)*1))</f>
        <v>0</v>
      </c>
    </row>
    <row r="214" customFormat="false" ht="13.5" hidden="false" customHeight="true" outlineLevel="0" collapsed="false">
      <c r="A214" s="36"/>
      <c r="B214" s="37"/>
      <c r="C214" s="37"/>
      <c r="D214" s="37"/>
      <c r="E214" s="38"/>
      <c r="F214" s="38"/>
      <c r="G214" s="39"/>
      <c r="H214" s="40"/>
      <c r="I214" s="41"/>
      <c r="J214" s="42"/>
      <c r="K214" s="38"/>
      <c r="L214" s="43"/>
      <c r="M214" s="38"/>
      <c r="N214" s="44"/>
      <c r="O214" s="34" t="n">
        <f aca="false">IF(SUMPRODUCT((F$4:F214=F214)*1)&gt;1,0,1)</f>
        <v>0</v>
      </c>
      <c r="P214" s="34" t="n">
        <f aca="false">SUMPRODUCT((F$4:F$247=F214)*1,(K$4:K$247="Presente")*1)</f>
        <v>0</v>
      </c>
      <c r="Q214" s="35" t="n">
        <f aca="false">IF(P214=0,0,1/SUMPRODUCT((F$4:F$247=F214)*1))</f>
        <v>0</v>
      </c>
      <c r="R214" s="34" t="n">
        <f aca="false">SUMPRODUCT((F$4:F$247=F214)*1,(M$4:M$247="Activo")*1)</f>
        <v>0</v>
      </c>
      <c r="S214" s="35" t="n">
        <f aca="false">IF(R214=0,0,1/SUMPRODUCT((F$4:F$247=F214)*1))</f>
        <v>0</v>
      </c>
      <c r="T214" s="0"/>
      <c r="U214" s="0"/>
      <c r="V214" s="0"/>
      <c r="W214" s="0"/>
      <c r="X214" s="0"/>
      <c r="Y214" s="0"/>
      <c r="Z214" s="0"/>
      <c r="AA214" s="0"/>
      <c r="AB214" s="0"/>
      <c r="AC214" s="0"/>
      <c r="AD214" s="0"/>
      <c r="AE214" s="0"/>
      <c r="AF214" s="0"/>
      <c r="AG214" s="0"/>
      <c r="AH214" s="0"/>
      <c r="AI214" s="0"/>
      <c r="AJ214" s="0"/>
      <c r="AK214" s="0"/>
      <c r="AL214" s="0"/>
      <c r="AM214" s="0"/>
      <c r="AN214" s="0"/>
      <c r="AO214" s="0"/>
      <c r="AP214" s="0"/>
      <c r="AQ214" s="0"/>
      <c r="AR214" s="0"/>
      <c r="AS214" s="0"/>
      <c r="AT214" s="0"/>
      <c r="AU214" s="0"/>
      <c r="AV214" s="0"/>
      <c r="AW214" s="0"/>
      <c r="AX214" s="0"/>
      <c r="AY214" s="0"/>
      <c r="AZ214" s="0"/>
      <c r="BA214" s="0"/>
      <c r="BB214" s="0"/>
      <c r="BC214" s="0"/>
      <c r="BD214" s="0"/>
      <c r="BE214" s="0"/>
      <c r="BF214" s="0"/>
      <c r="BG214" s="0"/>
      <c r="BH214" s="0"/>
      <c r="BI214" s="0"/>
      <c r="BJ214" s="0"/>
      <c r="BK214" s="0"/>
      <c r="BL214" s="0"/>
      <c r="BM214" s="0"/>
      <c r="BN214" s="0"/>
      <c r="BO214" s="0"/>
      <c r="BP214" s="0"/>
      <c r="BQ214" s="0"/>
      <c r="BR214" s="0"/>
      <c r="BS214" s="0"/>
      <c r="BT214" s="0"/>
      <c r="BU214" s="0"/>
      <c r="BV214" s="0"/>
      <c r="BW214" s="0"/>
      <c r="BX214" s="0"/>
      <c r="BY214" s="0"/>
      <c r="BZ214" s="0"/>
      <c r="CA214" s="0"/>
      <c r="CB214" s="0"/>
      <c r="CC214" s="0"/>
      <c r="CD214" s="0"/>
      <c r="CE214" s="0"/>
      <c r="CF214" s="0"/>
      <c r="CG214" s="0"/>
      <c r="CH214" s="0"/>
      <c r="CI214" s="0"/>
      <c r="CJ214" s="0"/>
      <c r="CK214" s="0"/>
      <c r="CL214" s="0"/>
      <c r="CM214" s="0"/>
      <c r="CN214" s="0"/>
      <c r="CO214" s="0"/>
      <c r="CP214" s="0"/>
      <c r="CQ214" s="0"/>
      <c r="CR214" s="0"/>
      <c r="CS214" s="0"/>
      <c r="CT214" s="0"/>
      <c r="CU214" s="0"/>
      <c r="CV214" s="0"/>
      <c r="CW214" s="0"/>
      <c r="CX214" s="0"/>
      <c r="CY214" s="0"/>
      <c r="CZ214" s="0"/>
      <c r="DA214" s="0"/>
      <c r="DB214" s="0"/>
      <c r="DC214" s="0"/>
      <c r="DD214" s="0"/>
      <c r="DE214" s="0"/>
      <c r="DF214" s="0"/>
      <c r="DG214" s="0"/>
      <c r="DH214" s="0"/>
      <c r="DI214" s="0"/>
      <c r="DJ214" s="0"/>
      <c r="DK214" s="0"/>
      <c r="DL214" s="0"/>
      <c r="DM214" s="0"/>
      <c r="DN214" s="0"/>
      <c r="DO214" s="0"/>
      <c r="DP214" s="0"/>
      <c r="DQ214" s="0"/>
      <c r="DR214" s="0"/>
      <c r="DS214" s="0"/>
      <c r="DT214" s="0"/>
      <c r="DU214" s="0"/>
      <c r="DV214" s="0"/>
      <c r="DW214" s="0"/>
      <c r="DX214" s="0"/>
      <c r="DY214" s="0"/>
      <c r="DZ214" s="0"/>
      <c r="EA214" s="0"/>
      <c r="EB214" s="0"/>
      <c r="EC214" s="0"/>
      <c r="ED214" s="0"/>
      <c r="EE214" s="0"/>
      <c r="EF214" s="0"/>
      <c r="EG214" s="0"/>
      <c r="EH214" s="0"/>
      <c r="EI214" s="0"/>
      <c r="EJ214" s="0"/>
      <c r="EK214" s="0"/>
      <c r="EL214" s="0"/>
      <c r="EM214" s="0"/>
      <c r="EN214" s="0"/>
      <c r="EO214" s="0"/>
      <c r="EP214" s="0"/>
      <c r="EQ214" s="0"/>
      <c r="ER214" s="0"/>
      <c r="ES214" s="0"/>
      <c r="ET214" s="0"/>
      <c r="EU214" s="0"/>
      <c r="EV214" s="0"/>
      <c r="EW214" s="0"/>
      <c r="EX214" s="0"/>
      <c r="EY214" s="0"/>
      <c r="EZ214" s="0"/>
      <c r="FA214" s="0"/>
      <c r="FB214" s="0"/>
      <c r="FC214" s="0"/>
      <c r="FD214" s="0"/>
      <c r="FE214" s="0"/>
      <c r="FF214" s="0"/>
      <c r="FG214" s="0"/>
      <c r="FH214" s="0"/>
      <c r="FI214" s="0"/>
      <c r="FJ214" s="0"/>
      <c r="FK214" s="0"/>
      <c r="FL214" s="0"/>
      <c r="FM214" s="0"/>
      <c r="FN214" s="0"/>
      <c r="FO214" s="0"/>
      <c r="FP214" s="0"/>
      <c r="FQ214" s="0"/>
      <c r="FR214" s="0"/>
      <c r="FS214" s="0"/>
      <c r="FT214" s="0"/>
      <c r="FU214" s="0"/>
      <c r="FV214" s="0"/>
      <c r="FW214" s="0"/>
      <c r="FX214" s="0"/>
      <c r="FY214" s="0"/>
      <c r="FZ214" s="0"/>
      <c r="GA214" s="0"/>
      <c r="GB214" s="0"/>
      <c r="GC214" s="0"/>
      <c r="GD214" s="0"/>
      <c r="GE214" s="0"/>
      <c r="GF214" s="0"/>
      <c r="GG214" s="0"/>
      <c r="GH214" s="0"/>
      <c r="GI214" s="0"/>
      <c r="GJ214" s="0"/>
      <c r="GK214" s="0"/>
      <c r="GL214" s="0"/>
      <c r="GM214" s="0"/>
      <c r="GN214" s="0"/>
      <c r="GO214" s="0"/>
      <c r="GP214" s="0"/>
      <c r="GQ214" s="0"/>
      <c r="GR214" s="0"/>
      <c r="GS214" s="0"/>
      <c r="GT214" s="0"/>
      <c r="GU214" s="0"/>
      <c r="GV214" s="0"/>
      <c r="GW214" s="0"/>
      <c r="GX214" s="0"/>
      <c r="GY214" s="0"/>
      <c r="GZ214" s="0"/>
      <c r="HA214" s="0"/>
      <c r="HB214" s="0"/>
      <c r="HC214" s="0"/>
      <c r="HD214" s="0"/>
      <c r="HE214" s="0"/>
      <c r="HF214" s="0"/>
      <c r="HG214" s="0"/>
      <c r="HH214" s="0"/>
      <c r="HI214" s="0"/>
      <c r="HJ214" s="0"/>
      <c r="HK214" s="0"/>
      <c r="HL214" s="0"/>
      <c r="HM214" s="0"/>
      <c r="HN214" s="0"/>
      <c r="HO214" s="0"/>
      <c r="HP214" s="0"/>
      <c r="HQ214" s="0"/>
      <c r="HR214" s="0"/>
      <c r="HS214" s="0"/>
      <c r="HT214" s="0"/>
      <c r="HU214" s="0"/>
      <c r="HV214" s="0"/>
      <c r="HW214" s="0"/>
      <c r="HX214" s="0"/>
      <c r="HY214" s="0"/>
      <c r="HZ214" s="0"/>
      <c r="IA214" s="0"/>
      <c r="IB214" s="0"/>
      <c r="IC214" s="0"/>
      <c r="ID214" s="0"/>
      <c r="IE214" s="0"/>
      <c r="IF214" s="0"/>
      <c r="IG214" s="0"/>
      <c r="IH214" s="0"/>
      <c r="II214" s="0"/>
      <c r="IJ214" s="0"/>
      <c r="IK214" s="0"/>
      <c r="IL214" s="0"/>
      <c r="IM214" s="0"/>
      <c r="IN214" s="0"/>
      <c r="IO214" s="0"/>
      <c r="IP214" s="0"/>
      <c r="IQ214" s="0"/>
      <c r="IR214" s="0"/>
      <c r="IS214" s="0"/>
      <c r="IT214" s="0"/>
      <c r="IU214" s="0"/>
      <c r="IV214" s="0"/>
      <c r="IW214" s="0"/>
      <c r="IX214" s="0"/>
      <c r="IY214" s="0"/>
      <c r="IZ214" s="0"/>
      <c r="JA214" s="0"/>
      <c r="JB214" s="0"/>
      <c r="JC214" s="0"/>
      <c r="JD214" s="0"/>
      <c r="JE214" s="0"/>
      <c r="JF214" s="0"/>
      <c r="JG214" s="0"/>
      <c r="JH214" s="0"/>
      <c r="JI214" s="0"/>
      <c r="JJ214" s="0"/>
      <c r="JK214" s="0"/>
      <c r="JL214" s="0"/>
      <c r="JM214" s="0"/>
      <c r="JN214" s="0"/>
      <c r="JO214" s="0"/>
      <c r="JP214" s="0"/>
      <c r="JQ214" s="0"/>
      <c r="JR214" s="0"/>
      <c r="JS214" s="0"/>
      <c r="JT214" s="0"/>
      <c r="JU214" s="0"/>
      <c r="JV214" s="0"/>
      <c r="JW214" s="0"/>
      <c r="JX214" s="0"/>
      <c r="JY214" s="0"/>
      <c r="JZ214" s="0"/>
      <c r="KA214" s="0"/>
      <c r="KB214" s="0"/>
      <c r="KC214" s="0"/>
      <c r="KD214" s="0"/>
      <c r="KE214" s="0"/>
      <c r="KF214" s="0"/>
      <c r="KG214" s="0"/>
      <c r="KH214" s="0"/>
      <c r="KI214" s="0"/>
      <c r="KJ214" s="0"/>
      <c r="KK214" s="0"/>
      <c r="KL214" s="0"/>
      <c r="KM214" s="0"/>
      <c r="KN214" s="0"/>
      <c r="KO214" s="0"/>
      <c r="KP214" s="0"/>
      <c r="KQ214" s="0"/>
      <c r="KR214" s="0"/>
      <c r="KS214" s="0"/>
      <c r="KT214" s="0"/>
      <c r="KU214" s="0"/>
      <c r="KV214" s="0"/>
      <c r="KW214" s="0"/>
      <c r="KX214" s="0"/>
      <c r="KY214" s="0"/>
      <c r="KZ214" s="0"/>
      <c r="LA214" s="0"/>
      <c r="LB214" s="0"/>
      <c r="LC214" s="0"/>
      <c r="LD214" s="0"/>
      <c r="LE214" s="0"/>
      <c r="LF214" s="0"/>
      <c r="LG214" s="0"/>
      <c r="LH214" s="0"/>
      <c r="LI214" s="0"/>
      <c r="LJ214" s="0"/>
      <c r="LK214" s="0"/>
      <c r="LL214" s="0"/>
      <c r="LM214" s="0"/>
      <c r="LN214" s="0"/>
      <c r="LO214" s="0"/>
      <c r="LP214" s="0"/>
      <c r="LQ214" s="0"/>
      <c r="LR214" s="0"/>
      <c r="LS214" s="0"/>
      <c r="LT214" s="0"/>
      <c r="LU214" s="0"/>
      <c r="LV214" s="0"/>
      <c r="LW214" s="0"/>
      <c r="LX214" s="0"/>
      <c r="LY214" s="0"/>
      <c r="LZ214" s="0"/>
      <c r="MA214" s="0"/>
      <c r="MB214" s="0"/>
      <c r="MC214" s="0"/>
      <c r="MD214" s="0"/>
      <c r="ME214" s="0"/>
      <c r="MF214" s="0"/>
      <c r="MG214" s="0"/>
      <c r="MH214" s="0"/>
      <c r="MI214" s="0"/>
      <c r="MJ214" s="0"/>
      <c r="MK214" s="0"/>
      <c r="ML214" s="0"/>
      <c r="MM214" s="0"/>
      <c r="MN214" s="0"/>
      <c r="MO214" s="0"/>
      <c r="MP214" s="0"/>
      <c r="MQ214" s="0"/>
      <c r="MR214" s="0"/>
      <c r="MS214" s="0"/>
      <c r="MT214" s="0"/>
      <c r="MU214" s="0"/>
      <c r="MV214" s="0"/>
      <c r="MW214" s="0"/>
      <c r="MX214" s="0"/>
      <c r="MY214" s="0"/>
      <c r="MZ214" s="0"/>
      <c r="NA214" s="0"/>
      <c r="NB214" s="0"/>
      <c r="NC214" s="0"/>
      <c r="ND214" s="0"/>
      <c r="NE214" s="0"/>
      <c r="NF214" s="0"/>
      <c r="NG214" s="0"/>
      <c r="NH214" s="0"/>
      <c r="NI214" s="0"/>
      <c r="NJ214" s="0"/>
      <c r="NK214" s="0"/>
      <c r="NL214" s="0"/>
      <c r="NM214" s="0"/>
      <c r="NN214" s="0"/>
      <c r="NO214" s="0"/>
      <c r="NP214" s="0"/>
      <c r="NQ214" s="0"/>
      <c r="NR214" s="0"/>
      <c r="NS214" s="0"/>
      <c r="NT214" s="0"/>
      <c r="NU214" s="0"/>
      <c r="NV214" s="0"/>
      <c r="NW214" s="0"/>
      <c r="NX214" s="0"/>
      <c r="NY214" s="0"/>
      <c r="NZ214" s="0"/>
      <c r="OA214" s="0"/>
      <c r="OB214" s="0"/>
      <c r="OC214" s="0"/>
      <c r="OD214" s="0"/>
      <c r="OE214" s="0"/>
      <c r="OF214" s="0"/>
      <c r="OG214" s="0"/>
      <c r="OH214" s="0"/>
      <c r="OI214" s="0"/>
      <c r="OJ214" s="0"/>
      <c r="OK214" s="0"/>
      <c r="OL214" s="0"/>
      <c r="OM214" s="0"/>
      <c r="ON214" s="0"/>
      <c r="OO214" s="0"/>
      <c r="OP214" s="0"/>
      <c r="OQ214" s="0"/>
      <c r="OR214" s="0"/>
      <c r="OS214" s="0"/>
      <c r="OT214" s="0"/>
      <c r="OU214" s="0"/>
      <c r="OV214" s="0"/>
      <c r="OW214" s="0"/>
      <c r="OX214" s="0"/>
      <c r="OY214" s="0"/>
      <c r="OZ214" s="0"/>
      <c r="PA214" s="0"/>
      <c r="PB214" s="0"/>
      <c r="PC214" s="0"/>
      <c r="PD214" s="0"/>
      <c r="PE214" s="0"/>
      <c r="PF214" s="0"/>
      <c r="PG214" s="0"/>
      <c r="PH214" s="0"/>
      <c r="PI214" s="0"/>
      <c r="PJ214" s="0"/>
      <c r="PK214" s="0"/>
      <c r="PL214" s="0"/>
      <c r="PM214" s="0"/>
      <c r="PN214" s="0"/>
      <c r="PO214" s="0"/>
      <c r="PP214" s="0"/>
      <c r="PQ214" s="0"/>
      <c r="PR214" s="0"/>
      <c r="PS214" s="0"/>
      <c r="PT214" s="0"/>
      <c r="PU214" s="0"/>
      <c r="PV214" s="0"/>
      <c r="PW214" s="0"/>
      <c r="PX214" s="0"/>
      <c r="PY214" s="0"/>
      <c r="PZ214" s="0"/>
      <c r="QA214" s="0"/>
      <c r="QB214" s="0"/>
      <c r="QC214" s="0"/>
      <c r="QD214" s="0"/>
      <c r="QE214" s="0"/>
      <c r="QF214" s="0"/>
      <c r="QG214" s="0"/>
      <c r="QH214" s="0"/>
      <c r="QI214" s="0"/>
      <c r="QJ214" s="0"/>
      <c r="QK214" s="0"/>
      <c r="QL214" s="0"/>
      <c r="QM214" s="0"/>
      <c r="QN214" s="0"/>
      <c r="QO214" s="0"/>
      <c r="QP214" s="0"/>
      <c r="QQ214" s="0"/>
      <c r="QR214" s="0"/>
      <c r="QS214" s="0"/>
      <c r="QT214" s="0"/>
      <c r="QU214" s="0"/>
      <c r="QV214" s="0"/>
      <c r="QW214" s="0"/>
      <c r="QX214" s="0"/>
      <c r="QY214" s="0"/>
      <c r="QZ214" s="0"/>
      <c r="RA214" s="0"/>
      <c r="RB214" s="0"/>
      <c r="RC214" s="0"/>
      <c r="RD214" s="0"/>
      <c r="RE214" s="0"/>
      <c r="RF214" s="0"/>
      <c r="RG214" s="0"/>
      <c r="RH214" s="0"/>
      <c r="RI214" s="0"/>
      <c r="RJ214" s="0"/>
      <c r="RK214" s="0"/>
      <c r="RL214" s="0"/>
      <c r="RM214" s="0"/>
      <c r="RN214" s="0"/>
      <c r="RO214" s="0"/>
      <c r="RP214" s="0"/>
      <c r="RQ214" s="0"/>
      <c r="RR214" s="0"/>
      <c r="RS214" s="0"/>
      <c r="RT214" s="0"/>
      <c r="RU214" s="0"/>
      <c r="RV214" s="0"/>
      <c r="RW214" s="0"/>
      <c r="RX214" s="0"/>
      <c r="RY214" s="0"/>
      <c r="RZ214" s="0"/>
      <c r="SA214" s="0"/>
      <c r="SB214" s="0"/>
      <c r="SC214" s="0"/>
      <c r="SD214" s="0"/>
      <c r="SE214" s="0"/>
      <c r="SF214" s="0"/>
      <c r="SG214" s="0"/>
      <c r="SH214" s="0"/>
      <c r="SI214" s="0"/>
      <c r="SJ214" s="0"/>
      <c r="SK214" s="0"/>
      <c r="SL214" s="0"/>
      <c r="SM214" s="0"/>
      <c r="SN214" s="0"/>
      <c r="SO214" s="0"/>
      <c r="SP214" s="0"/>
      <c r="SQ214" s="0"/>
      <c r="SR214" s="0"/>
      <c r="SS214" s="0"/>
      <c r="ST214" s="0"/>
      <c r="SU214" s="0"/>
      <c r="SV214" s="0"/>
      <c r="SW214" s="0"/>
      <c r="SX214" s="0"/>
      <c r="SY214" s="0"/>
      <c r="SZ214" s="0"/>
      <c r="TA214" s="0"/>
      <c r="TB214" s="0"/>
      <c r="TC214" s="0"/>
      <c r="TD214" s="0"/>
      <c r="TE214" s="0"/>
      <c r="TF214" s="0"/>
      <c r="TG214" s="0"/>
      <c r="TH214" s="0"/>
      <c r="TI214" s="0"/>
      <c r="TJ214" s="0"/>
      <c r="TK214" s="0"/>
      <c r="TL214" s="0"/>
      <c r="TM214" s="0"/>
      <c r="TN214" s="0"/>
      <c r="TO214" s="0"/>
      <c r="TP214" s="0"/>
      <c r="TQ214" s="0"/>
      <c r="TR214" s="0"/>
      <c r="TS214" s="0"/>
      <c r="TT214" s="0"/>
      <c r="TU214" s="0"/>
      <c r="TV214" s="0"/>
      <c r="TW214" s="0"/>
      <c r="TX214" s="0"/>
      <c r="TY214" s="0"/>
      <c r="TZ214" s="0"/>
      <c r="UA214" s="0"/>
      <c r="UB214" s="0"/>
      <c r="UC214" s="0"/>
      <c r="UD214" s="0"/>
      <c r="UE214" s="0"/>
      <c r="UF214" s="0"/>
      <c r="UG214" s="0"/>
      <c r="UH214" s="0"/>
      <c r="UI214" s="0"/>
      <c r="UJ214" s="0"/>
      <c r="UK214" s="0"/>
      <c r="UL214" s="0"/>
      <c r="UM214" s="0"/>
      <c r="UN214" s="0"/>
      <c r="UO214" s="0"/>
      <c r="UP214" s="0"/>
      <c r="UQ214" s="0"/>
      <c r="UR214" s="0"/>
      <c r="US214" s="0"/>
      <c r="UT214" s="0"/>
      <c r="UU214" s="0"/>
      <c r="UV214" s="0"/>
      <c r="UW214" s="0"/>
      <c r="UX214" s="0"/>
      <c r="UY214" s="0"/>
      <c r="UZ214" s="0"/>
      <c r="VA214" s="0"/>
      <c r="VB214" s="0"/>
      <c r="VC214" s="0"/>
      <c r="VD214" s="0"/>
      <c r="VE214" s="0"/>
      <c r="VF214" s="0"/>
      <c r="VG214" s="0"/>
      <c r="VH214" s="0"/>
      <c r="VI214" s="0"/>
      <c r="VJ214" s="0"/>
      <c r="VK214" s="0"/>
      <c r="VL214" s="0"/>
      <c r="VM214" s="0"/>
      <c r="VN214" s="0"/>
      <c r="VO214" s="0"/>
      <c r="VP214" s="0"/>
      <c r="VQ214" s="0"/>
      <c r="VR214" s="0"/>
      <c r="VS214" s="0"/>
      <c r="VT214" s="0"/>
      <c r="VU214" s="0"/>
      <c r="VV214" s="0"/>
      <c r="VW214" s="0"/>
      <c r="VX214" s="0"/>
      <c r="VY214" s="0"/>
      <c r="VZ214" s="0"/>
      <c r="WA214" s="0"/>
      <c r="WB214" s="0"/>
      <c r="WC214" s="0"/>
      <c r="WD214" s="0"/>
      <c r="WE214" s="0"/>
      <c r="WF214" s="0"/>
      <c r="WG214" s="0"/>
      <c r="WH214" s="0"/>
      <c r="WI214" s="0"/>
      <c r="WJ214" s="0"/>
      <c r="WK214" s="0"/>
      <c r="WL214" s="0"/>
      <c r="WM214" s="0"/>
      <c r="WN214" s="0"/>
      <c r="WO214" s="0"/>
      <c r="WP214" s="0"/>
      <c r="WQ214" s="0"/>
      <c r="WR214" s="0"/>
      <c r="WS214" s="0"/>
      <c r="WT214" s="0"/>
      <c r="WU214" s="0"/>
      <c r="WV214" s="0"/>
      <c r="WW214" s="0"/>
      <c r="WX214" s="0"/>
      <c r="WY214" s="0"/>
      <c r="WZ214" s="0"/>
      <c r="XA214" s="0"/>
      <c r="XB214" s="0"/>
      <c r="XC214" s="0"/>
      <c r="XD214" s="0"/>
      <c r="XE214" s="0"/>
      <c r="XF214" s="0"/>
      <c r="XG214" s="0"/>
      <c r="XH214" s="0"/>
      <c r="XI214" s="0"/>
      <c r="XJ214" s="0"/>
      <c r="XK214" s="0"/>
      <c r="XL214" s="0"/>
      <c r="XM214" s="0"/>
      <c r="XN214" s="0"/>
      <c r="XO214" s="0"/>
      <c r="XP214" s="0"/>
      <c r="XQ214" s="0"/>
      <c r="XR214" s="0"/>
      <c r="XS214" s="0"/>
      <c r="XT214" s="0"/>
      <c r="XU214" s="0"/>
      <c r="XV214" s="0"/>
      <c r="XW214" s="0"/>
      <c r="XX214" s="0"/>
      <c r="XY214" s="0"/>
      <c r="XZ214" s="0"/>
      <c r="YA214" s="0"/>
      <c r="YB214" s="0"/>
      <c r="YC214" s="0"/>
      <c r="YD214" s="0"/>
      <c r="YE214" s="0"/>
      <c r="YF214" s="0"/>
      <c r="YG214" s="0"/>
      <c r="YH214" s="0"/>
      <c r="YI214" s="0"/>
      <c r="YJ214" s="0"/>
      <c r="YK214" s="0"/>
      <c r="YL214" s="0"/>
      <c r="YM214" s="0"/>
      <c r="YN214" s="0"/>
      <c r="YO214" s="0"/>
      <c r="YP214" s="0"/>
      <c r="YQ214" s="0"/>
      <c r="YR214" s="0"/>
      <c r="YS214" s="0"/>
      <c r="YT214" s="0"/>
      <c r="YU214" s="0"/>
      <c r="YV214" s="0"/>
      <c r="YW214" s="0"/>
      <c r="YX214" s="0"/>
      <c r="YY214" s="0"/>
      <c r="YZ214" s="0"/>
      <c r="ZA214" s="0"/>
      <c r="ZB214" s="0"/>
      <c r="ZC214" s="0"/>
      <c r="ZD214" s="0"/>
      <c r="ZE214" s="0"/>
      <c r="ZF214" s="0"/>
      <c r="ZG214" s="0"/>
      <c r="ZH214" s="0"/>
      <c r="ZI214" s="0"/>
      <c r="ZJ214" s="0"/>
      <c r="ZK214" s="0"/>
      <c r="ZL214" s="0"/>
      <c r="ZM214" s="0"/>
      <c r="ZN214" s="0"/>
      <c r="ZO214" s="0"/>
      <c r="ZP214" s="0"/>
      <c r="ZQ214" s="0"/>
      <c r="ZR214" s="0"/>
      <c r="ZS214" s="0"/>
      <c r="ZT214" s="0"/>
      <c r="ZU214" s="0"/>
      <c r="ZV214" s="0"/>
      <c r="ZW214" s="0"/>
      <c r="ZX214" s="0"/>
      <c r="ZY214" s="0"/>
      <c r="ZZ214" s="0"/>
      <c r="AAA214" s="0"/>
      <c r="AAB214" s="0"/>
      <c r="AAC214" s="0"/>
      <c r="AAD214" s="0"/>
      <c r="AAE214" s="0"/>
      <c r="AAF214" s="0"/>
      <c r="AAG214" s="0"/>
      <c r="AAH214" s="0"/>
      <c r="AAI214" s="0"/>
      <c r="AAJ214" s="0"/>
      <c r="AAK214" s="0"/>
      <c r="AAL214" s="0"/>
      <c r="AAM214" s="0"/>
      <c r="AAN214" s="0"/>
      <c r="AAO214" s="0"/>
      <c r="AAP214" s="0"/>
      <c r="AAQ214" s="0"/>
      <c r="AAR214" s="0"/>
      <c r="AAS214" s="0"/>
      <c r="AAT214" s="0"/>
      <c r="AAU214" s="0"/>
      <c r="AAV214" s="0"/>
      <c r="AAW214" s="0"/>
      <c r="AAX214" s="0"/>
      <c r="AAY214" s="0"/>
      <c r="AAZ214" s="0"/>
      <c r="ABA214" s="0"/>
      <c r="ABB214" s="0"/>
      <c r="ABC214" s="0"/>
      <c r="ABD214" s="0"/>
      <c r="ABE214" s="0"/>
      <c r="ABF214" s="0"/>
      <c r="ABG214" s="0"/>
      <c r="ABH214" s="0"/>
      <c r="ABI214" s="0"/>
      <c r="ABJ214" s="0"/>
      <c r="ABK214" s="0"/>
      <c r="ABL214" s="0"/>
      <c r="ABM214" s="0"/>
      <c r="ABN214" s="0"/>
      <c r="ABO214" s="0"/>
      <c r="ABP214" s="0"/>
      <c r="ABQ214" s="0"/>
      <c r="ABR214" s="0"/>
      <c r="ABS214" s="0"/>
      <c r="ABT214" s="0"/>
      <c r="ABU214" s="0"/>
      <c r="ABV214" s="0"/>
      <c r="ABW214" s="0"/>
      <c r="ABX214" s="0"/>
      <c r="ABY214" s="0"/>
      <c r="ABZ214" s="0"/>
      <c r="ACA214" s="0"/>
      <c r="ACB214" s="0"/>
      <c r="ACC214" s="0"/>
      <c r="ACD214" s="0"/>
      <c r="ACE214" s="0"/>
      <c r="ACF214" s="0"/>
      <c r="ACG214" s="0"/>
      <c r="ACH214" s="0"/>
      <c r="ACI214" s="0"/>
      <c r="ACJ214" s="0"/>
      <c r="ACK214" s="0"/>
      <c r="ACL214" s="0"/>
      <c r="ACM214" s="0"/>
      <c r="ACN214" s="0"/>
      <c r="ACO214" s="0"/>
      <c r="ACP214" s="0"/>
      <c r="ACQ214" s="0"/>
      <c r="ACR214" s="0"/>
      <c r="ACS214" s="0"/>
      <c r="ACT214" s="0"/>
      <c r="ACU214" s="0"/>
      <c r="ACV214" s="0"/>
      <c r="ACW214" s="0"/>
      <c r="ACX214" s="0"/>
      <c r="ACY214" s="0"/>
      <c r="ACZ214" s="0"/>
      <c r="ADA214" s="0"/>
      <c r="ADB214" s="0"/>
      <c r="ADC214" s="0"/>
      <c r="ADD214" s="0"/>
      <c r="ADE214" s="0"/>
      <c r="ADF214" s="0"/>
      <c r="ADG214" s="0"/>
      <c r="ADH214" s="0"/>
      <c r="ADI214" s="0"/>
      <c r="ADJ214" s="0"/>
      <c r="ADK214" s="0"/>
      <c r="ADL214" s="0"/>
      <c r="ADM214" s="0"/>
      <c r="ADN214" s="0"/>
      <c r="ADO214" s="0"/>
      <c r="ADP214" s="0"/>
      <c r="ADQ214" s="0"/>
      <c r="ADR214" s="0"/>
      <c r="ADS214" s="0"/>
      <c r="ADT214" s="0"/>
      <c r="ADU214" s="0"/>
      <c r="ADV214" s="0"/>
      <c r="ADW214" s="0"/>
      <c r="ADX214" s="0"/>
      <c r="ADY214" s="0"/>
      <c r="ADZ214" s="0"/>
      <c r="AEA214" s="0"/>
      <c r="AEB214" s="0"/>
      <c r="AEC214" s="0"/>
      <c r="AED214" s="0"/>
      <c r="AEE214" s="0"/>
      <c r="AEF214" s="0"/>
      <c r="AEG214" s="0"/>
      <c r="AEH214" s="0"/>
      <c r="AEI214" s="0"/>
      <c r="AEJ214" s="0"/>
      <c r="AEK214" s="0"/>
      <c r="AEL214" s="0"/>
      <c r="AEM214" s="0"/>
      <c r="AEN214" s="0"/>
      <c r="AEO214" s="0"/>
      <c r="AEP214" s="0"/>
      <c r="AEQ214" s="0"/>
      <c r="AER214" s="0"/>
      <c r="AES214" s="0"/>
      <c r="AET214" s="0"/>
      <c r="AEU214" s="0"/>
      <c r="AEV214" s="0"/>
      <c r="AEW214" s="0"/>
      <c r="AEX214" s="0"/>
      <c r="AEY214" s="0"/>
      <c r="AEZ214" s="0"/>
      <c r="AFA214" s="0"/>
      <c r="AFB214" s="0"/>
      <c r="AFC214" s="0"/>
      <c r="AFD214" s="0"/>
      <c r="AFE214" s="0"/>
      <c r="AFF214" s="0"/>
      <c r="AFG214" s="0"/>
      <c r="AFH214" s="0"/>
      <c r="AFI214" s="0"/>
      <c r="AFJ214" s="0"/>
      <c r="AFK214" s="0"/>
      <c r="AFL214" s="0"/>
      <c r="AFM214" s="0"/>
      <c r="AFN214" s="0"/>
      <c r="AFO214" s="0"/>
      <c r="AFP214" s="0"/>
      <c r="AFQ214" s="0"/>
      <c r="AFR214" s="0"/>
      <c r="AFS214" s="0"/>
      <c r="AFT214" s="0"/>
      <c r="AFU214" s="0"/>
      <c r="AFV214" s="0"/>
      <c r="AFW214" s="0"/>
      <c r="AFX214" s="0"/>
      <c r="AFY214" s="0"/>
      <c r="AFZ214" s="0"/>
      <c r="AGA214" s="0"/>
      <c r="AGB214" s="0"/>
      <c r="AGC214" s="0"/>
      <c r="AGD214" s="0"/>
      <c r="AGE214" s="0"/>
      <c r="AGF214" s="0"/>
      <c r="AGG214" s="0"/>
      <c r="AGH214" s="0"/>
      <c r="AGI214" s="0"/>
      <c r="AGJ214" s="0"/>
      <c r="AGK214" s="0"/>
      <c r="AGL214" s="0"/>
      <c r="AGM214" s="0"/>
      <c r="AGN214" s="0"/>
      <c r="AGO214" s="0"/>
      <c r="AGP214" s="0"/>
      <c r="AGQ214" s="0"/>
      <c r="AGR214" s="0"/>
      <c r="AGS214" s="0"/>
      <c r="AGT214" s="0"/>
      <c r="AGU214" s="0"/>
      <c r="AGV214" s="0"/>
      <c r="AGW214" s="0"/>
      <c r="AGX214" s="0"/>
      <c r="AGY214" s="0"/>
      <c r="AGZ214" s="0"/>
      <c r="AHA214" s="0"/>
      <c r="AHB214" s="0"/>
      <c r="AHC214" s="0"/>
      <c r="AHD214" s="0"/>
      <c r="AHE214" s="0"/>
      <c r="AHF214" s="0"/>
      <c r="AHG214" s="0"/>
      <c r="AHH214" s="0"/>
      <c r="AHI214" s="0"/>
      <c r="AHJ214" s="0"/>
      <c r="AHK214" s="0"/>
      <c r="AHL214" s="0"/>
      <c r="AHM214" s="0"/>
      <c r="AHN214" s="0"/>
      <c r="AHO214" s="0"/>
      <c r="AHP214" s="0"/>
      <c r="AHQ214" s="0"/>
      <c r="AHR214" s="0"/>
      <c r="AHS214" s="0"/>
      <c r="AHT214" s="0"/>
      <c r="AHU214" s="0"/>
      <c r="AHV214" s="0"/>
      <c r="AHW214" s="0"/>
      <c r="AHX214" s="0"/>
      <c r="AHY214" s="0"/>
      <c r="AHZ214" s="0"/>
      <c r="AIA214" s="0"/>
      <c r="AIB214" s="0"/>
      <c r="AIC214" s="0"/>
      <c r="AID214" s="0"/>
      <c r="AIE214" s="0"/>
      <c r="AIF214" s="0"/>
      <c r="AIG214" s="0"/>
      <c r="AIH214" s="0"/>
      <c r="AII214" s="0"/>
      <c r="AIJ214" s="0"/>
      <c r="AIK214" s="0"/>
      <c r="AIL214" s="0"/>
      <c r="AIM214" s="0"/>
      <c r="AIN214" s="0"/>
      <c r="AIO214" s="0"/>
      <c r="AIP214" s="0"/>
      <c r="AIQ214" s="0"/>
      <c r="AIR214" s="0"/>
      <c r="AIS214" s="0"/>
      <c r="AIT214" s="0"/>
      <c r="AIU214" s="0"/>
      <c r="AIV214" s="0"/>
      <c r="AIW214" s="0"/>
      <c r="AIX214" s="0"/>
      <c r="AIY214" s="0"/>
      <c r="AIZ214" s="0"/>
      <c r="AJA214" s="0"/>
      <c r="AJB214" s="0"/>
      <c r="AJC214" s="0"/>
      <c r="AJD214" s="0"/>
      <c r="AJE214" s="0"/>
      <c r="AJF214" s="0"/>
      <c r="AJG214" s="0"/>
      <c r="AJH214" s="0"/>
      <c r="AJI214" s="0"/>
      <c r="AJJ214" s="0"/>
      <c r="AJK214" s="0"/>
      <c r="AJL214" s="0"/>
      <c r="AJM214" s="0"/>
      <c r="AJN214" s="0"/>
      <c r="AJO214" s="0"/>
      <c r="AJP214" s="0"/>
      <c r="AJQ214" s="0"/>
      <c r="AJR214" s="0"/>
      <c r="AJS214" s="0"/>
      <c r="AJT214" s="0"/>
      <c r="AJU214" s="0"/>
      <c r="AJV214" s="0"/>
      <c r="AJW214" s="0"/>
      <c r="AJX214" s="0"/>
      <c r="AJY214" s="0"/>
      <c r="AJZ214" s="0"/>
      <c r="AKA214" s="0"/>
      <c r="AKB214" s="0"/>
      <c r="AKC214" s="0"/>
      <c r="AKD214" s="0"/>
      <c r="AKE214" s="0"/>
      <c r="AKF214" s="0"/>
      <c r="AKG214" s="0"/>
      <c r="AKH214" s="0"/>
      <c r="AKI214" s="0"/>
      <c r="AKJ214" s="0"/>
      <c r="AKK214" s="0"/>
      <c r="AKL214" s="0"/>
      <c r="AKM214" s="0"/>
      <c r="AKN214" s="0"/>
      <c r="AKO214" s="0"/>
      <c r="AKP214" s="0"/>
      <c r="AKQ214" s="0"/>
      <c r="AKR214" s="0"/>
      <c r="AKS214" s="0"/>
      <c r="AKT214" s="0"/>
      <c r="AKU214" s="0"/>
      <c r="AKV214" s="0"/>
      <c r="AKW214" s="0"/>
      <c r="AKX214" s="0"/>
      <c r="AKY214" s="0"/>
      <c r="AKZ214" s="0"/>
      <c r="ALA214" s="0"/>
      <c r="ALB214" s="0"/>
      <c r="ALC214" s="0"/>
      <c r="ALD214" s="0"/>
      <c r="ALE214" s="0"/>
      <c r="ALF214" s="0"/>
      <c r="ALG214" s="0"/>
      <c r="ALH214" s="0"/>
      <c r="ALI214" s="0"/>
      <c r="ALJ214" s="0"/>
      <c r="ALK214" s="0"/>
      <c r="ALL214" s="0"/>
      <c r="ALM214" s="0"/>
      <c r="ALN214" s="0"/>
      <c r="ALO214" s="0"/>
      <c r="ALP214" s="0"/>
      <c r="ALQ214" s="0"/>
      <c r="ALR214" s="0"/>
      <c r="ALS214" s="0"/>
      <c r="ALT214" s="0"/>
      <c r="ALU214" s="0"/>
      <c r="ALV214" s="0"/>
      <c r="ALW214" s="0"/>
      <c r="ALX214" s="0"/>
      <c r="ALY214" s="0"/>
      <c r="ALZ214" s="0"/>
      <c r="AMA214" s="0"/>
      <c r="AMB214" s="0"/>
      <c r="AMC214" s="0"/>
      <c r="AMD214" s="0"/>
      <c r="AME214" s="0"/>
      <c r="AMF214" s="0"/>
      <c r="AMG214" s="0"/>
      <c r="AMH214" s="0"/>
      <c r="AMI214" s="0"/>
      <c r="AMJ214" s="0"/>
    </row>
    <row r="215" s="45" customFormat="true" ht="24" hidden="false" customHeight="true" outlineLevel="0" collapsed="false">
      <c r="A215" s="36"/>
      <c r="B215" s="37"/>
      <c r="C215" s="37"/>
      <c r="D215" s="37"/>
      <c r="E215" s="38"/>
      <c r="F215" s="38"/>
      <c r="G215" s="39"/>
      <c r="H215" s="40"/>
      <c r="I215" s="41"/>
      <c r="J215" s="42"/>
      <c r="K215" s="38"/>
      <c r="L215" s="43"/>
      <c r="M215" s="38"/>
      <c r="N215" s="44"/>
      <c r="O215" s="34" t="n">
        <f aca="false">IF(SUMPRODUCT((F$4:F215=F215)*1)&gt;1,0,1)</f>
        <v>0</v>
      </c>
      <c r="P215" s="34" t="n">
        <f aca="false">SUMPRODUCT((F$4:F$247=F215)*1,(K$4:K$247="Presente")*1)</f>
        <v>0</v>
      </c>
      <c r="Q215" s="35" t="n">
        <f aca="false">IF(P215=0,0,1/SUMPRODUCT((F$4:F$247=F215)*1))</f>
        <v>0</v>
      </c>
      <c r="R215" s="34" t="n">
        <f aca="false">SUMPRODUCT((F$4:F$247=F215)*1,(M$4:M$247="Activo")*1)</f>
        <v>0</v>
      </c>
      <c r="S215" s="35" t="n">
        <f aca="false">IF(R215=0,0,1/SUMPRODUCT((F$4:F$247=F215)*1))</f>
        <v>0</v>
      </c>
    </row>
    <row r="216" s="45" customFormat="true" ht="13.5" hidden="false" customHeight="true" outlineLevel="0" collapsed="false">
      <c r="A216" s="36"/>
      <c r="B216" s="37"/>
      <c r="C216" s="37"/>
      <c r="D216" s="37"/>
      <c r="E216" s="38"/>
      <c r="F216" s="38"/>
      <c r="G216" s="39"/>
      <c r="H216" s="40"/>
      <c r="I216" s="41"/>
      <c r="J216" s="42"/>
      <c r="K216" s="38"/>
      <c r="L216" s="43"/>
      <c r="M216" s="38"/>
      <c r="N216" s="44"/>
      <c r="O216" s="34" t="n">
        <f aca="false">IF(SUMPRODUCT((F$4:F216=F216)*1)&gt;1,0,1)</f>
        <v>0</v>
      </c>
      <c r="P216" s="34" t="n">
        <f aca="false">SUMPRODUCT((F$4:F$247=F216)*1,(K$4:K$247="Presente")*1)</f>
        <v>0</v>
      </c>
      <c r="Q216" s="35" t="n">
        <f aca="false">IF(P216=0,0,1/SUMPRODUCT((F$4:F$247=F216)*1))</f>
        <v>0</v>
      </c>
      <c r="R216" s="34" t="n">
        <f aca="false">SUMPRODUCT((F$4:F$247=F216)*1,(M$4:M$247="Activo")*1)</f>
        <v>0</v>
      </c>
      <c r="S216" s="35" t="n">
        <f aca="false">IF(R216=0,0,1/SUMPRODUCT((F$4:F$247=F216)*1))</f>
        <v>0</v>
      </c>
    </row>
    <row r="217" customFormat="false" ht="13.5" hidden="false" customHeight="true" outlineLevel="0" collapsed="false">
      <c r="A217" s="36"/>
      <c r="B217" s="37"/>
      <c r="C217" s="37"/>
      <c r="D217" s="37"/>
      <c r="E217" s="38"/>
      <c r="F217" s="38"/>
      <c r="G217" s="39"/>
      <c r="H217" s="40"/>
      <c r="I217" s="41"/>
      <c r="J217" s="42"/>
      <c r="K217" s="38"/>
      <c r="L217" s="43"/>
      <c r="M217" s="38"/>
      <c r="N217" s="44"/>
      <c r="O217" s="34" t="n">
        <f aca="false">IF(SUMPRODUCT((F$4:F217=F217)*1)&gt;1,0,1)</f>
        <v>0</v>
      </c>
      <c r="P217" s="34" t="n">
        <f aca="false">SUMPRODUCT((F$4:F$247=F217)*1,(K$4:K$247="Presente")*1)</f>
        <v>0</v>
      </c>
      <c r="Q217" s="35" t="n">
        <f aca="false">IF(P217=0,0,1/SUMPRODUCT((F$4:F$247=F217)*1))</f>
        <v>0</v>
      </c>
      <c r="R217" s="34" t="n">
        <f aca="false">SUMPRODUCT((F$4:F$247=F217)*1,(M$4:M$247="Activo")*1)</f>
        <v>0</v>
      </c>
      <c r="S217" s="35" t="n">
        <f aca="false">IF(R217=0,0,1/SUMPRODUCT((F$4:F$247=F217)*1))</f>
        <v>0</v>
      </c>
      <c r="T217" s="0"/>
      <c r="U217" s="0"/>
      <c r="V217" s="0"/>
      <c r="W217" s="0"/>
      <c r="X217" s="0"/>
      <c r="Y217" s="0"/>
      <c r="Z217" s="0"/>
      <c r="AA217" s="0"/>
      <c r="AB217" s="0"/>
      <c r="AC217" s="0"/>
      <c r="AD217" s="0"/>
      <c r="AE217" s="0"/>
      <c r="AF217" s="0"/>
      <c r="AG217" s="0"/>
      <c r="AH217" s="0"/>
      <c r="AI217" s="0"/>
      <c r="AJ217" s="0"/>
      <c r="AK217" s="0"/>
      <c r="AL217" s="0"/>
      <c r="AM217" s="0"/>
      <c r="AN217" s="0"/>
      <c r="AO217" s="0"/>
      <c r="AP217" s="0"/>
      <c r="AQ217" s="0"/>
      <c r="AR217" s="0"/>
      <c r="AS217" s="0"/>
      <c r="AT217" s="0"/>
      <c r="AU217" s="0"/>
      <c r="AV217" s="0"/>
      <c r="AW217" s="0"/>
      <c r="AX217" s="0"/>
      <c r="AY217" s="0"/>
      <c r="AZ217" s="0"/>
      <c r="BA217" s="0"/>
      <c r="BB217" s="0"/>
      <c r="BC217" s="0"/>
      <c r="BD217" s="0"/>
      <c r="BE217" s="0"/>
      <c r="BF217" s="0"/>
      <c r="BG217" s="0"/>
      <c r="BH217" s="0"/>
      <c r="BI217" s="0"/>
      <c r="BJ217" s="0"/>
      <c r="BK217" s="0"/>
      <c r="BL217" s="0"/>
      <c r="BM217" s="0"/>
      <c r="BN217" s="0"/>
      <c r="BO217" s="0"/>
      <c r="BP217" s="0"/>
      <c r="BQ217" s="0"/>
      <c r="BR217" s="0"/>
      <c r="BS217" s="0"/>
      <c r="BT217" s="0"/>
      <c r="BU217" s="0"/>
      <c r="BV217" s="0"/>
      <c r="BW217" s="0"/>
      <c r="BX217" s="0"/>
      <c r="BY217" s="0"/>
      <c r="BZ217" s="0"/>
      <c r="CA217" s="0"/>
      <c r="CB217" s="0"/>
      <c r="CC217" s="0"/>
      <c r="CD217" s="0"/>
      <c r="CE217" s="0"/>
      <c r="CF217" s="0"/>
      <c r="CG217" s="0"/>
      <c r="CH217" s="0"/>
      <c r="CI217" s="0"/>
      <c r="CJ217" s="0"/>
      <c r="CK217" s="0"/>
      <c r="CL217" s="0"/>
      <c r="CM217" s="0"/>
      <c r="CN217" s="0"/>
      <c r="CO217" s="0"/>
      <c r="CP217" s="0"/>
      <c r="CQ217" s="0"/>
      <c r="CR217" s="0"/>
      <c r="CS217" s="0"/>
      <c r="CT217" s="0"/>
      <c r="CU217" s="0"/>
      <c r="CV217" s="0"/>
      <c r="CW217" s="0"/>
      <c r="CX217" s="0"/>
      <c r="CY217" s="0"/>
      <c r="CZ217" s="0"/>
      <c r="DA217" s="0"/>
      <c r="DB217" s="0"/>
      <c r="DC217" s="0"/>
      <c r="DD217" s="0"/>
      <c r="DE217" s="0"/>
      <c r="DF217" s="0"/>
      <c r="DG217" s="0"/>
      <c r="DH217" s="0"/>
      <c r="DI217" s="0"/>
      <c r="DJ217" s="0"/>
      <c r="DK217" s="0"/>
      <c r="DL217" s="0"/>
      <c r="DM217" s="0"/>
      <c r="DN217" s="0"/>
      <c r="DO217" s="0"/>
      <c r="DP217" s="0"/>
      <c r="DQ217" s="0"/>
      <c r="DR217" s="0"/>
      <c r="DS217" s="0"/>
      <c r="DT217" s="0"/>
      <c r="DU217" s="0"/>
      <c r="DV217" s="0"/>
      <c r="DW217" s="0"/>
      <c r="DX217" s="0"/>
      <c r="DY217" s="0"/>
      <c r="DZ217" s="0"/>
      <c r="EA217" s="0"/>
      <c r="EB217" s="0"/>
      <c r="EC217" s="0"/>
      <c r="ED217" s="0"/>
      <c r="EE217" s="0"/>
      <c r="EF217" s="0"/>
      <c r="EG217" s="0"/>
      <c r="EH217" s="0"/>
      <c r="EI217" s="0"/>
      <c r="EJ217" s="0"/>
      <c r="EK217" s="0"/>
      <c r="EL217" s="0"/>
      <c r="EM217" s="0"/>
      <c r="EN217" s="0"/>
      <c r="EO217" s="0"/>
      <c r="EP217" s="0"/>
      <c r="EQ217" s="0"/>
      <c r="ER217" s="0"/>
      <c r="ES217" s="0"/>
      <c r="ET217" s="0"/>
      <c r="EU217" s="0"/>
      <c r="EV217" s="0"/>
      <c r="EW217" s="0"/>
      <c r="EX217" s="0"/>
      <c r="EY217" s="0"/>
      <c r="EZ217" s="0"/>
      <c r="FA217" s="0"/>
      <c r="FB217" s="0"/>
      <c r="FC217" s="0"/>
      <c r="FD217" s="0"/>
      <c r="FE217" s="0"/>
      <c r="FF217" s="0"/>
      <c r="FG217" s="0"/>
      <c r="FH217" s="0"/>
      <c r="FI217" s="0"/>
      <c r="FJ217" s="0"/>
      <c r="FK217" s="0"/>
      <c r="FL217" s="0"/>
      <c r="FM217" s="0"/>
      <c r="FN217" s="0"/>
      <c r="FO217" s="0"/>
      <c r="FP217" s="0"/>
      <c r="FQ217" s="0"/>
      <c r="FR217" s="0"/>
      <c r="FS217" s="0"/>
      <c r="FT217" s="0"/>
      <c r="FU217" s="0"/>
      <c r="FV217" s="0"/>
      <c r="FW217" s="0"/>
      <c r="FX217" s="0"/>
      <c r="FY217" s="0"/>
      <c r="FZ217" s="0"/>
      <c r="GA217" s="0"/>
      <c r="GB217" s="0"/>
      <c r="GC217" s="0"/>
      <c r="GD217" s="0"/>
      <c r="GE217" s="0"/>
      <c r="GF217" s="0"/>
      <c r="GG217" s="0"/>
      <c r="GH217" s="0"/>
      <c r="GI217" s="0"/>
      <c r="GJ217" s="0"/>
      <c r="GK217" s="0"/>
      <c r="GL217" s="0"/>
      <c r="GM217" s="0"/>
      <c r="GN217" s="0"/>
      <c r="GO217" s="0"/>
      <c r="GP217" s="0"/>
      <c r="GQ217" s="0"/>
      <c r="GR217" s="0"/>
      <c r="GS217" s="0"/>
      <c r="GT217" s="0"/>
      <c r="GU217" s="0"/>
      <c r="GV217" s="0"/>
      <c r="GW217" s="0"/>
      <c r="GX217" s="0"/>
      <c r="GY217" s="0"/>
      <c r="GZ217" s="0"/>
      <c r="HA217" s="0"/>
      <c r="HB217" s="0"/>
      <c r="HC217" s="0"/>
      <c r="HD217" s="0"/>
      <c r="HE217" s="0"/>
      <c r="HF217" s="0"/>
      <c r="HG217" s="0"/>
      <c r="HH217" s="0"/>
      <c r="HI217" s="0"/>
      <c r="HJ217" s="0"/>
      <c r="HK217" s="0"/>
      <c r="HL217" s="0"/>
      <c r="HM217" s="0"/>
      <c r="HN217" s="0"/>
      <c r="HO217" s="0"/>
      <c r="HP217" s="0"/>
      <c r="HQ217" s="0"/>
      <c r="HR217" s="0"/>
      <c r="HS217" s="0"/>
      <c r="HT217" s="0"/>
      <c r="HU217" s="0"/>
      <c r="HV217" s="0"/>
      <c r="HW217" s="0"/>
      <c r="HX217" s="0"/>
      <c r="HY217" s="0"/>
      <c r="HZ217" s="0"/>
      <c r="IA217" s="0"/>
      <c r="IB217" s="0"/>
      <c r="IC217" s="0"/>
      <c r="ID217" s="0"/>
      <c r="IE217" s="0"/>
      <c r="IF217" s="0"/>
      <c r="IG217" s="0"/>
      <c r="IH217" s="0"/>
      <c r="II217" s="0"/>
      <c r="IJ217" s="0"/>
      <c r="IK217" s="0"/>
      <c r="IL217" s="0"/>
      <c r="IM217" s="0"/>
      <c r="IN217" s="0"/>
      <c r="IO217" s="0"/>
      <c r="IP217" s="0"/>
      <c r="IQ217" s="0"/>
      <c r="IR217" s="0"/>
      <c r="IS217" s="0"/>
      <c r="IT217" s="0"/>
      <c r="IU217" s="0"/>
      <c r="IV217" s="0"/>
      <c r="IW217" s="0"/>
      <c r="IX217" s="0"/>
      <c r="IY217" s="0"/>
      <c r="IZ217" s="0"/>
      <c r="JA217" s="0"/>
      <c r="JB217" s="0"/>
      <c r="JC217" s="0"/>
      <c r="JD217" s="0"/>
      <c r="JE217" s="0"/>
      <c r="JF217" s="0"/>
      <c r="JG217" s="0"/>
      <c r="JH217" s="0"/>
      <c r="JI217" s="0"/>
      <c r="JJ217" s="0"/>
      <c r="JK217" s="0"/>
      <c r="JL217" s="0"/>
      <c r="JM217" s="0"/>
      <c r="JN217" s="0"/>
      <c r="JO217" s="0"/>
      <c r="JP217" s="0"/>
      <c r="JQ217" s="0"/>
      <c r="JR217" s="0"/>
      <c r="JS217" s="0"/>
      <c r="JT217" s="0"/>
      <c r="JU217" s="0"/>
      <c r="JV217" s="0"/>
      <c r="JW217" s="0"/>
      <c r="JX217" s="0"/>
      <c r="JY217" s="0"/>
      <c r="JZ217" s="0"/>
      <c r="KA217" s="0"/>
      <c r="KB217" s="0"/>
      <c r="KC217" s="0"/>
      <c r="KD217" s="0"/>
      <c r="KE217" s="0"/>
      <c r="KF217" s="0"/>
      <c r="KG217" s="0"/>
      <c r="KH217" s="0"/>
      <c r="KI217" s="0"/>
      <c r="KJ217" s="0"/>
      <c r="KK217" s="0"/>
      <c r="KL217" s="0"/>
      <c r="KM217" s="0"/>
      <c r="KN217" s="0"/>
      <c r="KO217" s="0"/>
      <c r="KP217" s="0"/>
      <c r="KQ217" s="0"/>
      <c r="KR217" s="0"/>
      <c r="KS217" s="0"/>
      <c r="KT217" s="0"/>
      <c r="KU217" s="0"/>
      <c r="KV217" s="0"/>
      <c r="KW217" s="0"/>
      <c r="KX217" s="0"/>
      <c r="KY217" s="0"/>
      <c r="KZ217" s="0"/>
      <c r="LA217" s="0"/>
      <c r="LB217" s="0"/>
      <c r="LC217" s="0"/>
      <c r="LD217" s="0"/>
      <c r="LE217" s="0"/>
      <c r="LF217" s="0"/>
      <c r="LG217" s="0"/>
      <c r="LH217" s="0"/>
      <c r="LI217" s="0"/>
      <c r="LJ217" s="0"/>
      <c r="LK217" s="0"/>
      <c r="LL217" s="0"/>
      <c r="LM217" s="0"/>
      <c r="LN217" s="0"/>
      <c r="LO217" s="0"/>
      <c r="LP217" s="0"/>
      <c r="LQ217" s="0"/>
      <c r="LR217" s="0"/>
      <c r="LS217" s="0"/>
      <c r="LT217" s="0"/>
      <c r="LU217" s="0"/>
      <c r="LV217" s="0"/>
      <c r="LW217" s="0"/>
      <c r="LX217" s="0"/>
      <c r="LY217" s="0"/>
      <c r="LZ217" s="0"/>
      <c r="MA217" s="0"/>
      <c r="MB217" s="0"/>
      <c r="MC217" s="0"/>
      <c r="MD217" s="0"/>
      <c r="ME217" s="0"/>
      <c r="MF217" s="0"/>
      <c r="MG217" s="0"/>
      <c r="MH217" s="0"/>
      <c r="MI217" s="0"/>
      <c r="MJ217" s="0"/>
      <c r="MK217" s="0"/>
      <c r="ML217" s="0"/>
      <c r="MM217" s="0"/>
      <c r="MN217" s="0"/>
      <c r="MO217" s="0"/>
      <c r="MP217" s="0"/>
      <c r="MQ217" s="0"/>
      <c r="MR217" s="0"/>
      <c r="MS217" s="0"/>
      <c r="MT217" s="0"/>
      <c r="MU217" s="0"/>
      <c r="MV217" s="0"/>
      <c r="MW217" s="0"/>
      <c r="MX217" s="0"/>
      <c r="MY217" s="0"/>
      <c r="MZ217" s="0"/>
      <c r="NA217" s="0"/>
      <c r="NB217" s="0"/>
      <c r="NC217" s="0"/>
      <c r="ND217" s="0"/>
      <c r="NE217" s="0"/>
      <c r="NF217" s="0"/>
      <c r="NG217" s="0"/>
      <c r="NH217" s="0"/>
      <c r="NI217" s="0"/>
      <c r="NJ217" s="0"/>
      <c r="NK217" s="0"/>
      <c r="NL217" s="0"/>
      <c r="NM217" s="0"/>
      <c r="NN217" s="0"/>
      <c r="NO217" s="0"/>
      <c r="NP217" s="0"/>
      <c r="NQ217" s="0"/>
      <c r="NR217" s="0"/>
      <c r="NS217" s="0"/>
      <c r="NT217" s="0"/>
      <c r="NU217" s="0"/>
      <c r="NV217" s="0"/>
      <c r="NW217" s="0"/>
      <c r="NX217" s="0"/>
      <c r="NY217" s="0"/>
      <c r="NZ217" s="0"/>
      <c r="OA217" s="0"/>
      <c r="OB217" s="0"/>
      <c r="OC217" s="0"/>
      <c r="OD217" s="0"/>
      <c r="OE217" s="0"/>
      <c r="OF217" s="0"/>
      <c r="OG217" s="0"/>
      <c r="OH217" s="0"/>
      <c r="OI217" s="0"/>
      <c r="OJ217" s="0"/>
      <c r="OK217" s="0"/>
      <c r="OL217" s="0"/>
      <c r="OM217" s="0"/>
      <c r="ON217" s="0"/>
      <c r="OO217" s="0"/>
      <c r="OP217" s="0"/>
      <c r="OQ217" s="0"/>
      <c r="OR217" s="0"/>
      <c r="OS217" s="0"/>
      <c r="OT217" s="0"/>
      <c r="OU217" s="0"/>
      <c r="OV217" s="0"/>
      <c r="OW217" s="0"/>
      <c r="OX217" s="0"/>
      <c r="OY217" s="0"/>
      <c r="OZ217" s="0"/>
      <c r="PA217" s="0"/>
      <c r="PB217" s="0"/>
      <c r="PC217" s="0"/>
      <c r="PD217" s="0"/>
      <c r="PE217" s="0"/>
      <c r="PF217" s="0"/>
      <c r="PG217" s="0"/>
      <c r="PH217" s="0"/>
      <c r="PI217" s="0"/>
      <c r="PJ217" s="0"/>
      <c r="PK217" s="0"/>
      <c r="PL217" s="0"/>
      <c r="PM217" s="0"/>
      <c r="PN217" s="0"/>
      <c r="PO217" s="0"/>
      <c r="PP217" s="0"/>
      <c r="PQ217" s="0"/>
      <c r="PR217" s="0"/>
      <c r="PS217" s="0"/>
      <c r="PT217" s="0"/>
      <c r="PU217" s="0"/>
      <c r="PV217" s="0"/>
      <c r="PW217" s="0"/>
      <c r="PX217" s="0"/>
      <c r="PY217" s="0"/>
      <c r="PZ217" s="0"/>
      <c r="QA217" s="0"/>
      <c r="QB217" s="0"/>
      <c r="QC217" s="0"/>
      <c r="QD217" s="0"/>
      <c r="QE217" s="0"/>
      <c r="QF217" s="0"/>
      <c r="QG217" s="0"/>
      <c r="QH217" s="0"/>
      <c r="QI217" s="0"/>
      <c r="QJ217" s="0"/>
      <c r="QK217" s="0"/>
      <c r="QL217" s="0"/>
      <c r="QM217" s="0"/>
      <c r="QN217" s="0"/>
      <c r="QO217" s="0"/>
      <c r="QP217" s="0"/>
      <c r="QQ217" s="0"/>
      <c r="QR217" s="0"/>
      <c r="QS217" s="0"/>
      <c r="QT217" s="0"/>
      <c r="QU217" s="0"/>
      <c r="QV217" s="0"/>
      <c r="QW217" s="0"/>
      <c r="QX217" s="0"/>
      <c r="QY217" s="0"/>
      <c r="QZ217" s="0"/>
      <c r="RA217" s="0"/>
      <c r="RB217" s="0"/>
      <c r="RC217" s="0"/>
      <c r="RD217" s="0"/>
      <c r="RE217" s="0"/>
      <c r="RF217" s="0"/>
      <c r="RG217" s="0"/>
      <c r="RH217" s="0"/>
      <c r="RI217" s="0"/>
      <c r="RJ217" s="0"/>
      <c r="RK217" s="0"/>
      <c r="RL217" s="0"/>
      <c r="RM217" s="0"/>
      <c r="RN217" s="0"/>
      <c r="RO217" s="0"/>
      <c r="RP217" s="0"/>
      <c r="RQ217" s="0"/>
      <c r="RR217" s="0"/>
      <c r="RS217" s="0"/>
      <c r="RT217" s="0"/>
      <c r="RU217" s="0"/>
      <c r="RV217" s="0"/>
      <c r="RW217" s="0"/>
      <c r="RX217" s="0"/>
      <c r="RY217" s="0"/>
      <c r="RZ217" s="0"/>
      <c r="SA217" s="0"/>
      <c r="SB217" s="0"/>
      <c r="SC217" s="0"/>
      <c r="SD217" s="0"/>
      <c r="SE217" s="0"/>
      <c r="SF217" s="0"/>
      <c r="SG217" s="0"/>
      <c r="SH217" s="0"/>
      <c r="SI217" s="0"/>
      <c r="SJ217" s="0"/>
      <c r="SK217" s="0"/>
      <c r="SL217" s="0"/>
      <c r="SM217" s="0"/>
      <c r="SN217" s="0"/>
      <c r="SO217" s="0"/>
      <c r="SP217" s="0"/>
      <c r="SQ217" s="0"/>
      <c r="SR217" s="0"/>
      <c r="SS217" s="0"/>
      <c r="ST217" s="0"/>
      <c r="SU217" s="0"/>
      <c r="SV217" s="0"/>
      <c r="SW217" s="0"/>
      <c r="SX217" s="0"/>
      <c r="SY217" s="0"/>
      <c r="SZ217" s="0"/>
      <c r="TA217" s="0"/>
      <c r="TB217" s="0"/>
      <c r="TC217" s="0"/>
      <c r="TD217" s="0"/>
      <c r="TE217" s="0"/>
      <c r="TF217" s="0"/>
      <c r="TG217" s="0"/>
      <c r="TH217" s="0"/>
      <c r="TI217" s="0"/>
      <c r="TJ217" s="0"/>
      <c r="TK217" s="0"/>
      <c r="TL217" s="0"/>
      <c r="TM217" s="0"/>
      <c r="TN217" s="0"/>
      <c r="TO217" s="0"/>
      <c r="TP217" s="0"/>
      <c r="TQ217" s="0"/>
      <c r="TR217" s="0"/>
      <c r="TS217" s="0"/>
      <c r="TT217" s="0"/>
      <c r="TU217" s="0"/>
      <c r="TV217" s="0"/>
      <c r="TW217" s="0"/>
      <c r="TX217" s="0"/>
      <c r="TY217" s="0"/>
      <c r="TZ217" s="0"/>
      <c r="UA217" s="0"/>
      <c r="UB217" s="0"/>
      <c r="UC217" s="0"/>
      <c r="UD217" s="0"/>
      <c r="UE217" s="0"/>
      <c r="UF217" s="0"/>
      <c r="UG217" s="0"/>
      <c r="UH217" s="0"/>
      <c r="UI217" s="0"/>
      <c r="UJ217" s="0"/>
      <c r="UK217" s="0"/>
      <c r="UL217" s="0"/>
      <c r="UM217" s="0"/>
      <c r="UN217" s="0"/>
      <c r="UO217" s="0"/>
      <c r="UP217" s="0"/>
      <c r="UQ217" s="0"/>
      <c r="UR217" s="0"/>
      <c r="US217" s="0"/>
      <c r="UT217" s="0"/>
      <c r="UU217" s="0"/>
      <c r="UV217" s="0"/>
      <c r="UW217" s="0"/>
      <c r="UX217" s="0"/>
      <c r="UY217" s="0"/>
      <c r="UZ217" s="0"/>
      <c r="VA217" s="0"/>
      <c r="VB217" s="0"/>
      <c r="VC217" s="0"/>
      <c r="VD217" s="0"/>
      <c r="VE217" s="0"/>
      <c r="VF217" s="0"/>
      <c r="VG217" s="0"/>
      <c r="VH217" s="0"/>
      <c r="VI217" s="0"/>
      <c r="VJ217" s="0"/>
      <c r="VK217" s="0"/>
      <c r="VL217" s="0"/>
      <c r="VM217" s="0"/>
      <c r="VN217" s="0"/>
      <c r="VO217" s="0"/>
      <c r="VP217" s="0"/>
      <c r="VQ217" s="0"/>
      <c r="VR217" s="0"/>
      <c r="VS217" s="0"/>
      <c r="VT217" s="0"/>
      <c r="VU217" s="0"/>
      <c r="VV217" s="0"/>
      <c r="VW217" s="0"/>
      <c r="VX217" s="0"/>
      <c r="VY217" s="0"/>
      <c r="VZ217" s="0"/>
      <c r="WA217" s="0"/>
      <c r="WB217" s="0"/>
      <c r="WC217" s="0"/>
      <c r="WD217" s="0"/>
      <c r="WE217" s="0"/>
      <c r="WF217" s="0"/>
      <c r="WG217" s="0"/>
      <c r="WH217" s="0"/>
      <c r="WI217" s="0"/>
      <c r="WJ217" s="0"/>
      <c r="WK217" s="0"/>
      <c r="WL217" s="0"/>
      <c r="WM217" s="0"/>
      <c r="WN217" s="0"/>
      <c r="WO217" s="0"/>
      <c r="WP217" s="0"/>
      <c r="WQ217" s="0"/>
      <c r="WR217" s="0"/>
      <c r="WS217" s="0"/>
      <c r="WT217" s="0"/>
      <c r="WU217" s="0"/>
      <c r="WV217" s="0"/>
      <c r="WW217" s="0"/>
      <c r="WX217" s="0"/>
      <c r="WY217" s="0"/>
      <c r="WZ217" s="0"/>
      <c r="XA217" s="0"/>
      <c r="XB217" s="0"/>
      <c r="XC217" s="0"/>
      <c r="XD217" s="0"/>
      <c r="XE217" s="0"/>
      <c r="XF217" s="0"/>
      <c r="XG217" s="0"/>
      <c r="XH217" s="0"/>
      <c r="XI217" s="0"/>
      <c r="XJ217" s="0"/>
      <c r="XK217" s="0"/>
      <c r="XL217" s="0"/>
      <c r="XM217" s="0"/>
      <c r="XN217" s="0"/>
      <c r="XO217" s="0"/>
      <c r="XP217" s="0"/>
      <c r="XQ217" s="0"/>
      <c r="XR217" s="0"/>
      <c r="XS217" s="0"/>
      <c r="XT217" s="0"/>
      <c r="XU217" s="0"/>
      <c r="XV217" s="0"/>
      <c r="XW217" s="0"/>
      <c r="XX217" s="0"/>
      <c r="XY217" s="0"/>
      <c r="XZ217" s="0"/>
      <c r="YA217" s="0"/>
      <c r="YB217" s="0"/>
      <c r="YC217" s="0"/>
      <c r="YD217" s="0"/>
      <c r="YE217" s="0"/>
      <c r="YF217" s="0"/>
      <c r="YG217" s="0"/>
      <c r="YH217" s="0"/>
      <c r="YI217" s="0"/>
      <c r="YJ217" s="0"/>
      <c r="YK217" s="0"/>
      <c r="YL217" s="0"/>
      <c r="YM217" s="0"/>
      <c r="YN217" s="0"/>
      <c r="YO217" s="0"/>
      <c r="YP217" s="0"/>
      <c r="YQ217" s="0"/>
      <c r="YR217" s="0"/>
      <c r="YS217" s="0"/>
      <c r="YT217" s="0"/>
      <c r="YU217" s="0"/>
      <c r="YV217" s="0"/>
      <c r="YW217" s="0"/>
      <c r="YX217" s="0"/>
      <c r="YY217" s="0"/>
      <c r="YZ217" s="0"/>
      <c r="ZA217" s="0"/>
      <c r="ZB217" s="0"/>
      <c r="ZC217" s="0"/>
      <c r="ZD217" s="0"/>
      <c r="ZE217" s="0"/>
      <c r="ZF217" s="0"/>
      <c r="ZG217" s="0"/>
      <c r="ZH217" s="0"/>
      <c r="ZI217" s="0"/>
      <c r="ZJ217" s="0"/>
      <c r="ZK217" s="0"/>
      <c r="ZL217" s="0"/>
      <c r="ZM217" s="0"/>
      <c r="ZN217" s="0"/>
      <c r="ZO217" s="0"/>
      <c r="ZP217" s="0"/>
      <c r="ZQ217" s="0"/>
      <c r="ZR217" s="0"/>
      <c r="ZS217" s="0"/>
      <c r="ZT217" s="0"/>
      <c r="ZU217" s="0"/>
      <c r="ZV217" s="0"/>
      <c r="ZW217" s="0"/>
      <c r="ZX217" s="0"/>
      <c r="ZY217" s="0"/>
      <c r="ZZ217" s="0"/>
      <c r="AAA217" s="0"/>
      <c r="AAB217" s="0"/>
      <c r="AAC217" s="0"/>
      <c r="AAD217" s="0"/>
      <c r="AAE217" s="0"/>
      <c r="AAF217" s="0"/>
      <c r="AAG217" s="0"/>
      <c r="AAH217" s="0"/>
      <c r="AAI217" s="0"/>
      <c r="AAJ217" s="0"/>
      <c r="AAK217" s="0"/>
      <c r="AAL217" s="0"/>
      <c r="AAM217" s="0"/>
      <c r="AAN217" s="0"/>
      <c r="AAO217" s="0"/>
      <c r="AAP217" s="0"/>
      <c r="AAQ217" s="0"/>
      <c r="AAR217" s="0"/>
      <c r="AAS217" s="0"/>
      <c r="AAT217" s="0"/>
      <c r="AAU217" s="0"/>
      <c r="AAV217" s="0"/>
      <c r="AAW217" s="0"/>
      <c r="AAX217" s="0"/>
      <c r="AAY217" s="0"/>
      <c r="AAZ217" s="0"/>
      <c r="ABA217" s="0"/>
      <c r="ABB217" s="0"/>
      <c r="ABC217" s="0"/>
      <c r="ABD217" s="0"/>
      <c r="ABE217" s="0"/>
      <c r="ABF217" s="0"/>
      <c r="ABG217" s="0"/>
      <c r="ABH217" s="0"/>
      <c r="ABI217" s="0"/>
      <c r="ABJ217" s="0"/>
      <c r="ABK217" s="0"/>
      <c r="ABL217" s="0"/>
      <c r="ABM217" s="0"/>
      <c r="ABN217" s="0"/>
      <c r="ABO217" s="0"/>
      <c r="ABP217" s="0"/>
      <c r="ABQ217" s="0"/>
      <c r="ABR217" s="0"/>
      <c r="ABS217" s="0"/>
      <c r="ABT217" s="0"/>
      <c r="ABU217" s="0"/>
      <c r="ABV217" s="0"/>
      <c r="ABW217" s="0"/>
      <c r="ABX217" s="0"/>
      <c r="ABY217" s="0"/>
      <c r="ABZ217" s="0"/>
      <c r="ACA217" s="0"/>
      <c r="ACB217" s="0"/>
      <c r="ACC217" s="0"/>
      <c r="ACD217" s="0"/>
      <c r="ACE217" s="0"/>
      <c r="ACF217" s="0"/>
      <c r="ACG217" s="0"/>
      <c r="ACH217" s="0"/>
      <c r="ACI217" s="0"/>
      <c r="ACJ217" s="0"/>
      <c r="ACK217" s="0"/>
      <c r="ACL217" s="0"/>
      <c r="ACM217" s="0"/>
      <c r="ACN217" s="0"/>
      <c r="ACO217" s="0"/>
      <c r="ACP217" s="0"/>
      <c r="ACQ217" s="0"/>
      <c r="ACR217" s="0"/>
      <c r="ACS217" s="0"/>
      <c r="ACT217" s="0"/>
      <c r="ACU217" s="0"/>
      <c r="ACV217" s="0"/>
      <c r="ACW217" s="0"/>
      <c r="ACX217" s="0"/>
      <c r="ACY217" s="0"/>
      <c r="ACZ217" s="0"/>
      <c r="ADA217" s="0"/>
      <c r="ADB217" s="0"/>
      <c r="ADC217" s="0"/>
      <c r="ADD217" s="0"/>
      <c r="ADE217" s="0"/>
      <c r="ADF217" s="0"/>
      <c r="ADG217" s="0"/>
      <c r="ADH217" s="0"/>
      <c r="ADI217" s="0"/>
      <c r="ADJ217" s="0"/>
      <c r="ADK217" s="0"/>
      <c r="ADL217" s="0"/>
      <c r="ADM217" s="0"/>
      <c r="ADN217" s="0"/>
      <c r="ADO217" s="0"/>
      <c r="ADP217" s="0"/>
      <c r="ADQ217" s="0"/>
      <c r="ADR217" s="0"/>
      <c r="ADS217" s="0"/>
      <c r="ADT217" s="0"/>
      <c r="ADU217" s="0"/>
      <c r="ADV217" s="0"/>
      <c r="ADW217" s="0"/>
      <c r="ADX217" s="0"/>
      <c r="ADY217" s="0"/>
      <c r="ADZ217" s="0"/>
      <c r="AEA217" s="0"/>
      <c r="AEB217" s="0"/>
      <c r="AEC217" s="0"/>
      <c r="AED217" s="0"/>
      <c r="AEE217" s="0"/>
      <c r="AEF217" s="0"/>
      <c r="AEG217" s="0"/>
      <c r="AEH217" s="0"/>
      <c r="AEI217" s="0"/>
      <c r="AEJ217" s="0"/>
      <c r="AEK217" s="0"/>
      <c r="AEL217" s="0"/>
      <c r="AEM217" s="0"/>
      <c r="AEN217" s="0"/>
      <c r="AEO217" s="0"/>
      <c r="AEP217" s="0"/>
      <c r="AEQ217" s="0"/>
      <c r="AER217" s="0"/>
      <c r="AES217" s="0"/>
      <c r="AET217" s="0"/>
      <c r="AEU217" s="0"/>
      <c r="AEV217" s="0"/>
      <c r="AEW217" s="0"/>
      <c r="AEX217" s="0"/>
      <c r="AEY217" s="0"/>
      <c r="AEZ217" s="0"/>
      <c r="AFA217" s="0"/>
      <c r="AFB217" s="0"/>
      <c r="AFC217" s="0"/>
      <c r="AFD217" s="0"/>
      <c r="AFE217" s="0"/>
      <c r="AFF217" s="0"/>
      <c r="AFG217" s="0"/>
      <c r="AFH217" s="0"/>
      <c r="AFI217" s="0"/>
      <c r="AFJ217" s="0"/>
      <c r="AFK217" s="0"/>
      <c r="AFL217" s="0"/>
      <c r="AFM217" s="0"/>
      <c r="AFN217" s="0"/>
      <c r="AFO217" s="0"/>
      <c r="AFP217" s="0"/>
      <c r="AFQ217" s="0"/>
      <c r="AFR217" s="0"/>
      <c r="AFS217" s="0"/>
      <c r="AFT217" s="0"/>
      <c r="AFU217" s="0"/>
      <c r="AFV217" s="0"/>
      <c r="AFW217" s="0"/>
      <c r="AFX217" s="0"/>
      <c r="AFY217" s="0"/>
      <c r="AFZ217" s="0"/>
      <c r="AGA217" s="0"/>
      <c r="AGB217" s="0"/>
      <c r="AGC217" s="0"/>
      <c r="AGD217" s="0"/>
      <c r="AGE217" s="0"/>
      <c r="AGF217" s="0"/>
      <c r="AGG217" s="0"/>
      <c r="AGH217" s="0"/>
      <c r="AGI217" s="0"/>
      <c r="AGJ217" s="0"/>
      <c r="AGK217" s="0"/>
      <c r="AGL217" s="0"/>
      <c r="AGM217" s="0"/>
      <c r="AGN217" s="0"/>
      <c r="AGO217" s="0"/>
      <c r="AGP217" s="0"/>
      <c r="AGQ217" s="0"/>
      <c r="AGR217" s="0"/>
      <c r="AGS217" s="0"/>
      <c r="AGT217" s="0"/>
      <c r="AGU217" s="0"/>
      <c r="AGV217" s="0"/>
      <c r="AGW217" s="0"/>
      <c r="AGX217" s="0"/>
      <c r="AGY217" s="0"/>
      <c r="AGZ217" s="0"/>
      <c r="AHA217" s="0"/>
      <c r="AHB217" s="0"/>
      <c r="AHC217" s="0"/>
      <c r="AHD217" s="0"/>
      <c r="AHE217" s="0"/>
      <c r="AHF217" s="0"/>
      <c r="AHG217" s="0"/>
      <c r="AHH217" s="0"/>
      <c r="AHI217" s="0"/>
      <c r="AHJ217" s="0"/>
      <c r="AHK217" s="0"/>
      <c r="AHL217" s="0"/>
      <c r="AHM217" s="0"/>
      <c r="AHN217" s="0"/>
      <c r="AHO217" s="0"/>
      <c r="AHP217" s="0"/>
      <c r="AHQ217" s="0"/>
      <c r="AHR217" s="0"/>
      <c r="AHS217" s="0"/>
      <c r="AHT217" s="0"/>
      <c r="AHU217" s="0"/>
      <c r="AHV217" s="0"/>
      <c r="AHW217" s="0"/>
      <c r="AHX217" s="0"/>
      <c r="AHY217" s="0"/>
      <c r="AHZ217" s="0"/>
      <c r="AIA217" s="0"/>
      <c r="AIB217" s="0"/>
      <c r="AIC217" s="0"/>
      <c r="AID217" s="0"/>
      <c r="AIE217" s="0"/>
      <c r="AIF217" s="0"/>
      <c r="AIG217" s="0"/>
      <c r="AIH217" s="0"/>
      <c r="AII217" s="0"/>
      <c r="AIJ217" s="0"/>
      <c r="AIK217" s="0"/>
      <c r="AIL217" s="0"/>
      <c r="AIM217" s="0"/>
      <c r="AIN217" s="0"/>
      <c r="AIO217" s="0"/>
      <c r="AIP217" s="0"/>
      <c r="AIQ217" s="0"/>
      <c r="AIR217" s="0"/>
      <c r="AIS217" s="0"/>
      <c r="AIT217" s="0"/>
      <c r="AIU217" s="0"/>
      <c r="AIV217" s="0"/>
      <c r="AIW217" s="0"/>
      <c r="AIX217" s="0"/>
      <c r="AIY217" s="0"/>
      <c r="AIZ217" s="0"/>
      <c r="AJA217" s="0"/>
      <c r="AJB217" s="0"/>
      <c r="AJC217" s="0"/>
      <c r="AJD217" s="0"/>
      <c r="AJE217" s="0"/>
      <c r="AJF217" s="0"/>
      <c r="AJG217" s="0"/>
      <c r="AJH217" s="0"/>
      <c r="AJI217" s="0"/>
      <c r="AJJ217" s="0"/>
      <c r="AJK217" s="0"/>
      <c r="AJL217" s="0"/>
      <c r="AJM217" s="0"/>
      <c r="AJN217" s="0"/>
      <c r="AJO217" s="0"/>
      <c r="AJP217" s="0"/>
      <c r="AJQ217" s="0"/>
      <c r="AJR217" s="0"/>
      <c r="AJS217" s="0"/>
      <c r="AJT217" s="0"/>
      <c r="AJU217" s="0"/>
      <c r="AJV217" s="0"/>
      <c r="AJW217" s="0"/>
      <c r="AJX217" s="0"/>
      <c r="AJY217" s="0"/>
      <c r="AJZ217" s="0"/>
      <c r="AKA217" s="0"/>
      <c r="AKB217" s="0"/>
      <c r="AKC217" s="0"/>
      <c r="AKD217" s="0"/>
      <c r="AKE217" s="0"/>
      <c r="AKF217" s="0"/>
      <c r="AKG217" s="0"/>
      <c r="AKH217" s="0"/>
      <c r="AKI217" s="0"/>
      <c r="AKJ217" s="0"/>
      <c r="AKK217" s="0"/>
      <c r="AKL217" s="0"/>
      <c r="AKM217" s="0"/>
      <c r="AKN217" s="0"/>
      <c r="AKO217" s="0"/>
      <c r="AKP217" s="0"/>
      <c r="AKQ217" s="0"/>
      <c r="AKR217" s="0"/>
      <c r="AKS217" s="0"/>
      <c r="AKT217" s="0"/>
      <c r="AKU217" s="0"/>
      <c r="AKV217" s="0"/>
      <c r="AKW217" s="0"/>
      <c r="AKX217" s="0"/>
      <c r="AKY217" s="0"/>
      <c r="AKZ217" s="0"/>
      <c r="ALA217" s="0"/>
      <c r="ALB217" s="0"/>
      <c r="ALC217" s="0"/>
      <c r="ALD217" s="0"/>
      <c r="ALE217" s="0"/>
      <c r="ALF217" s="0"/>
      <c r="ALG217" s="0"/>
      <c r="ALH217" s="0"/>
      <c r="ALI217" s="0"/>
      <c r="ALJ217" s="0"/>
      <c r="ALK217" s="0"/>
      <c r="ALL217" s="0"/>
      <c r="ALM217" s="0"/>
      <c r="ALN217" s="0"/>
      <c r="ALO217" s="0"/>
      <c r="ALP217" s="0"/>
      <c r="ALQ217" s="0"/>
      <c r="ALR217" s="0"/>
      <c r="ALS217" s="0"/>
      <c r="ALT217" s="0"/>
      <c r="ALU217" s="0"/>
      <c r="ALV217" s="0"/>
      <c r="ALW217" s="0"/>
      <c r="ALX217" s="0"/>
      <c r="ALY217" s="0"/>
      <c r="ALZ217" s="0"/>
      <c r="AMA217" s="0"/>
      <c r="AMB217" s="0"/>
      <c r="AMC217" s="0"/>
      <c r="AMD217" s="0"/>
      <c r="AME217" s="0"/>
      <c r="AMF217" s="0"/>
      <c r="AMG217" s="0"/>
      <c r="AMH217" s="0"/>
      <c r="AMI217" s="0"/>
      <c r="AMJ217" s="0"/>
    </row>
    <row r="218" s="45" customFormat="true" ht="22.5" hidden="false" customHeight="true" outlineLevel="0" collapsed="false">
      <c r="A218" s="36"/>
      <c r="B218" s="37"/>
      <c r="C218" s="37"/>
      <c r="D218" s="37"/>
      <c r="E218" s="38"/>
      <c r="F218" s="38"/>
      <c r="G218" s="39"/>
      <c r="H218" s="40"/>
      <c r="I218" s="41"/>
      <c r="J218" s="42"/>
      <c r="K218" s="38"/>
      <c r="L218" s="43"/>
      <c r="M218" s="38"/>
      <c r="N218" s="44"/>
      <c r="O218" s="34" t="n">
        <f aca="false">IF(SUMPRODUCT((F$4:F218=F218)*1)&gt;1,0,1)</f>
        <v>0</v>
      </c>
      <c r="P218" s="34" t="n">
        <f aca="false">SUMPRODUCT((F$4:F$247=F218)*1,(K$4:K$247="Presente")*1)</f>
        <v>0</v>
      </c>
      <c r="Q218" s="35" t="n">
        <f aca="false">IF(P218=0,0,1/SUMPRODUCT((F$4:F$247=F218)*1))</f>
        <v>0</v>
      </c>
      <c r="R218" s="34" t="n">
        <f aca="false">SUMPRODUCT((F$4:F$247=F218)*1,(M$4:M$247="Activo")*1)</f>
        <v>0</v>
      </c>
      <c r="S218" s="35" t="n">
        <f aca="false">IF(R218=0,0,1/SUMPRODUCT((F$4:F$247=F218)*1))</f>
        <v>0</v>
      </c>
    </row>
    <row r="219" customFormat="false" ht="22.5" hidden="false" customHeight="true" outlineLevel="0" collapsed="false">
      <c r="A219" s="36"/>
      <c r="B219" s="37"/>
      <c r="C219" s="37"/>
      <c r="D219" s="37"/>
      <c r="E219" s="38"/>
      <c r="F219" s="38"/>
      <c r="G219" s="39"/>
      <c r="H219" s="40"/>
      <c r="I219" s="41"/>
      <c r="J219" s="42"/>
      <c r="K219" s="38"/>
      <c r="L219" s="43"/>
      <c r="M219" s="38"/>
      <c r="N219" s="44"/>
      <c r="O219" s="34" t="n">
        <f aca="false">IF(SUMPRODUCT((F$4:F219=F219)*1)&gt;1,0,1)</f>
        <v>0</v>
      </c>
      <c r="P219" s="34" t="n">
        <f aca="false">SUMPRODUCT((F$4:F$247=F219)*1,(K$4:K$247="Presente")*1)</f>
        <v>0</v>
      </c>
      <c r="Q219" s="35" t="n">
        <f aca="false">IF(P219=0,0,1/SUMPRODUCT((F$4:F$247=F219)*1))</f>
        <v>0</v>
      </c>
      <c r="R219" s="34" t="n">
        <f aca="false">SUMPRODUCT((F$4:F$247=F219)*1,(M$4:M$247="Activo")*1)</f>
        <v>0</v>
      </c>
      <c r="S219" s="35" t="n">
        <f aca="false">IF(R219=0,0,1/SUMPRODUCT((F$4:F$247=F219)*1))</f>
        <v>0</v>
      </c>
      <c r="T219" s="0"/>
      <c r="U219" s="0"/>
      <c r="V219" s="0"/>
      <c r="W219" s="0"/>
      <c r="X219" s="0"/>
      <c r="Y219" s="0"/>
      <c r="Z219" s="0"/>
      <c r="AA219" s="0"/>
      <c r="AB219" s="0"/>
      <c r="AC219" s="0"/>
      <c r="AD219" s="0"/>
      <c r="AE219" s="0"/>
      <c r="AF219" s="0"/>
      <c r="AG219" s="0"/>
      <c r="AH219" s="0"/>
      <c r="AI219" s="0"/>
      <c r="AJ219" s="0"/>
      <c r="AK219" s="0"/>
      <c r="AL219" s="0"/>
      <c r="AM219" s="0"/>
      <c r="AN219" s="0"/>
      <c r="AO219" s="0"/>
      <c r="AP219" s="0"/>
      <c r="AQ219" s="0"/>
      <c r="AR219" s="0"/>
      <c r="AS219" s="0"/>
      <c r="AT219" s="0"/>
      <c r="AU219" s="0"/>
      <c r="AV219" s="0"/>
      <c r="AW219" s="0"/>
      <c r="AX219" s="0"/>
      <c r="AY219" s="0"/>
      <c r="AZ219" s="0"/>
      <c r="BA219" s="0"/>
      <c r="BB219" s="0"/>
      <c r="BC219" s="0"/>
      <c r="BD219" s="0"/>
      <c r="BE219" s="0"/>
      <c r="BF219" s="0"/>
      <c r="BG219" s="0"/>
      <c r="BH219" s="0"/>
      <c r="BI219" s="0"/>
      <c r="BJ219" s="0"/>
      <c r="BK219" s="0"/>
      <c r="BL219" s="0"/>
      <c r="BM219" s="0"/>
      <c r="BN219" s="0"/>
      <c r="BO219" s="0"/>
      <c r="BP219" s="0"/>
      <c r="BQ219" s="0"/>
      <c r="BR219" s="0"/>
      <c r="BS219" s="0"/>
      <c r="BT219" s="0"/>
      <c r="BU219" s="0"/>
      <c r="BV219" s="0"/>
      <c r="BW219" s="0"/>
      <c r="BX219" s="0"/>
      <c r="BY219" s="0"/>
      <c r="BZ219" s="0"/>
      <c r="CA219" s="0"/>
      <c r="CB219" s="0"/>
      <c r="CC219" s="0"/>
      <c r="CD219" s="0"/>
      <c r="CE219" s="0"/>
      <c r="CF219" s="0"/>
      <c r="CG219" s="0"/>
      <c r="CH219" s="0"/>
      <c r="CI219" s="0"/>
      <c r="CJ219" s="0"/>
      <c r="CK219" s="0"/>
      <c r="CL219" s="0"/>
      <c r="CM219" s="0"/>
      <c r="CN219" s="0"/>
      <c r="CO219" s="0"/>
      <c r="CP219" s="0"/>
      <c r="CQ219" s="0"/>
      <c r="CR219" s="0"/>
      <c r="CS219" s="0"/>
      <c r="CT219" s="0"/>
      <c r="CU219" s="0"/>
      <c r="CV219" s="0"/>
      <c r="CW219" s="0"/>
      <c r="CX219" s="0"/>
      <c r="CY219" s="0"/>
      <c r="CZ219" s="0"/>
      <c r="DA219" s="0"/>
      <c r="DB219" s="0"/>
      <c r="DC219" s="0"/>
      <c r="DD219" s="0"/>
      <c r="DE219" s="0"/>
      <c r="DF219" s="0"/>
      <c r="DG219" s="0"/>
      <c r="DH219" s="0"/>
      <c r="DI219" s="0"/>
      <c r="DJ219" s="0"/>
      <c r="DK219" s="0"/>
      <c r="DL219" s="0"/>
      <c r="DM219" s="0"/>
      <c r="DN219" s="0"/>
      <c r="DO219" s="0"/>
      <c r="DP219" s="0"/>
      <c r="DQ219" s="0"/>
      <c r="DR219" s="0"/>
      <c r="DS219" s="0"/>
      <c r="DT219" s="0"/>
      <c r="DU219" s="0"/>
      <c r="DV219" s="0"/>
      <c r="DW219" s="0"/>
      <c r="DX219" s="0"/>
      <c r="DY219" s="0"/>
      <c r="DZ219" s="0"/>
      <c r="EA219" s="0"/>
      <c r="EB219" s="0"/>
      <c r="EC219" s="0"/>
      <c r="ED219" s="0"/>
      <c r="EE219" s="0"/>
      <c r="EF219" s="0"/>
      <c r="EG219" s="0"/>
      <c r="EH219" s="0"/>
      <c r="EI219" s="0"/>
      <c r="EJ219" s="0"/>
      <c r="EK219" s="0"/>
      <c r="EL219" s="0"/>
      <c r="EM219" s="0"/>
      <c r="EN219" s="0"/>
      <c r="EO219" s="0"/>
      <c r="EP219" s="0"/>
      <c r="EQ219" s="0"/>
      <c r="ER219" s="0"/>
      <c r="ES219" s="0"/>
      <c r="ET219" s="0"/>
      <c r="EU219" s="0"/>
      <c r="EV219" s="0"/>
      <c r="EW219" s="0"/>
      <c r="EX219" s="0"/>
      <c r="EY219" s="0"/>
      <c r="EZ219" s="0"/>
      <c r="FA219" s="0"/>
      <c r="FB219" s="0"/>
      <c r="FC219" s="0"/>
      <c r="FD219" s="0"/>
      <c r="FE219" s="0"/>
      <c r="FF219" s="0"/>
      <c r="FG219" s="0"/>
      <c r="FH219" s="0"/>
      <c r="FI219" s="0"/>
      <c r="FJ219" s="0"/>
      <c r="FK219" s="0"/>
      <c r="FL219" s="0"/>
      <c r="FM219" s="0"/>
      <c r="FN219" s="0"/>
      <c r="FO219" s="0"/>
      <c r="FP219" s="0"/>
      <c r="FQ219" s="0"/>
      <c r="FR219" s="0"/>
      <c r="FS219" s="0"/>
      <c r="FT219" s="0"/>
      <c r="FU219" s="0"/>
      <c r="FV219" s="0"/>
      <c r="FW219" s="0"/>
      <c r="FX219" s="0"/>
      <c r="FY219" s="0"/>
      <c r="FZ219" s="0"/>
      <c r="GA219" s="0"/>
      <c r="GB219" s="0"/>
      <c r="GC219" s="0"/>
      <c r="GD219" s="0"/>
      <c r="GE219" s="0"/>
      <c r="GF219" s="0"/>
      <c r="GG219" s="0"/>
      <c r="GH219" s="0"/>
      <c r="GI219" s="0"/>
      <c r="GJ219" s="0"/>
      <c r="GK219" s="0"/>
      <c r="GL219" s="0"/>
      <c r="GM219" s="0"/>
      <c r="GN219" s="0"/>
      <c r="GO219" s="0"/>
      <c r="GP219" s="0"/>
      <c r="GQ219" s="0"/>
      <c r="GR219" s="0"/>
      <c r="GS219" s="0"/>
      <c r="GT219" s="0"/>
      <c r="GU219" s="0"/>
      <c r="GV219" s="0"/>
      <c r="GW219" s="0"/>
      <c r="GX219" s="0"/>
      <c r="GY219" s="0"/>
      <c r="GZ219" s="0"/>
      <c r="HA219" s="0"/>
      <c r="HB219" s="0"/>
      <c r="HC219" s="0"/>
      <c r="HD219" s="0"/>
      <c r="HE219" s="0"/>
      <c r="HF219" s="0"/>
      <c r="HG219" s="0"/>
      <c r="HH219" s="0"/>
      <c r="HI219" s="0"/>
      <c r="HJ219" s="0"/>
      <c r="HK219" s="0"/>
      <c r="HL219" s="0"/>
      <c r="HM219" s="0"/>
      <c r="HN219" s="0"/>
      <c r="HO219" s="0"/>
      <c r="HP219" s="0"/>
      <c r="HQ219" s="0"/>
      <c r="HR219" s="0"/>
      <c r="HS219" s="0"/>
      <c r="HT219" s="0"/>
      <c r="HU219" s="0"/>
      <c r="HV219" s="0"/>
      <c r="HW219" s="0"/>
      <c r="HX219" s="0"/>
      <c r="HY219" s="0"/>
      <c r="HZ219" s="0"/>
      <c r="IA219" s="0"/>
      <c r="IB219" s="0"/>
      <c r="IC219" s="0"/>
      <c r="ID219" s="0"/>
      <c r="IE219" s="0"/>
      <c r="IF219" s="0"/>
      <c r="IG219" s="0"/>
      <c r="IH219" s="0"/>
      <c r="II219" s="0"/>
      <c r="IJ219" s="0"/>
      <c r="IK219" s="0"/>
      <c r="IL219" s="0"/>
      <c r="IM219" s="0"/>
      <c r="IN219" s="0"/>
      <c r="IO219" s="0"/>
      <c r="IP219" s="0"/>
      <c r="IQ219" s="0"/>
      <c r="IR219" s="0"/>
      <c r="IS219" s="0"/>
      <c r="IT219" s="0"/>
      <c r="IU219" s="0"/>
      <c r="IV219" s="0"/>
      <c r="IW219" s="0"/>
      <c r="IX219" s="0"/>
      <c r="IY219" s="0"/>
      <c r="IZ219" s="0"/>
      <c r="JA219" s="0"/>
      <c r="JB219" s="0"/>
      <c r="JC219" s="0"/>
      <c r="JD219" s="0"/>
      <c r="JE219" s="0"/>
      <c r="JF219" s="0"/>
      <c r="JG219" s="0"/>
      <c r="JH219" s="0"/>
      <c r="JI219" s="0"/>
      <c r="JJ219" s="0"/>
      <c r="JK219" s="0"/>
      <c r="JL219" s="0"/>
      <c r="JM219" s="0"/>
      <c r="JN219" s="0"/>
      <c r="JO219" s="0"/>
      <c r="JP219" s="0"/>
      <c r="JQ219" s="0"/>
      <c r="JR219" s="0"/>
      <c r="JS219" s="0"/>
      <c r="JT219" s="0"/>
      <c r="JU219" s="0"/>
      <c r="JV219" s="0"/>
      <c r="JW219" s="0"/>
      <c r="JX219" s="0"/>
      <c r="JY219" s="0"/>
      <c r="JZ219" s="0"/>
      <c r="KA219" s="0"/>
      <c r="KB219" s="0"/>
      <c r="KC219" s="0"/>
      <c r="KD219" s="0"/>
      <c r="KE219" s="0"/>
      <c r="KF219" s="0"/>
      <c r="KG219" s="0"/>
      <c r="KH219" s="0"/>
      <c r="KI219" s="0"/>
      <c r="KJ219" s="0"/>
      <c r="KK219" s="0"/>
      <c r="KL219" s="0"/>
      <c r="KM219" s="0"/>
      <c r="KN219" s="0"/>
      <c r="KO219" s="0"/>
      <c r="KP219" s="0"/>
      <c r="KQ219" s="0"/>
      <c r="KR219" s="0"/>
      <c r="KS219" s="0"/>
      <c r="KT219" s="0"/>
      <c r="KU219" s="0"/>
      <c r="KV219" s="0"/>
      <c r="KW219" s="0"/>
      <c r="KX219" s="0"/>
      <c r="KY219" s="0"/>
      <c r="KZ219" s="0"/>
      <c r="LA219" s="0"/>
      <c r="LB219" s="0"/>
      <c r="LC219" s="0"/>
      <c r="LD219" s="0"/>
      <c r="LE219" s="0"/>
      <c r="LF219" s="0"/>
      <c r="LG219" s="0"/>
      <c r="LH219" s="0"/>
      <c r="LI219" s="0"/>
      <c r="LJ219" s="0"/>
      <c r="LK219" s="0"/>
      <c r="LL219" s="0"/>
      <c r="LM219" s="0"/>
      <c r="LN219" s="0"/>
      <c r="LO219" s="0"/>
      <c r="LP219" s="0"/>
      <c r="LQ219" s="0"/>
      <c r="LR219" s="0"/>
      <c r="LS219" s="0"/>
      <c r="LT219" s="0"/>
      <c r="LU219" s="0"/>
      <c r="LV219" s="0"/>
      <c r="LW219" s="0"/>
      <c r="LX219" s="0"/>
      <c r="LY219" s="0"/>
      <c r="LZ219" s="0"/>
      <c r="MA219" s="0"/>
      <c r="MB219" s="0"/>
      <c r="MC219" s="0"/>
      <c r="MD219" s="0"/>
      <c r="ME219" s="0"/>
      <c r="MF219" s="0"/>
      <c r="MG219" s="0"/>
      <c r="MH219" s="0"/>
      <c r="MI219" s="0"/>
      <c r="MJ219" s="0"/>
      <c r="MK219" s="0"/>
      <c r="ML219" s="0"/>
      <c r="MM219" s="0"/>
      <c r="MN219" s="0"/>
      <c r="MO219" s="0"/>
      <c r="MP219" s="0"/>
      <c r="MQ219" s="0"/>
      <c r="MR219" s="0"/>
      <c r="MS219" s="0"/>
      <c r="MT219" s="0"/>
      <c r="MU219" s="0"/>
      <c r="MV219" s="0"/>
      <c r="MW219" s="0"/>
      <c r="MX219" s="0"/>
      <c r="MY219" s="0"/>
      <c r="MZ219" s="0"/>
      <c r="NA219" s="0"/>
      <c r="NB219" s="0"/>
      <c r="NC219" s="0"/>
      <c r="ND219" s="0"/>
      <c r="NE219" s="0"/>
      <c r="NF219" s="0"/>
      <c r="NG219" s="0"/>
      <c r="NH219" s="0"/>
      <c r="NI219" s="0"/>
      <c r="NJ219" s="0"/>
      <c r="NK219" s="0"/>
      <c r="NL219" s="0"/>
      <c r="NM219" s="0"/>
      <c r="NN219" s="0"/>
      <c r="NO219" s="0"/>
      <c r="NP219" s="0"/>
      <c r="NQ219" s="0"/>
      <c r="NR219" s="0"/>
      <c r="NS219" s="0"/>
      <c r="NT219" s="0"/>
      <c r="NU219" s="0"/>
      <c r="NV219" s="0"/>
      <c r="NW219" s="0"/>
      <c r="NX219" s="0"/>
      <c r="NY219" s="0"/>
      <c r="NZ219" s="0"/>
      <c r="OA219" s="0"/>
      <c r="OB219" s="0"/>
      <c r="OC219" s="0"/>
      <c r="OD219" s="0"/>
      <c r="OE219" s="0"/>
      <c r="OF219" s="0"/>
      <c r="OG219" s="0"/>
      <c r="OH219" s="0"/>
      <c r="OI219" s="0"/>
      <c r="OJ219" s="0"/>
      <c r="OK219" s="0"/>
      <c r="OL219" s="0"/>
      <c r="OM219" s="0"/>
      <c r="ON219" s="0"/>
      <c r="OO219" s="0"/>
      <c r="OP219" s="0"/>
      <c r="OQ219" s="0"/>
      <c r="OR219" s="0"/>
      <c r="OS219" s="0"/>
      <c r="OT219" s="0"/>
      <c r="OU219" s="0"/>
      <c r="OV219" s="0"/>
      <c r="OW219" s="0"/>
      <c r="OX219" s="0"/>
      <c r="OY219" s="0"/>
      <c r="OZ219" s="0"/>
      <c r="PA219" s="0"/>
      <c r="PB219" s="0"/>
      <c r="PC219" s="0"/>
      <c r="PD219" s="0"/>
      <c r="PE219" s="0"/>
      <c r="PF219" s="0"/>
      <c r="PG219" s="0"/>
      <c r="PH219" s="0"/>
      <c r="PI219" s="0"/>
      <c r="PJ219" s="0"/>
      <c r="PK219" s="0"/>
      <c r="PL219" s="0"/>
      <c r="PM219" s="0"/>
      <c r="PN219" s="0"/>
      <c r="PO219" s="0"/>
      <c r="PP219" s="0"/>
      <c r="PQ219" s="0"/>
      <c r="PR219" s="0"/>
      <c r="PS219" s="0"/>
      <c r="PT219" s="0"/>
      <c r="PU219" s="0"/>
      <c r="PV219" s="0"/>
      <c r="PW219" s="0"/>
      <c r="PX219" s="0"/>
      <c r="PY219" s="0"/>
      <c r="PZ219" s="0"/>
      <c r="QA219" s="0"/>
      <c r="QB219" s="0"/>
      <c r="QC219" s="0"/>
      <c r="QD219" s="0"/>
      <c r="QE219" s="0"/>
      <c r="QF219" s="0"/>
      <c r="QG219" s="0"/>
      <c r="QH219" s="0"/>
      <c r="QI219" s="0"/>
      <c r="QJ219" s="0"/>
      <c r="QK219" s="0"/>
      <c r="QL219" s="0"/>
      <c r="QM219" s="0"/>
      <c r="QN219" s="0"/>
      <c r="QO219" s="0"/>
      <c r="QP219" s="0"/>
      <c r="QQ219" s="0"/>
      <c r="QR219" s="0"/>
      <c r="QS219" s="0"/>
      <c r="QT219" s="0"/>
      <c r="QU219" s="0"/>
      <c r="QV219" s="0"/>
      <c r="QW219" s="0"/>
      <c r="QX219" s="0"/>
      <c r="QY219" s="0"/>
      <c r="QZ219" s="0"/>
      <c r="RA219" s="0"/>
      <c r="RB219" s="0"/>
      <c r="RC219" s="0"/>
      <c r="RD219" s="0"/>
      <c r="RE219" s="0"/>
      <c r="RF219" s="0"/>
      <c r="RG219" s="0"/>
      <c r="RH219" s="0"/>
      <c r="RI219" s="0"/>
      <c r="RJ219" s="0"/>
      <c r="RK219" s="0"/>
      <c r="RL219" s="0"/>
      <c r="RM219" s="0"/>
      <c r="RN219" s="0"/>
      <c r="RO219" s="0"/>
      <c r="RP219" s="0"/>
      <c r="RQ219" s="0"/>
      <c r="RR219" s="0"/>
      <c r="RS219" s="0"/>
      <c r="RT219" s="0"/>
      <c r="RU219" s="0"/>
      <c r="RV219" s="0"/>
      <c r="RW219" s="0"/>
      <c r="RX219" s="0"/>
      <c r="RY219" s="0"/>
      <c r="RZ219" s="0"/>
      <c r="SA219" s="0"/>
      <c r="SB219" s="0"/>
      <c r="SC219" s="0"/>
      <c r="SD219" s="0"/>
      <c r="SE219" s="0"/>
      <c r="SF219" s="0"/>
      <c r="SG219" s="0"/>
      <c r="SH219" s="0"/>
      <c r="SI219" s="0"/>
      <c r="SJ219" s="0"/>
      <c r="SK219" s="0"/>
      <c r="SL219" s="0"/>
      <c r="SM219" s="0"/>
      <c r="SN219" s="0"/>
      <c r="SO219" s="0"/>
      <c r="SP219" s="0"/>
      <c r="SQ219" s="0"/>
      <c r="SR219" s="0"/>
      <c r="SS219" s="0"/>
      <c r="ST219" s="0"/>
      <c r="SU219" s="0"/>
      <c r="SV219" s="0"/>
      <c r="SW219" s="0"/>
      <c r="SX219" s="0"/>
      <c r="SY219" s="0"/>
      <c r="SZ219" s="0"/>
      <c r="TA219" s="0"/>
      <c r="TB219" s="0"/>
      <c r="TC219" s="0"/>
      <c r="TD219" s="0"/>
      <c r="TE219" s="0"/>
      <c r="TF219" s="0"/>
      <c r="TG219" s="0"/>
      <c r="TH219" s="0"/>
      <c r="TI219" s="0"/>
      <c r="TJ219" s="0"/>
      <c r="TK219" s="0"/>
      <c r="TL219" s="0"/>
      <c r="TM219" s="0"/>
      <c r="TN219" s="0"/>
      <c r="TO219" s="0"/>
      <c r="TP219" s="0"/>
      <c r="TQ219" s="0"/>
      <c r="TR219" s="0"/>
      <c r="TS219" s="0"/>
      <c r="TT219" s="0"/>
      <c r="TU219" s="0"/>
      <c r="TV219" s="0"/>
      <c r="TW219" s="0"/>
      <c r="TX219" s="0"/>
      <c r="TY219" s="0"/>
      <c r="TZ219" s="0"/>
      <c r="UA219" s="0"/>
      <c r="UB219" s="0"/>
      <c r="UC219" s="0"/>
      <c r="UD219" s="0"/>
      <c r="UE219" s="0"/>
      <c r="UF219" s="0"/>
      <c r="UG219" s="0"/>
      <c r="UH219" s="0"/>
      <c r="UI219" s="0"/>
      <c r="UJ219" s="0"/>
      <c r="UK219" s="0"/>
      <c r="UL219" s="0"/>
      <c r="UM219" s="0"/>
      <c r="UN219" s="0"/>
      <c r="UO219" s="0"/>
      <c r="UP219" s="0"/>
      <c r="UQ219" s="0"/>
      <c r="UR219" s="0"/>
      <c r="US219" s="0"/>
      <c r="UT219" s="0"/>
      <c r="UU219" s="0"/>
      <c r="UV219" s="0"/>
      <c r="UW219" s="0"/>
      <c r="UX219" s="0"/>
      <c r="UY219" s="0"/>
      <c r="UZ219" s="0"/>
      <c r="VA219" s="0"/>
      <c r="VB219" s="0"/>
      <c r="VC219" s="0"/>
      <c r="VD219" s="0"/>
      <c r="VE219" s="0"/>
      <c r="VF219" s="0"/>
      <c r="VG219" s="0"/>
      <c r="VH219" s="0"/>
      <c r="VI219" s="0"/>
      <c r="VJ219" s="0"/>
      <c r="VK219" s="0"/>
      <c r="VL219" s="0"/>
      <c r="VM219" s="0"/>
      <c r="VN219" s="0"/>
      <c r="VO219" s="0"/>
      <c r="VP219" s="0"/>
      <c r="VQ219" s="0"/>
      <c r="VR219" s="0"/>
      <c r="VS219" s="0"/>
      <c r="VT219" s="0"/>
      <c r="VU219" s="0"/>
      <c r="VV219" s="0"/>
      <c r="VW219" s="0"/>
      <c r="VX219" s="0"/>
      <c r="VY219" s="0"/>
      <c r="VZ219" s="0"/>
      <c r="WA219" s="0"/>
      <c r="WB219" s="0"/>
      <c r="WC219" s="0"/>
      <c r="WD219" s="0"/>
      <c r="WE219" s="0"/>
      <c r="WF219" s="0"/>
      <c r="WG219" s="0"/>
      <c r="WH219" s="0"/>
      <c r="WI219" s="0"/>
      <c r="WJ219" s="0"/>
      <c r="WK219" s="0"/>
      <c r="WL219" s="0"/>
      <c r="WM219" s="0"/>
      <c r="WN219" s="0"/>
      <c r="WO219" s="0"/>
      <c r="WP219" s="0"/>
      <c r="WQ219" s="0"/>
      <c r="WR219" s="0"/>
      <c r="WS219" s="0"/>
      <c r="WT219" s="0"/>
      <c r="WU219" s="0"/>
      <c r="WV219" s="0"/>
      <c r="WW219" s="0"/>
      <c r="WX219" s="0"/>
      <c r="WY219" s="0"/>
      <c r="WZ219" s="0"/>
      <c r="XA219" s="0"/>
      <c r="XB219" s="0"/>
      <c r="XC219" s="0"/>
      <c r="XD219" s="0"/>
      <c r="XE219" s="0"/>
      <c r="XF219" s="0"/>
      <c r="XG219" s="0"/>
      <c r="XH219" s="0"/>
      <c r="XI219" s="0"/>
      <c r="XJ219" s="0"/>
      <c r="XK219" s="0"/>
      <c r="XL219" s="0"/>
      <c r="XM219" s="0"/>
      <c r="XN219" s="0"/>
      <c r="XO219" s="0"/>
      <c r="XP219" s="0"/>
      <c r="XQ219" s="0"/>
      <c r="XR219" s="0"/>
      <c r="XS219" s="0"/>
      <c r="XT219" s="0"/>
      <c r="XU219" s="0"/>
      <c r="XV219" s="0"/>
      <c r="XW219" s="0"/>
      <c r="XX219" s="0"/>
      <c r="XY219" s="0"/>
      <c r="XZ219" s="0"/>
      <c r="YA219" s="0"/>
      <c r="YB219" s="0"/>
      <c r="YC219" s="0"/>
      <c r="YD219" s="0"/>
      <c r="YE219" s="0"/>
      <c r="YF219" s="0"/>
      <c r="YG219" s="0"/>
      <c r="YH219" s="0"/>
      <c r="YI219" s="0"/>
      <c r="YJ219" s="0"/>
      <c r="YK219" s="0"/>
      <c r="YL219" s="0"/>
      <c r="YM219" s="0"/>
      <c r="YN219" s="0"/>
      <c r="YO219" s="0"/>
      <c r="YP219" s="0"/>
      <c r="YQ219" s="0"/>
      <c r="YR219" s="0"/>
      <c r="YS219" s="0"/>
      <c r="YT219" s="0"/>
      <c r="YU219" s="0"/>
      <c r="YV219" s="0"/>
      <c r="YW219" s="0"/>
      <c r="YX219" s="0"/>
      <c r="YY219" s="0"/>
      <c r="YZ219" s="0"/>
      <c r="ZA219" s="0"/>
      <c r="ZB219" s="0"/>
      <c r="ZC219" s="0"/>
      <c r="ZD219" s="0"/>
      <c r="ZE219" s="0"/>
      <c r="ZF219" s="0"/>
      <c r="ZG219" s="0"/>
      <c r="ZH219" s="0"/>
      <c r="ZI219" s="0"/>
      <c r="ZJ219" s="0"/>
      <c r="ZK219" s="0"/>
      <c r="ZL219" s="0"/>
      <c r="ZM219" s="0"/>
      <c r="ZN219" s="0"/>
      <c r="ZO219" s="0"/>
      <c r="ZP219" s="0"/>
      <c r="ZQ219" s="0"/>
      <c r="ZR219" s="0"/>
      <c r="ZS219" s="0"/>
      <c r="ZT219" s="0"/>
      <c r="ZU219" s="0"/>
      <c r="ZV219" s="0"/>
      <c r="ZW219" s="0"/>
      <c r="ZX219" s="0"/>
      <c r="ZY219" s="0"/>
      <c r="ZZ219" s="0"/>
      <c r="AAA219" s="0"/>
      <c r="AAB219" s="0"/>
      <c r="AAC219" s="0"/>
      <c r="AAD219" s="0"/>
      <c r="AAE219" s="0"/>
      <c r="AAF219" s="0"/>
      <c r="AAG219" s="0"/>
      <c r="AAH219" s="0"/>
      <c r="AAI219" s="0"/>
      <c r="AAJ219" s="0"/>
      <c r="AAK219" s="0"/>
      <c r="AAL219" s="0"/>
      <c r="AAM219" s="0"/>
      <c r="AAN219" s="0"/>
      <c r="AAO219" s="0"/>
      <c r="AAP219" s="0"/>
      <c r="AAQ219" s="0"/>
      <c r="AAR219" s="0"/>
      <c r="AAS219" s="0"/>
      <c r="AAT219" s="0"/>
      <c r="AAU219" s="0"/>
      <c r="AAV219" s="0"/>
      <c r="AAW219" s="0"/>
      <c r="AAX219" s="0"/>
      <c r="AAY219" s="0"/>
      <c r="AAZ219" s="0"/>
      <c r="ABA219" s="0"/>
      <c r="ABB219" s="0"/>
      <c r="ABC219" s="0"/>
      <c r="ABD219" s="0"/>
      <c r="ABE219" s="0"/>
      <c r="ABF219" s="0"/>
      <c r="ABG219" s="0"/>
      <c r="ABH219" s="0"/>
      <c r="ABI219" s="0"/>
      <c r="ABJ219" s="0"/>
      <c r="ABK219" s="0"/>
      <c r="ABL219" s="0"/>
      <c r="ABM219" s="0"/>
      <c r="ABN219" s="0"/>
      <c r="ABO219" s="0"/>
      <c r="ABP219" s="0"/>
      <c r="ABQ219" s="0"/>
      <c r="ABR219" s="0"/>
      <c r="ABS219" s="0"/>
      <c r="ABT219" s="0"/>
      <c r="ABU219" s="0"/>
      <c r="ABV219" s="0"/>
      <c r="ABW219" s="0"/>
      <c r="ABX219" s="0"/>
      <c r="ABY219" s="0"/>
      <c r="ABZ219" s="0"/>
      <c r="ACA219" s="0"/>
      <c r="ACB219" s="0"/>
      <c r="ACC219" s="0"/>
      <c r="ACD219" s="0"/>
      <c r="ACE219" s="0"/>
      <c r="ACF219" s="0"/>
      <c r="ACG219" s="0"/>
      <c r="ACH219" s="0"/>
      <c r="ACI219" s="0"/>
      <c r="ACJ219" s="0"/>
      <c r="ACK219" s="0"/>
      <c r="ACL219" s="0"/>
      <c r="ACM219" s="0"/>
      <c r="ACN219" s="0"/>
      <c r="ACO219" s="0"/>
      <c r="ACP219" s="0"/>
      <c r="ACQ219" s="0"/>
      <c r="ACR219" s="0"/>
      <c r="ACS219" s="0"/>
      <c r="ACT219" s="0"/>
      <c r="ACU219" s="0"/>
      <c r="ACV219" s="0"/>
      <c r="ACW219" s="0"/>
      <c r="ACX219" s="0"/>
      <c r="ACY219" s="0"/>
      <c r="ACZ219" s="0"/>
      <c r="ADA219" s="0"/>
      <c r="ADB219" s="0"/>
      <c r="ADC219" s="0"/>
      <c r="ADD219" s="0"/>
      <c r="ADE219" s="0"/>
      <c r="ADF219" s="0"/>
      <c r="ADG219" s="0"/>
      <c r="ADH219" s="0"/>
      <c r="ADI219" s="0"/>
      <c r="ADJ219" s="0"/>
      <c r="ADK219" s="0"/>
      <c r="ADL219" s="0"/>
      <c r="ADM219" s="0"/>
      <c r="ADN219" s="0"/>
      <c r="ADO219" s="0"/>
      <c r="ADP219" s="0"/>
      <c r="ADQ219" s="0"/>
      <c r="ADR219" s="0"/>
      <c r="ADS219" s="0"/>
      <c r="ADT219" s="0"/>
      <c r="ADU219" s="0"/>
      <c r="ADV219" s="0"/>
      <c r="ADW219" s="0"/>
      <c r="ADX219" s="0"/>
      <c r="ADY219" s="0"/>
      <c r="ADZ219" s="0"/>
      <c r="AEA219" s="0"/>
      <c r="AEB219" s="0"/>
      <c r="AEC219" s="0"/>
      <c r="AED219" s="0"/>
      <c r="AEE219" s="0"/>
      <c r="AEF219" s="0"/>
      <c r="AEG219" s="0"/>
      <c r="AEH219" s="0"/>
      <c r="AEI219" s="0"/>
      <c r="AEJ219" s="0"/>
      <c r="AEK219" s="0"/>
      <c r="AEL219" s="0"/>
      <c r="AEM219" s="0"/>
      <c r="AEN219" s="0"/>
      <c r="AEO219" s="0"/>
      <c r="AEP219" s="0"/>
      <c r="AEQ219" s="0"/>
      <c r="AER219" s="0"/>
      <c r="AES219" s="0"/>
      <c r="AET219" s="0"/>
      <c r="AEU219" s="0"/>
      <c r="AEV219" s="0"/>
      <c r="AEW219" s="0"/>
      <c r="AEX219" s="0"/>
      <c r="AEY219" s="0"/>
      <c r="AEZ219" s="0"/>
      <c r="AFA219" s="0"/>
      <c r="AFB219" s="0"/>
      <c r="AFC219" s="0"/>
      <c r="AFD219" s="0"/>
      <c r="AFE219" s="0"/>
      <c r="AFF219" s="0"/>
      <c r="AFG219" s="0"/>
      <c r="AFH219" s="0"/>
      <c r="AFI219" s="0"/>
      <c r="AFJ219" s="0"/>
      <c r="AFK219" s="0"/>
      <c r="AFL219" s="0"/>
      <c r="AFM219" s="0"/>
      <c r="AFN219" s="0"/>
      <c r="AFO219" s="0"/>
      <c r="AFP219" s="0"/>
      <c r="AFQ219" s="0"/>
      <c r="AFR219" s="0"/>
      <c r="AFS219" s="0"/>
      <c r="AFT219" s="0"/>
      <c r="AFU219" s="0"/>
      <c r="AFV219" s="0"/>
      <c r="AFW219" s="0"/>
      <c r="AFX219" s="0"/>
      <c r="AFY219" s="0"/>
      <c r="AFZ219" s="0"/>
      <c r="AGA219" s="0"/>
      <c r="AGB219" s="0"/>
      <c r="AGC219" s="0"/>
      <c r="AGD219" s="0"/>
      <c r="AGE219" s="0"/>
      <c r="AGF219" s="0"/>
      <c r="AGG219" s="0"/>
      <c r="AGH219" s="0"/>
      <c r="AGI219" s="0"/>
      <c r="AGJ219" s="0"/>
      <c r="AGK219" s="0"/>
      <c r="AGL219" s="0"/>
      <c r="AGM219" s="0"/>
      <c r="AGN219" s="0"/>
      <c r="AGO219" s="0"/>
      <c r="AGP219" s="0"/>
      <c r="AGQ219" s="0"/>
      <c r="AGR219" s="0"/>
      <c r="AGS219" s="0"/>
      <c r="AGT219" s="0"/>
      <c r="AGU219" s="0"/>
      <c r="AGV219" s="0"/>
      <c r="AGW219" s="0"/>
      <c r="AGX219" s="0"/>
      <c r="AGY219" s="0"/>
      <c r="AGZ219" s="0"/>
      <c r="AHA219" s="0"/>
      <c r="AHB219" s="0"/>
      <c r="AHC219" s="0"/>
      <c r="AHD219" s="0"/>
      <c r="AHE219" s="0"/>
      <c r="AHF219" s="0"/>
      <c r="AHG219" s="0"/>
      <c r="AHH219" s="0"/>
      <c r="AHI219" s="0"/>
      <c r="AHJ219" s="0"/>
      <c r="AHK219" s="0"/>
      <c r="AHL219" s="0"/>
      <c r="AHM219" s="0"/>
      <c r="AHN219" s="0"/>
      <c r="AHO219" s="0"/>
      <c r="AHP219" s="0"/>
      <c r="AHQ219" s="0"/>
      <c r="AHR219" s="0"/>
      <c r="AHS219" s="0"/>
      <c r="AHT219" s="0"/>
      <c r="AHU219" s="0"/>
      <c r="AHV219" s="0"/>
      <c r="AHW219" s="0"/>
      <c r="AHX219" s="0"/>
      <c r="AHY219" s="0"/>
      <c r="AHZ219" s="0"/>
      <c r="AIA219" s="0"/>
      <c r="AIB219" s="0"/>
      <c r="AIC219" s="0"/>
      <c r="AID219" s="0"/>
      <c r="AIE219" s="0"/>
      <c r="AIF219" s="0"/>
      <c r="AIG219" s="0"/>
      <c r="AIH219" s="0"/>
      <c r="AII219" s="0"/>
      <c r="AIJ219" s="0"/>
      <c r="AIK219" s="0"/>
      <c r="AIL219" s="0"/>
      <c r="AIM219" s="0"/>
      <c r="AIN219" s="0"/>
      <c r="AIO219" s="0"/>
      <c r="AIP219" s="0"/>
      <c r="AIQ219" s="0"/>
      <c r="AIR219" s="0"/>
      <c r="AIS219" s="0"/>
      <c r="AIT219" s="0"/>
      <c r="AIU219" s="0"/>
      <c r="AIV219" s="0"/>
      <c r="AIW219" s="0"/>
      <c r="AIX219" s="0"/>
      <c r="AIY219" s="0"/>
      <c r="AIZ219" s="0"/>
      <c r="AJA219" s="0"/>
      <c r="AJB219" s="0"/>
      <c r="AJC219" s="0"/>
      <c r="AJD219" s="0"/>
      <c r="AJE219" s="0"/>
      <c r="AJF219" s="0"/>
      <c r="AJG219" s="0"/>
      <c r="AJH219" s="0"/>
      <c r="AJI219" s="0"/>
      <c r="AJJ219" s="0"/>
      <c r="AJK219" s="0"/>
      <c r="AJL219" s="0"/>
      <c r="AJM219" s="0"/>
      <c r="AJN219" s="0"/>
      <c r="AJO219" s="0"/>
      <c r="AJP219" s="0"/>
      <c r="AJQ219" s="0"/>
      <c r="AJR219" s="0"/>
      <c r="AJS219" s="0"/>
      <c r="AJT219" s="0"/>
      <c r="AJU219" s="0"/>
      <c r="AJV219" s="0"/>
      <c r="AJW219" s="0"/>
      <c r="AJX219" s="0"/>
      <c r="AJY219" s="0"/>
      <c r="AJZ219" s="0"/>
      <c r="AKA219" s="0"/>
      <c r="AKB219" s="0"/>
      <c r="AKC219" s="0"/>
      <c r="AKD219" s="0"/>
      <c r="AKE219" s="0"/>
      <c r="AKF219" s="0"/>
      <c r="AKG219" s="0"/>
      <c r="AKH219" s="0"/>
      <c r="AKI219" s="0"/>
      <c r="AKJ219" s="0"/>
      <c r="AKK219" s="0"/>
      <c r="AKL219" s="0"/>
      <c r="AKM219" s="0"/>
      <c r="AKN219" s="0"/>
      <c r="AKO219" s="0"/>
      <c r="AKP219" s="0"/>
      <c r="AKQ219" s="0"/>
      <c r="AKR219" s="0"/>
      <c r="AKS219" s="0"/>
      <c r="AKT219" s="0"/>
      <c r="AKU219" s="0"/>
      <c r="AKV219" s="0"/>
      <c r="AKW219" s="0"/>
      <c r="AKX219" s="0"/>
      <c r="AKY219" s="0"/>
      <c r="AKZ219" s="0"/>
      <c r="ALA219" s="0"/>
      <c r="ALB219" s="0"/>
      <c r="ALC219" s="0"/>
      <c r="ALD219" s="0"/>
      <c r="ALE219" s="0"/>
      <c r="ALF219" s="0"/>
      <c r="ALG219" s="0"/>
      <c r="ALH219" s="0"/>
      <c r="ALI219" s="0"/>
      <c r="ALJ219" s="0"/>
      <c r="ALK219" s="0"/>
      <c r="ALL219" s="0"/>
      <c r="ALM219" s="0"/>
      <c r="ALN219" s="0"/>
      <c r="ALO219" s="0"/>
      <c r="ALP219" s="0"/>
      <c r="ALQ219" s="0"/>
      <c r="ALR219" s="0"/>
      <c r="ALS219" s="0"/>
      <c r="ALT219" s="0"/>
      <c r="ALU219" s="0"/>
      <c r="ALV219" s="0"/>
      <c r="ALW219" s="0"/>
      <c r="ALX219" s="0"/>
      <c r="ALY219" s="0"/>
      <c r="ALZ219" s="0"/>
      <c r="AMA219" s="0"/>
      <c r="AMB219" s="0"/>
      <c r="AMC219" s="0"/>
      <c r="AMD219" s="0"/>
      <c r="AME219" s="0"/>
      <c r="AMF219" s="0"/>
      <c r="AMG219" s="0"/>
      <c r="AMH219" s="0"/>
      <c r="AMI219" s="0"/>
      <c r="AMJ219" s="0"/>
    </row>
    <row r="220" s="45" customFormat="true" ht="29.25" hidden="false" customHeight="true" outlineLevel="0" collapsed="false">
      <c r="A220" s="36"/>
      <c r="B220" s="37"/>
      <c r="C220" s="37"/>
      <c r="D220" s="37"/>
      <c r="E220" s="38"/>
      <c r="F220" s="38"/>
      <c r="G220" s="39"/>
      <c r="H220" s="40"/>
      <c r="I220" s="41"/>
      <c r="J220" s="42"/>
      <c r="K220" s="38"/>
      <c r="L220" s="43"/>
      <c r="M220" s="38"/>
      <c r="N220" s="44"/>
      <c r="O220" s="34" t="n">
        <f aca="false">IF(SUMPRODUCT((F$4:F220=F220)*1)&gt;1,0,1)</f>
        <v>0</v>
      </c>
      <c r="P220" s="34" t="n">
        <f aca="false">SUMPRODUCT((F$4:F$247=F220)*1,(K$4:K$247="Presente")*1)</f>
        <v>0</v>
      </c>
      <c r="Q220" s="35" t="n">
        <f aca="false">IF(P220=0,0,1/SUMPRODUCT((F$4:F$247=F220)*1))</f>
        <v>0</v>
      </c>
      <c r="R220" s="34" t="n">
        <f aca="false">SUMPRODUCT((F$4:F$247=F220)*1,(M$4:M$247="Activo")*1)</f>
        <v>0</v>
      </c>
      <c r="S220" s="35" t="n">
        <f aca="false">IF(R220=0,0,1/SUMPRODUCT((F$4:F$247=F220)*1))</f>
        <v>0</v>
      </c>
    </row>
    <row r="221" s="45" customFormat="true" ht="13.5" hidden="false" customHeight="true" outlineLevel="0" collapsed="false">
      <c r="A221" s="36"/>
      <c r="B221" s="37"/>
      <c r="C221" s="37"/>
      <c r="D221" s="37"/>
      <c r="E221" s="38"/>
      <c r="F221" s="38"/>
      <c r="G221" s="39"/>
      <c r="H221" s="40"/>
      <c r="I221" s="41"/>
      <c r="J221" s="42"/>
      <c r="K221" s="38"/>
      <c r="L221" s="43"/>
      <c r="M221" s="38"/>
      <c r="N221" s="44"/>
      <c r="O221" s="34" t="n">
        <f aca="false">IF(SUMPRODUCT((F$4:F221=F221)*1)&gt;1,0,1)</f>
        <v>0</v>
      </c>
      <c r="P221" s="34" t="n">
        <f aca="false">SUMPRODUCT((F$4:F$247=F221)*1,(K$4:K$247="Presente")*1)</f>
        <v>0</v>
      </c>
      <c r="Q221" s="35" t="n">
        <f aca="false">IF(P221=0,0,1/SUMPRODUCT((F$4:F$247=F221)*1))</f>
        <v>0</v>
      </c>
      <c r="R221" s="34" t="n">
        <f aca="false">SUMPRODUCT((F$4:F$247=F221)*1,(M$4:M$247="Activo")*1)</f>
        <v>0</v>
      </c>
      <c r="S221" s="35" t="n">
        <f aca="false">IF(R221=0,0,1/SUMPRODUCT((F$4:F$247=F221)*1))</f>
        <v>0</v>
      </c>
    </row>
    <row r="222" s="45" customFormat="true" ht="13.5" hidden="false" customHeight="true" outlineLevel="0" collapsed="false">
      <c r="A222" s="36"/>
      <c r="B222" s="37"/>
      <c r="C222" s="37"/>
      <c r="D222" s="37"/>
      <c r="E222" s="38"/>
      <c r="F222" s="38"/>
      <c r="G222" s="39"/>
      <c r="H222" s="40"/>
      <c r="I222" s="41"/>
      <c r="J222" s="42"/>
      <c r="K222" s="38"/>
      <c r="L222" s="43"/>
      <c r="M222" s="38"/>
      <c r="N222" s="44"/>
      <c r="O222" s="34" t="n">
        <f aca="false">IF(SUMPRODUCT((F$4:F222=F222)*1)&gt;1,0,1)</f>
        <v>0</v>
      </c>
      <c r="P222" s="34" t="n">
        <f aca="false">SUMPRODUCT((F$4:F$247=F222)*1,(K$4:K$247="Presente")*1)</f>
        <v>0</v>
      </c>
      <c r="Q222" s="35" t="n">
        <f aca="false">IF(P222=0,0,1/SUMPRODUCT((F$4:F$247=F222)*1))</f>
        <v>0</v>
      </c>
      <c r="R222" s="34" t="n">
        <f aca="false">SUMPRODUCT((F$4:F$247=F222)*1,(M$4:M$247="Activo")*1)</f>
        <v>0</v>
      </c>
      <c r="S222" s="35" t="n">
        <f aca="false">IF(R222=0,0,1/SUMPRODUCT((F$4:F$247=F222)*1))</f>
        <v>0</v>
      </c>
    </row>
    <row r="223" s="45" customFormat="true" ht="22.5" hidden="false" customHeight="true" outlineLevel="0" collapsed="false">
      <c r="A223" s="36"/>
      <c r="B223" s="37"/>
      <c r="C223" s="37"/>
      <c r="D223" s="37"/>
      <c r="E223" s="38"/>
      <c r="F223" s="38"/>
      <c r="G223" s="39"/>
      <c r="H223" s="40"/>
      <c r="I223" s="41"/>
      <c r="J223" s="42"/>
      <c r="K223" s="38"/>
      <c r="L223" s="43"/>
      <c r="M223" s="38"/>
      <c r="N223" s="44"/>
      <c r="O223" s="34" t="n">
        <f aca="false">IF(SUMPRODUCT((F$4:F223=F223)*1)&gt;1,0,1)</f>
        <v>0</v>
      </c>
      <c r="P223" s="34" t="n">
        <f aca="false">SUMPRODUCT((F$4:F$247=F223)*1,(K$4:K$247="Presente")*1)</f>
        <v>0</v>
      </c>
      <c r="Q223" s="35" t="n">
        <f aca="false">IF(P223=0,0,1/SUMPRODUCT((F$4:F$247=F223)*1))</f>
        <v>0</v>
      </c>
      <c r="R223" s="34" t="n">
        <f aca="false">SUMPRODUCT((F$4:F$247=F223)*1,(M$4:M$247="Activo")*1)</f>
        <v>0</v>
      </c>
      <c r="S223" s="35" t="n">
        <f aca="false">IF(R223=0,0,1/SUMPRODUCT((F$4:F$247=F223)*1))</f>
        <v>0</v>
      </c>
    </row>
    <row r="224" customFormat="false" ht="22.5" hidden="false" customHeight="true" outlineLevel="0" collapsed="false">
      <c r="A224" s="36"/>
      <c r="B224" s="37"/>
      <c r="C224" s="37"/>
      <c r="D224" s="37"/>
      <c r="E224" s="38"/>
      <c r="F224" s="38"/>
      <c r="G224" s="39"/>
      <c r="H224" s="40"/>
      <c r="I224" s="41"/>
      <c r="J224" s="42"/>
      <c r="K224" s="38"/>
      <c r="L224" s="43"/>
      <c r="M224" s="38"/>
      <c r="N224" s="44"/>
      <c r="O224" s="34" t="n">
        <f aca="false">IF(SUMPRODUCT((F$4:F224=F224)*1)&gt;1,0,1)</f>
        <v>0</v>
      </c>
      <c r="P224" s="34" t="n">
        <f aca="false">SUMPRODUCT((F$4:F$247=F224)*1,(K$4:K$247="Presente")*1)</f>
        <v>0</v>
      </c>
      <c r="Q224" s="35" t="n">
        <f aca="false">IF(P224=0,0,1/SUMPRODUCT((F$4:F$247=F224)*1))</f>
        <v>0</v>
      </c>
      <c r="R224" s="34" t="n">
        <f aca="false">SUMPRODUCT((F$4:F$247=F224)*1,(M$4:M$247="Activo")*1)</f>
        <v>0</v>
      </c>
      <c r="S224" s="35" t="n">
        <f aca="false">IF(R224=0,0,1/SUMPRODUCT((F$4:F$247=F224)*1))</f>
        <v>0</v>
      </c>
      <c r="T224" s="0"/>
      <c r="U224" s="0"/>
      <c r="V224" s="0"/>
      <c r="W224" s="0"/>
      <c r="X224" s="0"/>
      <c r="Y224" s="0"/>
      <c r="Z224" s="0"/>
      <c r="AA224" s="0"/>
      <c r="AB224" s="0"/>
      <c r="AC224" s="0"/>
      <c r="AD224" s="0"/>
      <c r="AE224" s="0"/>
      <c r="AF224" s="0"/>
      <c r="AG224" s="0"/>
      <c r="AH224" s="0"/>
      <c r="AI224" s="0"/>
      <c r="AJ224" s="0"/>
      <c r="AK224" s="0"/>
      <c r="AL224" s="0"/>
      <c r="AM224" s="0"/>
      <c r="AN224" s="0"/>
      <c r="AO224" s="0"/>
      <c r="AP224" s="0"/>
      <c r="AQ224" s="0"/>
      <c r="AR224" s="0"/>
      <c r="AS224" s="0"/>
      <c r="AT224" s="0"/>
      <c r="AU224" s="0"/>
      <c r="AV224" s="0"/>
      <c r="AW224" s="0"/>
      <c r="AX224" s="0"/>
      <c r="AY224" s="0"/>
      <c r="AZ224" s="0"/>
      <c r="BA224" s="0"/>
      <c r="BB224" s="0"/>
      <c r="BC224" s="0"/>
      <c r="BD224" s="0"/>
      <c r="BE224" s="0"/>
      <c r="BF224" s="0"/>
      <c r="BG224" s="0"/>
      <c r="BH224" s="0"/>
      <c r="BI224" s="0"/>
      <c r="BJ224" s="0"/>
      <c r="BK224" s="0"/>
      <c r="BL224" s="0"/>
      <c r="BM224" s="0"/>
      <c r="BN224" s="0"/>
      <c r="BO224" s="0"/>
      <c r="BP224" s="0"/>
      <c r="BQ224" s="0"/>
      <c r="BR224" s="0"/>
      <c r="BS224" s="0"/>
      <c r="BT224" s="0"/>
      <c r="BU224" s="0"/>
      <c r="BV224" s="0"/>
      <c r="BW224" s="0"/>
      <c r="BX224" s="0"/>
      <c r="BY224" s="0"/>
      <c r="BZ224" s="0"/>
      <c r="CA224" s="0"/>
      <c r="CB224" s="0"/>
      <c r="CC224" s="0"/>
      <c r="CD224" s="0"/>
      <c r="CE224" s="0"/>
      <c r="CF224" s="0"/>
      <c r="CG224" s="0"/>
      <c r="CH224" s="0"/>
      <c r="CI224" s="0"/>
      <c r="CJ224" s="0"/>
      <c r="CK224" s="0"/>
      <c r="CL224" s="0"/>
      <c r="CM224" s="0"/>
      <c r="CN224" s="0"/>
      <c r="CO224" s="0"/>
      <c r="CP224" s="0"/>
      <c r="CQ224" s="0"/>
      <c r="CR224" s="0"/>
      <c r="CS224" s="0"/>
      <c r="CT224" s="0"/>
      <c r="CU224" s="0"/>
      <c r="CV224" s="0"/>
      <c r="CW224" s="0"/>
      <c r="CX224" s="0"/>
      <c r="CY224" s="0"/>
      <c r="CZ224" s="0"/>
      <c r="DA224" s="0"/>
      <c r="DB224" s="0"/>
      <c r="DC224" s="0"/>
      <c r="DD224" s="0"/>
      <c r="DE224" s="0"/>
      <c r="DF224" s="0"/>
      <c r="DG224" s="0"/>
      <c r="DH224" s="0"/>
      <c r="DI224" s="0"/>
      <c r="DJ224" s="0"/>
      <c r="DK224" s="0"/>
      <c r="DL224" s="0"/>
      <c r="DM224" s="0"/>
      <c r="DN224" s="0"/>
      <c r="DO224" s="0"/>
      <c r="DP224" s="0"/>
      <c r="DQ224" s="0"/>
      <c r="DR224" s="0"/>
      <c r="DS224" s="0"/>
      <c r="DT224" s="0"/>
      <c r="DU224" s="0"/>
      <c r="DV224" s="0"/>
      <c r="DW224" s="0"/>
      <c r="DX224" s="0"/>
      <c r="DY224" s="0"/>
      <c r="DZ224" s="0"/>
      <c r="EA224" s="0"/>
      <c r="EB224" s="0"/>
      <c r="EC224" s="0"/>
      <c r="ED224" s="0"/>
      <c r="EE224" s="0"/>
      <c r="EF224" s="0"/>
      <c r="EG224" s="0"/>
      <c r="EH224" s="0"/>
      <c r="EI224" s="0"/>
      <c r="EJ224" s="0"/>
      <c r="EK224" s="0"/>
      <c r="EL224" s="0"/>
      <c r="EM224" s="0"/>
      <c r="EN224" s="0"/>
      <c r="EO224" s="0"/>
      <c r="EP224" s="0"/>
      <c r="EQ224" s="0"/>
      <c r="ER224" s="0"/>
      <c r="ES224" s="0"/>
      <c r="ET224" s="0"/>
      <c r="EU224" s="0"/>
      <c r="EV224" s="0"/>
      <c r="EW224" s="0"/>
      <c r="EX224" s="0"/>
      <c r="EY224" s="0"/>
      <c r="EZ224" s="0"/>
      <c r="FA224" s="0"/>
      <c r="FB224" s="0"/>
      <c r="FC224" s="0"/>
      <c r="FD224" s="0"/>
      <c r="FE224" s="0"/>
      <c r="FF224" s="0"/>
      <c r="FG224" s="0"/>
      <c r="FH224" s="0"/>
      <c r="FI224" s="0"/>
      <c r="FJ224" s="0"/>
      <c r="FK224" s="0"/>
      <c r="FL224" s="0"/>
      <c r="FM224" s="0"/>
      <c r="FN224" s="0"/>
      <c r="FO224" s="0"/>
      <c r="FP224" s="0"/>
      <c r="FQ224" s="0"/>
      <c r="FR224" s="0"/>
      <c r="FS224" s="0"/>
      <c r="FT224" s="0"/>
      <c r="FU224" s="0"/>
      <c r="FV224" s="0"/>
      <c r="FW224" s="0"/>
      <c r="FX224" s="0"/>
      <c r="FY224" s="0"/>
      <c r="FZ224" s="0"/>
      <c r="GA224" s="0"/>
      <c r="GB224" s="0"/>
      <c r="GC224" s="0"/>
      <c r="GD224" s="0"/>
      <c r="GE224" s="0"/>
      <c r="GF224" s="0"/>
      <c r="GG224" s="0"/>
      <c r="GH224" s="0"/>
      <c r="GI224" s="0"/>
      <c r="GJ224" s="0"/>
      <c r="GK224" s="0"/>
      <c r="GL224" s="0"/>
      <c r="GM224" s="0"/>
      <c r="GN224" s="0"/>
      <c r="GO224" s="0"/>
      <c r="GP224" s="0"/>
      <c r="GQ224" s="0"/>
      <c r="GR224" s="0"/>
      <c r="GS224" s="0"/>
      <c r="GT224" s="0"/>
      <c r="GU224" s="0"/>
      <c r="GV224" s="0"/>
      <c r="GW224" s="0"/>
      <c r="GX224" s="0"/>
      <c r="GY224" s="0"/>
      <c r="GZ224" s="0"/>
      <c r="HA224" s="0"/>
      <c r="HB224" s="0"/>
      <c r="HC224" s="0"/>
      <c r="HD224" s="0"/>
      <c r="HE224" s="0"/>
      <c r="HF224" s="0"/>
      <c r="HG224" s="0"/>
      <c r="HH224" s="0"/>
      <c r="HI224" s="0"/>
      <c r="HJ224" s="0"/>
      <c r="HK224" s="0"/>
      <c r="HL224" s="0"/>
      <c r="HM224" s="0"/>
      <c r="HN224" s="0"/>
      <c r="HO224" s="0"/>
      <c r="HP224" s="0"/>
      <c r="HQ224" s="0"/>
      <c r="HR224" s="0"/>
      <c r="HS224" s="0"/>
      <c r="HT224" s="0"/>
      <c r="HU224" s="0"/>
      <c r="HV224" s="0"/>
      <c r="HW224" s="0"/>
      <c r="HX224" s="0"/>
      <c r="HY224" s="0"/>
      <c r="HZ224" s="0"/>
      <c r="IA224" s="0"/>
      <c r="IB224" s="0"/>
      <c r="IC224" s="0"/>
      <c r="ID224" s="0"/>
      <c r="IE224" s="0"/>
      <c r="IF224" s="0"/>
      <c r="IG224" s="0"/>
      <c r="IH224" s="0"/>
      <c r="II224" s="0"/>
      <c r="IJ224" s="0"/>
      <c r="IK224" s="0"/>
      <c r="IL224" s="0"/>
      <c r="IM224" s="0"/>
      <c r="IN224" s="0"/>
      <c r="IO224" s="0"/>
      <c r="IP224" s="0"/>
      <c r="IQ224" s="0"/>
      <c r="IR224" s="0"/>
      <c r="IS224" s="0"/>
      <c r="IT224" s="0"/>
      <c r="IU224" s="0"/>
      <c r="IV224" s="0"/>
      <c r="IW224" s="0"/>
      <c r="IX224" s="0"/>
      <c r="IY224" s="0"/>
      <c r="IZ224" s="0"/>
      <c r="JA224" s="0"/>
      <c r="JB224" s="0"/>
      <c r="JC224" s="0"/>
      <c r="JD224" s="0"/>
      <c r="JE224" s="0"/>
      <c r="JF224" s="0"/>
      <c r="JG224" s="0"/>
      <c r="JH224" s="0"/>
      <c r="JI224" s="0"/>
      <c r="JJ224" s="0"/>
      <c r="JK224" s="0"/>
      <c r="JL224" s="0"/>
      <c r="JM224" s="0"/>
      <c r="JN224" s="0"/>
      <c r="JO224" s="0"/>
      <c r="JP224" s="0"/>
      <c r="JQ224" s="0"/>
      <c r="JR224" s="0"/>
      <c r="JS224" s="0"/>
      <c r="JT224" s="0"/>
      <c r="JU224" s="0"/>
      <c r="JV224" s="0"/>
      <c r="JW224" s="0"/>
      <c r="JX224" s="0"/>
      <c r="JY224" s="0"/>
      <c r="JZ224" s="0"/>
      <c r="KA224" s="0"/>
      <c r="KB224" s="0"/>
      <c r="KC224" s="0"/>
      <c r="KD224" s="0"/>
      <c r="KE224" s="0"/>
      <c r="KF224" s="0"/>
      <c r="KG224" s="0"/>
      <c r="KH224" s="0"/>
      <c r="KI224" s="0"/>
      <c r="KJ224" s="0"/>
      <c r="KK224" s="0"/>
      <c r="KL224" s="0"/>
      <c r="KM224" s="0"/>
      <c r="KN224" s="0"/>
      <c r="KO224" s="0"/>
      <c r="KP224" s="0"/>
      <c r="KQ224" s="0"/>
      <c r="KR224" s="0"/>
      <c r="KS224" s="0"/>
      <c r="KT224" s="0"/>
      <c r="KU224" s="0"/>
      <c r="KV224" s="0"/>
      <c r="KW224" s="0"/>
      <c r="KX224" s="0"/>
      <c r="KY224" s="0"/>
      <c r="KZ224" s="0"/>
      <c r="LA224" s="0"/>
      <c r="LB224" s="0"/>
      <c r="LC224" s="0"/>
      <c r="LD224" s="0"/>
      <c r="LE224" s="0"/>
      <c r="LF224" s="0"/>
      <c r="LG224" s="0"/>
      <c r="LH224" s="0"/>
      <c r="LI224" s="0"/>
      <c r="LJ224" s="0"/>
      <c r="LK224" s="0"/>
      <c r="LL224" s="0"/>
      <c r="LM224" s="0"/>
      <c r="LN224" s="0"/>
      <c r="LO224" s="0"/>
      <c r="LP224" s="0"/>
      <c r="LQ224" s="0"/>
      <c r="LR224" s="0"/>
      <c r="LS224" s="0"/>
      <c r="LT224" s="0"/>
      <c r="LU224" s="0"/>
      <c r="LV224" s="0"/>
      <c r="LW224" s="0"/>
      <c r="LX224" s="0"/>
      <c r="LY224" s="0"/>
      <c r="LZ224" s="0"/>
      <c r="MA224" s="0"/>
      <c r="MB224" s="0"/>
      <c r="MC224" s="0"/>
      <c r="MD224" s="0"/>
      <c r="ME224" s="0"/>
      <c r="MF224" s="0"/>
      <c r="MG224" s="0"/>
      <c r="MH224" s="0"/>
      <c r="MI224" s="0"/>
      <c r="MJ224" s="0"/>
      <c r="MK224" s="0"/>
      <c r="ML224" s="0"/>
      <c r="MM224" s="0"/>
      <c r="MN224" s="0"/>
      <c r="MO224" s="0"/>
      <c r="MP224" s="0"/>
      <c r="MQ224" s="0"/>
      <c r="MR224" s="0"/>
      <c r="MS224" s="0"/>
      <c r="MT224" s="0"/>
      <c r="MU224" s="0"/>
      <c r="MV224" s="0"/>
      <c r="MW224" s="0"/>
      <c r="MX224" s="0"/>
      <c r="MY224" s="0"/>
      <c r="MZ224" s="0"/>
      <c r="NA224" s="0"/>
      <c r="NB224" s="0"/>
      <c r="NC224" s="0"/>
      <c r="ND224" s="0"/>
      <c r="NE224" s="0"/>
      <c r="NF224" s="0"/>
      <c r="NG224" s="0"/>
      <c r="NH224" s="0"/>
      <c r="NI224" s="0"/>
      <c r="NJ224" s="0"/>
      <c r="NK224" s="0"/>
      <c r="NL224" s="0"/>
      <c r="NM224" s="0"/>
      <c r="NN224" s="0"/>
      <c r="NO224" s="0"/>
      <c r="NP224" s="0"/>
      <c r="NQ224" s="0"/>
      <c r="NR224" s="0"/>
      <c r="NS224" s="0"/>
      <c r="NT224" s="0"/>
      <c r="NU224" s="0"/>
      <c r="NV224" s="0"/>
      <c r="NW224" s="0"/>
      <c r="NX224" s="0"/>
      <c r="NY224" s="0"/>
      <c r="NZ224" s="0"/>
      <c r="OA224" s="0"/>
      <c r="OB224" s="0"/>
      <c r="OC224" s="0"/>
      <c r="OD224" s="0"/>
      <c r="OE224" s="0"/>
      <c r="OF224" s="0"/>
      <c r="OG224" s="0"/>
      <c r="OH224" s="0"/>
      <c r="OI224" s="0"/>
      <c r="OJ224" s="0"/>
      <c r="OK224" s="0"/>
      <c r="OL224" s="0"/>
      <c r="OM224" s="0"/>
      <c r="ON224" s="0"/>
      <c r="OO224" s="0"/>
      <c r="OP224" s="0"/>
      <c r="OQ224" s="0"/>
      <c r="OR224" s="0"/>
      <c r="OS224" s="0"/>
      <c r="OT224" s="0"/>
      <c r="OU224" s="0"/>
      <c r="OV224" s="0"/>
      <c r="OW224" s="0"/>
      <c r="OX224" s="0"/>
      <c r="OY224" s="0"/>
      <c r="OZ224" s="0"/>
      <c r="PA224" s="0"/>
      <c r="PB224" s="0"/>
      <c r="PC224" s="0"/>
      <c r="PD224" s="0"/>
      <c r="PE224" s="0"/>
      <c r="PF224" s="0"/>
      <c r="PG224" s="0"/>
      <c r="PH224" s="0"/>
      <c r="PI224" s="0"/>
      <c r="PJ224" s="0"/>
      <c r="PK224" s="0"/>
      <c r="PL224" s="0"/>
      <c r="PM224" s="0"/>
      <c r="PN224" s="0"/>
      <c r="PO224" s="0"/>
      <c r="PP224" s="0"/>
      <c r="PQ224" s="0"/>
      <c r="PR224" s="0"/>
      <c r="PS224" s="0"/>
      <c r="PT224" s="0"/>
      <c r="PU224" s="0"/>
      <c r="PV224" s="0"/>
      <c r="PW224" s="0"/>
      <c r="PX224" s="0"/>
      <c r="PY224" s="0"/>
      <c r="PZ224" s="0"/>
      <c r="QA224" s="0"/>
      <c r="QB224" s="0"/>
      <c r="QC224" s="0"/>
      <c r="QD224" s="0"/>
      <c r="QE224" s="0"/>
      <c r="QF224" s="0"/>
      <c r="QG224" s="0"/>
      <c r="QH224" s="0"/>
      <c r="QI224" s="0"/>
      <c r="QJ224" s="0"/>
      <c r="QK224" s="0"/>
      <c r="QL224" s="0"/>
      <c r="QM224" s="0"/>
      <c r="QN224" s="0"/>
      <c r="QO224" s="0"/>
      <c r="QP224" s="0"/>
      <c r="QQ224" s="0"/>
      <c r="QR224" s="0"/>
      <c r="QS224" s="0"/>
      <c r="QT224" s="0"/>
      <c r="QU224" s="0"/>
      <c r="QV224" s="0"/>
      <c r="QW224" s="0"/>
      <c r="QX224" s="0"/>
      <c r="QY224" s="0"/>
      <c r="QZ224" s="0"/>
      <c r="RA224" s="0"/>
      <c r="RB224" s="0"/>
      <c r="RC224" s="0"/>
      <c r="RD224" s="0"/>
      <c r="RE224" s="0"/>
      <c r="RF224" s="0"/>
      <c r="RG224" s="0"/>
      <c r="RH224" s="0"/>
      <c r="RI224" s="0"/>
      <c r="RJ224" s="0"/>
      <c r="RK224" s="0"/>
      <c r="RL224" s="0"/>
      <c r="RM224" s="0"/>
      <c r="RN224" s="0"/>
      <c r="RO224" s="0"/>
      <c r="RP224" s="0"/>
      <c r="RQ224" s="0"/>
      <c r="RR224" s="0"/>
      <c r="RS224" s="0"/>
      <c r="RT224" s="0"/>
      <c r="RU224" s="0"/>
      <c r="RV224" s="0"/>
      <c r="RW224" s="0"/>
      <c r="RX224" s="0"/>
      <c r="RY224" s="0"/>
      <c r="RZ224" s="0"/>
      <c r="SA224" s="0"/>
      <c r="SB224" s="0"/>
      <c r="SC224" s="0"/>
      <c r="SD224" s="0"/>
      <c r="SE224" s="0"/>
      <c r="SF224" s="0"/>
      <c r="SG224" s="0"/>
      <c r="SH224" s="0"/>
      <c r="SI224" s="0"/>
      <c r="SJ224" s="0"/>
      <c r="SK224" s="0"/>
      <c r="SL224" s="0"/>
      <c r="SM224" s="0"/>
      <c r="SN224" s="0"/>
      <c r="SO224" s="0"/>
      <c r="SP224" s="0"/>
      <c r="SQ224" s="0"/>
      <c r="SR224" s="0"/>
      <c r="SS224" s="0"/>
      <c r="ST224" s="0"/>
      <c r="SU224" s="0"/>
      <c r="SV224" s="0"/>
      <c r="SW224" s="0"/>
      <c r="SX224" s="0"/>
      <c r="SY224" s="0"/>
      <c r="SZ224" s="0"/>
      <c r="TA224" s="0"/>
      <c r="TB224" s="0"/>
      <c r="TC224" s="0"/>
      <c r="TD224" s="0"/>
      <c r="TE224" s="0"/>
      <c r="TF224" s="0"/>
      <c r="TG224" s="0"/>
      <c r="TH224" s="0"/>
      <c r="TI224" s="0"/>
      <c r="TJ224" s="0"/>
      <c r="TK224" s="0"/>
      <c r="TL224" s="0"/>
      <c r="TM224" s="0"/>
      <c r="TN224" s="0"/>
      <c r="TO224" s="0"/>
      <c r="TP224" s="0"/>
      <c r="TQ224" s="0"/>
      <c r="TR224" s="0"/>
      <c r="TS224" s="0"/>
      <c r="TT224" s="0"/>
      <c r="TU224" s="0"/>
      <c r="TV224" s="0"/>
      <c r="TW224" s="0"/>
      <c r="TX224" s="0"/>
      <c r="TY224" s="0"/>
      <c r="TZ224" s="0"/>
      <c r="UA224" s="0"/>
      <c r="UB224" s="0"/>
      <c r="UC224" s="0"/>
      <c r="UD224" s="0"/>
      <c r="UE224" s="0"/>
      <c r="UF224" s="0"/>
      <c r="UG224" s="0"/>
      <c r="UH224" s="0"/>
      <c r="UI224" s="0"/>
      <c r="UJ224" s="0"/>
      <c r="UK224" s="0"/>
      <c r="UL224" s="0"/>
      <c r="UM224" s="0"/>
      <c r="UN224" s="0"/>
      <c r="UO224" s="0"/>
      <c r="UP224" s="0"/>
      <c r="UQ224" s="0"/>
      <c r="UR224" s="0"/>
      <c r="US224" s="0"/>
      <c r="UT224" s="0"/>
      <c r="UU224" s="0"/>
      <c r="UV224" s="0"/>
      <c r="UW224" s="0"/>
      <c r="UX224" s="0"/>
      <c r="UY224" s="0"/>
      <c r="UZ224" s="0"/>
      <c r="VA224" s="0"/>
      <c r="VB224" s="0"/>
      <c r="VC224" s="0"/>
      <c r="VD224" s="0"/>
      <c r="VE224" s="0"/>
      <c r="VF224" s="0"/>
      <c r="VG224" s="0"/>
      <c r="VH224" s="0"/>
      <c r="VI224" s="0"/>
      <c r="VJ224" s="0"/>
      <c r="VK224" s="0"/>
      <c r="VL224" s="0"/>
      <c r="VM224" s="0"/>
      <c r="VN224" s="0"/>
      <c r="VO224" s="0"/>
      <c r="VP224" s="0"/>
      <c r="VQ224" s="0"/>
      <c r="VR224" s="0"/>
      <c r="VS224" s="0"/>
      <c r="VT224" s="0"/>
      <c r="VU224" s="0"/>
      <c r="VV224" s="0"/>
      <c r="VW224" s="0"/>
      <c r="VX224" s="0"/>
      <c r="VY224" s="0"/>
      <c r="VZ224" s="0"/>
      <c r="WA224" s="0"/>
      <c r="WB224" s="0"/>
      <c r="WC224" s="0"/>
      <c r="WD224" s="0"/>
      <c r="WE224" s="0"/>
      <c r="WF224" s="0"/>
      <c r="WG224" s="0"/>
      <c r="WH224" s="0"/>
      <c r="WI224" s="0"/>
      <c r="WJ224" s="0"/>
      <c r="WK224" s="0"/>
      <c r="WL224" s="0"/>
      <c r="WM224" s="0"/>
      <c r="WN224" s="0"/>
      <c r="WO224" s="0"/>
      <c r="WP224" s="0"/>
      <c r="WQ224" s="0"/>
      <c r="WR224" s="0"/>
      <c r="WS224" s="0"/>
      <c r="WT224" s="0"/>
      <c r="WU224" s="0"/>
      <c r="WV224" s="0"/>
      <c r="WW224" s="0"/>
      <c r="WX224" s="0"/>
      <c r="WY224" s="0"/>
      <c r="WZ224" s="0"/>
      <c r="XA224" s="0"/>
      <c r="XB224" s="0"/>
      <c r="XC224" s="0"/>
      <c r="XD224" s="0"/>
      <c r="XE224" s="0"/>
      <c r="XF224" s="0"/>
      <c r="XG224" s="0"/>
      <c r="XH224" s="0"/>
      <c r="XI224" s="0"/>
      <c r="XJ224" s="0"/>
      <c r="XK224" s="0"/>
      <c r="XL224" s="0"/>
      <c r="XM224" s="0"/>
      <c r="XN224" s="0"/>
      <c r="XO224" s="0"/>
      <c r="XP224" s="0"/>
      <c r="XQ224" s="0"/>
      <c r="XR224" s="0"/>
      <c r="XS224" s="0"/>
      <c r="XT224" s="0"/>
      <c r="XU224" s="0"/>
      <c r="XV224" s="0"/>
      <c r="XW224" s="0"/>
      <c r="XX224" s="0"/>
      <c r="XY224" s="0"/>
      <c r="XZ224" s="0"/>
      <c r="YA224" s="0"/>
      <c r="YB224" s="0"/>
      <c r="YC224" s="0"/>
      <c r="YD224" s="0"/>
      <c r="YE224" s="0"/>
      <c r="YF224" s="0"/>
      <c r="YG224" s="0"/>
      <c r="YH224" s="0"/>
      <c r="YI224" s="0"/>
      <c r="YJ224" s="0"/>
      <c r="YK224" s="0"/>
      <c r="YL224" s="0"/>
      <c r="YM224" s="0"/>
      <c r="YN224" s="0"/>
      <c r="YO224" s="0"/>
      <c r="YP224" s="0"/>
      <c r="YQ224" s="0"/>
      <c r="YR224" s="0"/>
      <c r="YS224" s="0"/>
      <c r="YT224" s="0"/>
      <c r="YU224" s="0"/>
      <c r="YV224" s="0"/>
      <c r="YW224" s="0"/>
      <c r="YX224" s="0"/>
      <c r="YY224" s="0"/>
      <c r="YZ224" s="0"/>
      <c r="ZA224" s="0"/>
      <c r="ZB224" s="0"/>
      <c r="ZC224" s="0"/>
      <c r="ZD224" s="0"/>
      <c r="ZE224" s="0"/>
      <c r="ZF224" s="0"/>
      <c r="ZG224" s="0"/>
      <c r="ZH224" s="0"/>
      <c r="ZI224" s="0"/>
      <c r="ZJ224" s="0"/>
      <c r="ZK224" s="0"/>
      <c r="ZL224" s="0"/>
      <c r="ZM224" s="0"/>
      <c r="ZN224" s="0"/>
      <c r="ZO224" s="0"/>
      <c r="ZP224" s="0"/>
      <c r="ZQ224" s="0"/>
      <c r="ZR224" s="0"/>
      <c r="ZS224" s="0"/>
      <c r="ZT224" s="0"/>
      <c r="ZU224" s="0"/>
      <c r="ZV224" s="0"/>
      <c r="ZW224" s="0"/>
      <c r="ZX224" s="0"/>
      <c r="ZY224" s="0"/>
      <c r="ZZ224" s="0"/>
      <c r="AAA224" s="0"/>
      <c r="AAB224" s="0"/>
      <c r="AAC224" s="0"/>
      <c r="AAD224" s="0"/>
      <c r="AAE224" s="0"/>
      <c r="AAF224" s="0"/>
      <c r="AAG224" s="0"/>
      <c r="AAH224" s="0"/>
      <c r="AAI224" s="0"/>
      <c r="AAJ224" s="0"/>
      <c r="AAK224" s="0"/>
      <c r="AAL224" s="0"/>
      <c r="AAM224" s="0"/>
      <c r="AAN224" s="0"/>
      <c r="AAO224" s="0"/>
      <c r="AAP224" s="0"/>
      <c r="AAQ224" s="0"/>
      <c r="AAR224" s="0"/>
      <c r="AAS224" s="0"/>
      <c r="AAT224" s="0"/>
      <c r="AAU224" s="0"/>
      <c r="AAV224" s="0"/>
      <c r="AAW224" s="0"/>
      <c r="AAX224" s="0"/>
      <c r="AAY224" s="0"/>
      <c r="AAZ224" s="0"/>
      <c r="ABA224" s="0"/>
      <c r="ABB224" s="0"/>
      <c r="ABC224" s="0"/>
      <c r="ABD224" s="0"/>
      <c r="ABE224" s="0"/>
      <c r="ABF224" s="0"/>
      <c r="ABG224" s="0"/>
      <c r="ABH224" s="0"/>
      <c r="ABI224" s="0"/>
      <c r="ABJ224" s="0"/>
      <c r="ABK224" s="0"/>
      <c r="ABL224" s="0"/>
      <c r="ABM224" s="0"/>
      <c r="ABN224" s="0"/>
      <c r="ABO224" s="0"/>
      <c r="ABP224" s="0"/>
      <c r="ABQ224" s="0"/>
      <c r="ABR224" s="0"/>
      <c r="ABS224" s="0"/>
      <c r="ABT224" s="0"/>
      <c r="ABU224" s="0"/>
      <c r="ABV224" s="0"/>
      <c r="ABW224" s="0"/>
      <c r="ABX224" s="0"/>
      <c r="ABY224" s="0"/>
      <c r="ABZ224" s="0"/>
      <c r="ACA224" s="0"/>
      <c r="ACB224" s="0"/>
      <c r="ACC224" s="0"/>
      <c r="ACD224" s="0"/>
      <c r="ACE224" s="0"/>
      <c r="ACF224" s="0"/>
      <c r="ACG224" s="0"/>
      <c r="ACH224" s="0"/>
      <c r="ACI224" s="0"/>
      <c r="ACJ224" s="0"/>
      <c r="ACK224" s="0"/>
      <c r="ACL224" s="0"/>
      <c r="ACM224" s="0"/>
      <c r="ACN224" s="0"/>
      <c r="ACO224" s="0"/>
      <c r="ACP224" s="0"/>
      <c r="ACQ224" s="0"/>
      <c r="ACR224" s="0"/>
      <c r="ACS224" s="0"/>
      <c r="ACT224" s="0"/>
      <c r="ACU224" s="0"/>
      <c r="ACV224" s="0"/>
      <c r="ACW224" s="0"/>
      <c r="ACX224" s="0"/>
      <c r="ACY224" s="0"/>
      <c r="ACZ224" s="0"/>
      <c r="ADA224" s="0"/>
      <c r="ADB224" s="0"/>
      <c r="ADC224" s="0"/>
      <c r="ADD224" s="0"/>
      <c r="ADE224" s="0"/>
      <c r="ADF224" s="0"/>
      <c r="ADG224" s="0"/>
      <c r="ADH224" s="0"/>
      <c r="ADI224" s="0"/>
      <c r="ADJ224" s="0"/>
      <c r="ADK224" s="0"/>
      <c r="ADL224" s="0"/>
      <c r="ADM224" s="0"/>
      <c r="ADN224" s="0"/>
      <c r="ADO224" s="0"/>
      <c r="ADP224" s="0"/>
      <c r="ADQ224" s="0"/>
      <c r="ADR224" s="0"/>
      <c r="ADS224" s="0"/>
      <c r="ADT224" s="0"/>
      <c r="ADU224" s="0"/>
      <c r="ADV224" s="0"/>
      <c r="ADW224" s="0"/>
      <c r="ADX224" s="0"/>
      <c r="ADY224" s="0"/>
      <c r="ADZ224" s="0"/>
      <c r="AEA224" s="0"/>
      <c r="AEB224" s="0"/>
      <c r="AEC224" s="0"/>
      <c r="AED224" s="0"/>
      <c r="AEE224" s="0"/>
      <c r="AEF224" s="0"/>
      <c r="AEG224" s="0"/>
      <c r="AEH224" s="0"/>
      <c r="AEI224" s="0"/>
      <c r="AEJ224" s="0"/>
      <c r="AEK224" s="0"/>
      <c r="AEL224" s="0"/>
      <c r="AEM224" s="0"/>
      <c r="AEN224" s="0"/>
      <c r="AEO224" s="0"/>
      <c r="AEP224" s="0"/>
      <c r="AEQ224" s="0"/>
      <c r="AER224" s="0"/>
      <c r="AES224" s="0"/>
      <c r="AET224" s="0"/>
      <c r="AEU224" s="0"/>
      <c r="AEV224" s="0"/>
      <c r="AEW224" s="0"/>
      <c r="AEX224" s="0"/>
      <c r="AEY224" s="0"/>
      <c r="AEZ224" s="0"/>
      <c r="AFA224" s="0"/>
      <c r="AFB224" s="0"/>
      <c r="AFC224" s="0"/>
      <c r="AFD224" s="0"/>
      <c r="AFE224" s="0"/>
      <c r="AFF224" s="0"/>
      <c r="AFG224" s="0"/>
      <c r="AFH224" s="0"/>
      <c r="AFI224" s="0"/>
      <c r="AFJ224" s="0"/>
      <c r="AFK224" s="0"/>
      <c r="AFL224" s="0"/>
      <c r="AFM224" s="0"/>
      <c r="AFN224" s="0"/>
      <c r="AFO224" s="0"/>
      <c r="AFP224" s="0"/>
      <c r="AFQ224" s="0"/>
      <c r="AFR224" s="0"/>
      <c r="AFS224" s="0"/>
      <c r="AFT224" s="0"/>
      <c r="AFU224" s="0"/>
      <c r="AFV224" s="0"/>
      <c r="AFW224" s="0"/>
      <c r="AFX224" s="0"/>
      <c r="AFY224" s="0"/>
      <c r="AFZ224" s="0"/>
      <c r="AGA224" s="0"/>
      <c r="AGB224" s="0"/>
      <c r="AGC224" s="0"/>
      <c r="AGD224" s="0"/>
      <c r="AGE224" s="0"/>
      <c r="AGF224" s="0"/>
      <c r="AGG224" s="0"/>
      <c r="AGH224" s="0"/>
      <c r="AGI224" s="0"/>
      <c r="AGJ224" s="0"/>
      <c r="AGK224" s="0"/>
      <c r="AGL224" s="0"/>
      <c r="AGM224" s="0"/>
      <c r="AGN224" s="0"/>
      <c r="AGO224" s="0"/>
      <c r="AGP224" s="0"/>
      <c r="AGQ224" s="0"/>
      <c r="AGR224" s="0"/>
      <c r="AGS224" s="0"/>
      <c r="AGT224" s="0"/>
      <c r="AGU224" s="0"/>
      <c r="AGV224" s="0"/>
      <c r="AGW224" s="0"/>
      <c r="AGX224" s="0"/>
      <c r="AGY224" s="0"/>
      <c r="AGZ224" s="0"/>
      <c r="AHA224" s="0"/>
      <c r="AHB224" s="0"/>
      <c r="AHC224" s="0"/>
      <c r="AHD224" s="0"/>
      <c r="AHE224" s="0"/>
      <c r="AHF224" s="0"/>
      <c r="AHG224" s="0"/>
      <c r="AHH224" s="0"/>
      <c r="AHI224" s="0"/>
      <c r="AHJ224" s="0"/>
      <c r="AHK224" s="0"/>
      <c r="AHL224" s="0"/>
      <c r="AHM224" s="0"/>
      <c r="AHN224" s="0"/>
      <c r="AHO224" s="0"/>
      <c r="AHP224" s="0"/>
      <c r="AHQ224" s="0"/>
      <c r="AHR224" s="0"/>
      <c r="AHS224" s="0"/>
      <c r="AHT224" s="0"/>
      <c r="AHU224" s="0"/>
      <c r="AHV224" s="0"/>
      <c r="AHW224" s="0"/>
      <c r="AHX224" s="0"/>
      <c r="AHY224" s="0"/>
      <c r="AHZ224" s="0"/>
      <c r="AIA224" s="0"/>
      <c r="AIB224" s="0"/>
      <c r="AIC224" s="0"/>
      <c r="AID224" s="0"/>
      <c r="AIE224" s="0"/>
      <c r="AIF224" s="0"/>
      <c r="AIG224" s="0"/>
      <c r="AIH224" s="0"/>
      <c r="AII224" s="0"/>
      <c r="AIJ224" s="0"/>
      <c r="AIK224" s="0"/>
      <c r="AIL224" s="0"/>
      <c r="AIM224" s="0"/>
      <c r="AIN224" s="0"/>
      <c r="AIO224" s="0"/>
      <c r="AIP224" s="0"/>
      <c r="AIQ224" s="0"/>
      <c r="AIR224" s="0"/>
      <c r="AIS224" s="0"/>
      <c r="AIT224" s="0"/>
      <c r="AIU224" s="0"/>
      <c r="AIV224" s="0"/>
      <c r="AIW224" s="0"/>
      <c r="AIX224" s="0"/>
      <c r="AIY224" s="0"/>
      <c r="AIZ224" s="0"/>
      <c r="AJA224" s="0"/>
      <c r="AJB224" s="0"/>
      <c r="AJC224" s="0"/>
      <c r="AJD224" s="0"/>
      <c r="AJE224" s="0"/>
      <c r="AJF224" s="0"/>
      <c r="AJG224" s="0"/>
      <c r="AJH224" s="0"/>
      <c r="AJI224" s="0"/>
      <c r="AJJ224" s="0"/>
      <c r="AJK224" s="0"/>
      <c r="AJL224" s="0"/>
      <c r="AJM224" s="0"/>
      <c r="AJN224" s="0"/>
      <c r="AJO224" s="0"/>
      <c r="AJP224" s="0"/>
      <c r="AJQ224" s="0"/>
      <c r="AJR224" s="0"/>
      <c r="AJS224" s="0"/>
      <c r="AJT224" s="0"/>
      <c r="AJU224" s="0"/>
      <c r="AJV224" s="0"/>
      <c r="AJW224" s="0"/>
      <c r="AJX224" s="0"/>
      <c r="AJY224" s="0"/>
      <c r="AJZ224" s="0"/>
      <c r="AKA224" s="0"/>
      <c r="AKB224" s="0"/>
      <c r="AKC224" s="0"/>
      <c r="AKD224" s="0"/>
      <c r="AKE224" s="0"/>
      <c r="AKF224" s="0"/>
      <c r="AKG224" s="0"/>
      <c r="AKH224" s="0"/>
      <c r="AKI224" s="0"/>
      <c r="AKJ224" s="0"/>
      <c r="AKK224" s="0"/>
      <c r="AKL224" s="0"/>
      <c r="AKM224" s="0"/>
      <c r="AKN224" s="0"/>
      <c r="AKO224" s="0"/>
      <c r="AKP224" s="0"/>
      <c r="AKQ224" s="0"/>
      <c r="AKR224" s="0"/>
      <c r="AKS224" s="0"/>
      <c r="AKT224" s="0"/>
      <c r="AKU224" s="0"/>
      <c r="AKV224" s="0"/>
      <c r="AKW224" s="0"/>
      <c r="AKX224" s="0"/>
      <c r="AKY224" s="0"/>
      <c r="AKZ224" s="0"/>
      <c r="ALA224" s="0"/>
      <c r="ALB224" s="0"/>
      <c r="ALC224" s="0"/>
      <c r="ALD224" s="0"/>
      <c r="ALE224" s="0"/>
      <c r="ALF224" s="0"/>
      <c r="ALG224" s="0"/>
      <c r="ALH224" s="0"/>
      <c r="ALI224" s="0"/>
      <c r="ALJ224" s="0"/>
      <c r="ALK224" s="0"/>
      <c r="ALL224" s="0"/>
      <c r="ALM224" s="0"/>
      <c r="ALN224" s="0"/>
      <c r="ALO224" s="0"/>
      <c r="ALP224" s="0"/>
      <c r="ALQ224" s="0"/>
      <c r="ALR224" s="0"/>
      <c r="ALS224" s="0"/>
      <c r="ALT224" s="0"/>
      <c r="ALU224" s="0"/>
      <c r="ALV224" s="0"/>
      <c r="ALW224" s="0"/>
      <c r="ALX224" s="0"/>
      <c r="ALY224" s="0"/>
      <c r="ALZ224" s="0"/>
      <c r="AMA224" s="0"/>
      <c r="AMB224" s="0"/>
      <c r="AMC224" s="0"/>
      <c r="AMD224" s="0"/>
      <c r="AME224" s="0"/>
      <c r="AMF224" s="0"/>
      <c r="AMG224" s="0"/>
      <c r="AMH224" s="0"/>
      <c r="AMI224" s="0"/>
      <c r="AMJ224" s="0"/>
    </row>
    <row r="225" s="45" customFormat="true" ht="29.25" hidden="false" customHeight="true" outlineLevel="0" collapsed="false">
      <c r="A225" s="36"/>
      <c r="B225" s="37"/>
      <c r="C225" s="37"/>
      <c r="D225" s="37"/>
      <c r="E225" s="38"/>
      <c r="F225" s="38"/>
      <c r="G225" s="39"/>
      <c r="H225" s="40"/>
      <c r="I225" s="41"/>
      <c r="J225" s="42"/>
      <c r="K225" s="38"/>
      <c r="L225" s="43"/>
      <c r="M225" s="38"/>
      <c r="N225" s="44"/>
      <c r="O225" s="34" t="n">
        <f aca="false">IF(SUMPRODUCT((F$4:F225=F225)*1)&gt;1,0,1)</f>
        <v>0</v>
      </c>
      <c r="P225" s="34" t="n">
        <f aca="false">SUMPRODUCT((F$4:F$247=F225)*1,(K$4:K$247="Presente")*1)</f>
        <v>0</v>
      </c>
      <c r="Q225" s="35" t="n">
        <f aca="false">IF(P225=0,0,1/SUMPRODUCT((F$4:F$247=F225)*1))</f>
        <v>0</v>
      </c>
      <c r="R225" s="34" t="n">
        <f aca="false">SUMPRODUCT((F$4:F$247=F225)*1,(M$4:M$247="Activo")*1)</f>
        <v>0</v>
      </c>
      <c r="S225" s="35" t="n">
        <f aca="false">IF(R225=0,0,1/SUMPRODUCT((F$4:F$247=F225)*1))</f>
        <v>0</v>
      </c>
    </row>
    <row r="226" s="45" customFormat="true" ht="29.25" hidden="false" customHeight="true" outlineLevel="0" collapsed="false">
      <c r="A226" s="36"/>
      <c r="B226" s="37"/>
      <c r="C226" s="37"/>
      <c r="D226" s="37"/>
      <c r="E226" s="38"/>
      <c r="F226" s="38"/>
      <c r="G226" s="39"/>
      <c r="H226" s="40"/>
      <c r="I226" s="41"/>
      <c r="J226" s="42"/>
      <c r="K226" s="38"/>
      <c r="L226" s="43"/>
      <c r="M226" s="38"/>
      <c r="N226" s="44"/>
      <c r="O226" s="34" t="n">
        <f aca="false">IF(SUMPRODUCT((F$4:F226=F226)*1)&gt;1,0,1)</f>
        <v>0</v>
      </c>
      <c r="P226" s="34" t="n">
        <f aca="false">SUMPRODUCT((F$4:F$247=F226)*1,(K$4:K$247="Presente")*1)</f>
        <v>0</v>
      </c>
      <c r="Q226" s="35" t="n">
        <f aca="false">IF(P226=0,0,1/SUMPRODUCT((F$4:F$247=F226)*1))</f>
        <v>0</v>
      </c>
      <c r="R226" s="34" t="n">
        <f aca="false">SUMPRODUCT((F$4:F$247=F226)*1,(M$4:M$247="Activo")*1)</f>
        <v>0</v>
      </c>
      <c r="S226" s="35" t="n">
        <f aca="false">IF(R226=0,0,1/SUMPRODUCT((F$4:F$247=F226)*1))</f>
        <v>0</v>
      </c>
    </row>
    <row r="227" s="45" customFormat="true" ht="22.5" hidden="false" customHeight="true" outlineLevel="0" collapsed="false">
      <c r="A227" s="36"/>
      <c r="B227" s="37"/>
      <c r="C227" s="37"/>
      <c r="D227" s="37"/>
      <c r="E227" s="38"/>
      <c r="F227" s="38"/>
      <c r="G227" s="39"/>
      <c r="H227" s="40"/>
      <c r="I227" s="41"/>
      <c r="J227" s="42"/>
      <c r="K227" s="38"/>
      <c r="L227" s="43"/>
      <c r="M227" s="38"/>
      <c r="N227" s="44"/>
      <c r="O227" s="34" t="n">
        <f aca="false">IF(SUMPRODUCT((F$4:F227=F227)*1)&gt;1,0,1)</f>
        <v>0</v>
      </c>
      <c r="P227" s="34" t="n">
        <f aca="false">SUMPRODUCT((F$4:F$247=F227)*1,(K$4:K$247="Presente")*1)</f>
        <v>0</v>
      </c>
      <c r="Q227" s="35" t="n">
        <f aca="false">IF(P227=0,0,1/SUMPRODUCT((F$4:F$247=F227)*1))</f>
        <v>0</v>
      </c>
      <c r="R227" s="34" t="n">
        <f aca="false">SUMPRODUCT((F$4:F$247=F227)*1,(M$4:M$247="Activo")*1)</f>
        <v>0</v>
      </c>
      <c r="S227" s="35" t="n">
        <f aca="false">IF(R227=0,0,1/SUMPRODUCT((F$4:F$247=F227)*1))</f>
        <v>0</v>
      </c>
    </row>
    <row r="228" s="45" customFormat="true" ht="22.5" hidden="false" customHeight="true" outlineLevel="0" collapsed="false">
      <c r="A228" s="36"/>
      <c r="B228" s="37"/>
      <c r="C228" s="37"/>
      <c r="D228" s="37"/>
      <c r="E228" s="38"/>
      <c r="F228" s="38"/>
      <c r="G228" s="39"/>
      <c r="H228" s="40"/>
      <c r="I228" s="41"/>
      <c r="J228" s="42"/>
      <c r="K228" s="38"/>
      <c r="L228" s="43"/>
      <c r="M228" s="38"/>
      <c r="N228" s="44"/>
      <c r="O228" s="34" t="n">
        <f aca="false">IF(SUMPRODUCT((F$4:F228=F228)*1)&gt;1,0,1)</f>
        <v>0</v>
      </c>
      <c r="P228" s="34" t="n">
        <f aca="false">SUMPRODUCT((F$4:F$247=F228)*1,(K$4:K$247="Presente")*1)</f>
        <v>0</v>
      </c>
      <c r="Q228" s="35" t="n">
        <f aca="false">IF(P228=0,0,1/SUMPRODUCT((F$4:F$247=F228)*1))</f>
        <v>0</v>
      </c>
      <c r="R228" s="34" t="n">
        <f aca="false">SUMPRODUCT((F$4:F$247=F228)*1,(M$4:M$247="Activo")*1)</f>
        <v>0</v>
      </c>
      <c r="S228" s="35" t="n">
        <f aca="false">IF(R228=0,0,1/SUMPRODUCT((F$4:F$247=F228)*1))</f>
        <v>0</v>
      </c>
    </row>
    <row r="229" s="45" customFormat="true" ht="13.5" hidden="false" customHeight="true" outlineLevel="0" collapsed="false">
      <c r="A229" s="36"/>
      <c r="B229" s="37"/>
      <c r="C229" s="37"/>
      <c r="D229" s="37"/>
      <c r="E229" s="38"/>
      <c r="F229" s="38"/>
      <c r="G229" s="39"/>
      <c r="H229" s="40"/>
      <c r="I229" s="41"/>
      <c r="J229" s="42"/>
      <c r="K229" s="38"/>
      <c r="L229" s="43"/>
      <c r="M229" s="38"/>
      <c r="N229" s="44"/>
      <c r="O229" s="34" t="n">
        <f aca="false">IF(SUMPRODUCT((F$4:F229=F229)*1)&gt;1,0,1)</f>
        <v>0</v>
      </c>
      <c r="P229" s="34" t="n">
        <f aca="false">SUMPRODUCT((F$4:F$247=F229)*1,(K$4:K$247="Presente")*1)</f>
        <v>0</v>
      </c>
      <c r="Q229" s="35" t="n">
        <f aca="false">IF(P229=0,0,1/SUMPRODUCT((F$4:F$247=F229)*1))</f>
        <v>0</v>
      </c>
      <c r="R229" s="34" t="n">
        <f aca="false">SUMPRODUCT((F$4:F$247=F229)*1,(M$4:M$247="Activo")*1)</f>
        <v>0</v>
      </c>
      <c r="S229" s="35" t="n">
        <f aca="false">IF(R229=0,0,1/SUMPRODUCT((F$4:F$247=F229)*1))</f>
        <v>0</v>
      </c>
    </row>
    <row r="230" s="45" customFormat="true" ht="22.5" hidden="false" customHeight="true" outlineLevel="0" collapsed="false">
      <c r="A230" s="36"/>
      <c r="B230" s="37"/>
      <c r="C230" s="37"/>
      <c r="D230" s="37"/>
      <c r="E230" s="38"/>
      <c r="F230" s="38"/>
      <c r="G230" s="39"/>
      <c r="H230" s="40"/>
      <c r="I230" s="41"/>
      <c r="J230" s="42"/>
      <c r="K230" s="38"/>
      <c r="L230" s="43"/>
      <c r="M230" s="38"/>
      <c r="N230" s="44"/>
      <c r="O230" s="34" t="n">
        <f aca="false">IF(SUMPRODUCT((F$4:F230=F230)*1)&gt;1,0,1)</f>
        <v>0</v>
      </c>
      <c r="P230" s="34" t="n">
        <f aca="false">SUMPRODUCT((F$4:F$247=F230)*1,(K$4:K$247="Presente")*1)</f>
        <v>0</v>
      </c>
      <c r="Q230" s="35" t="n">
        <f aca="false">IF(P230=0,0,1/SUMPRODUCT((F$4:F$247=F230)*1))</f>
        <v>0</v>
      </c>
      <c r="R230" s="34" t="n">
        <f aca="false">SUMPRODUCT((F$4:F$247=F230)*1,(M$4:M$247="Activo")*1)</f>
        <v>0</v>
      </c>
      <c r="S230" s="35" t="n">
        <f aca="false">IF(R230=0,0,1/SUMPRODUCT((F$4:F$247=F230)*1))</f>
        <v>0</v>
      </c>
    </row>
    <row r="231" s="45" customFormat="true" ht="22.5" hidden="false" customHeight="true" outlineLevel="0" collapsed="false">
      <c r="A231" s="36"/>
      <c r="B231" s="37"/>
      <c r="C231" s="37"/>
      <c r="D231" s="37"/>
      <c r="E231" s="38"/>
      <c r="F231" s="38"/>
      <c r="G231" s="39"/>
      <c r="H231" s="40"/>
      <c r="I231" s="41"/>
      <c r="J231" s="42"/>
      <c r="K231" s="38"/>
      <c r="L231" s="43"/>
      <c r="M231" s="38"/>
      <c r="N231" s="44"/>
      <c r="O231" s="34" t="n">
        <f aca="false">IF(SUMPRODUCT((F$4:F231=F231)*1)&gt;1,0,1)</f>
        <v>0</v>
      </c>
      <c r="P231" s="34" t="n">
        <f aca="false">SUMPRODUCT((F$4:F$247=F231)*1,(K$4:K$247="Presente")*1)</f>
        <v>0</v>
      </c>
      <c r="Q231" s="35" t="n">
        <f aca="false">IF(P231=0,0,1/SUMPRODUCT((F$4:F$247=F231)*1))</f>
        <v>0</v>
      </c>
      <c r="R231" s="34" t="n">
        <f aca="false">SUMPRODUCT((F$4:F$247=F231)*1,(M$4:M$247="Activo")*1)</f>
        <v>0</v>
      </c>
      <c r="S231" s="35" t="n">
        <f aca="false">IF(R231=0,0,1/SUMPRODUCT((F$4:F$247=F231)*1))</f>
        <v>0</v>
      </c>
    </row>
    <row r="232" customFormat="false" ht="13.5" hidden="false" customHeight="true" outlineLevel="0" collapsed="false">
      <c r="A232" s="36"/>
      <c r="B232" s="37"/>
      <c r="C232" s="37"/>
      <c r="D232" s="37"/>
      <c r="E232" s="38"/>
      <c r="F232" s="38"/>
      <c r="G232" s="39"/>
      <c r="H232" s="40"/>
      <c r="I232" s="41"/>
      <c r="J232" s="42"/>
      <c r="K232" s="38"/>
      <c r="L232" s="43"/>
      <c r="M232" s="38"/>
      <c r="N232" s="44"/>
      <c r="O232" s="34" t="n">
        <f aca="false">IF(SUMPRODUCT((F$4:F232=F232)*1)&gt;1,0,1)</f>
        <v>0</v>
      </c>
      <c r="P232" s="34" t="n">
        <f aca="false">SUMPRODUCT((F$4:F$247=F232)*1,(K$4:K$247="Presente")*1)</f>
        <v>0</v>
      </c>
      <c r="Q232" s="35" t="n">
        <f aca="false">IF(P232=0,0,1/SUMPRODUCT((F$4:F$247=F232)*1))</f>
        <v>0</v>
      </c>
      <c r="R232" s="34" t="n">
        <f aca="false">SUMPRODUCT((F$4:F$247=F232)*1,(M$4:M$247="Activo")*1)</f>
        <v>0</v>
      </c>
      <c r="S232" s="35" t="n">
        <f aca="false">IF(R232=0,0,1/SUMPRODUCT((F$4:F$247=F232)*1))</f>
        <v>0</v>
      </c>
      <c r="T232" s="0"/>
      <c r="U232" s="0"/>
      <c r="V232" s="0"/>
      <c r="W232" s="0"/>
      <c r="X232" s="0"/>
      <c r="Y232" s="0"/>
      <c r="Z232" s="0"/>
      <c r="AA232" s="0"/>
      <c r="AB232" s="0"/>
      <c r="AC232" s="0"/>
      <c r="AD232" s="0"/>
      <c r="AE232" s="0"/>
      <c r="AF232" s="0"/>
      <c r="AG232" s="0"/>
      <c r="AH232" s="0"/>
      <c r="AI232" s="0"/>
      <c r="AJ232" s="0"/>
      <c r="AK232" s="0"/>
      <c r="AL232" s="0"/>
      <c r="AM232" s="0"/>
      <c r="AN232" s="0"/>
      <c r="AO232" s="0"/>
      <c r="AP232" s="0"/>
      <c r="AQ232" s="0"/>
      <c r="AR232" s="0"/>
      <c r="AS232" s="0"/>
      <c r="AT232" s="0"/>
      <c r="AU232" s="0"/>
      <c r="AV232" s="0"/>
      <c r="AW232" s="0"/>
      <c r="AX232" s="0"/>
      <c r="AY232" s="0"/>
      <c r="AZ232" s="0"/>
      <c r="BA232" s="0"/>
      <c r="BB232" s="0"/>
      <c r="BC232" s="0"/>
      <c r="BD232" s="0"/>
      <c r="BE232" s="0"/>
      <c r="BF232" s="0"/>
      <c r="BG232" s="0"/>
      <c r="BH232" s="0"/>
      <c r="BI232" s="0"/>
      <c r="BJ232" s="0"/>
      <c r="BK232" s="0"/>
      <c r="BL232" s="0"/>
      <c r="BM232" s="0"/>
      <c r="BN232" s="0"/>
      <c r="BO232" s="0"/>
      <c r="BP232" s="0"/>
      <c r="BQ232" s="0"/>
      <c r="BR232" s="0"/>
      <c r="BS232" s="0"/>
      <c r="BT232" s="0"/>
      <c r="BU232" s="0"/>
      <c r="BV232" s="0"/>
      <c r="BW232" s="0"/>
      <c r="BX232" s="0"/>
      <c r="BY232" s="0"/>
      <c r="BZ232" s="0"/>
      <c r="CA232" s="0"/>
      <c r="CB232" s="0"/>
      <c r="CC232" s="0"/>
      <c r="CD232" s="0"/>
      <c r="CE232" s="0"/>
      <c r="CF232" s="0"/>
      <c r="CG232" s="0"/>
      <c r="CH232" s="0"/>
      <c r="CI232" s="0"/>
      <c r="CJ232" s="0"/>
      <c r="CK232" s="0"/>
      <c r="CL232" s="0"/>
      <c r="CM232" s="0"/>
      <c r="CN232" s="0"/>
      <c r="CO232" s="0"/>
      <c r="CP232" s="0"/>
      <c r="CQ232" s="0"/>
      <c r="CR232" s="0"/>
      <c r="CS232" s="0"/>
      <c r="CT232" s="0"/>
      <c r="CU232" s="0"/>
      <c r="CV232" s="0"/>
      <c r="CW232" s="0"/>
      <c r="CX232" s="0"/>
      <c r="CY232" s="0"/>
      <c r="CZ232" s="0"/>
      <c r="DA232" s="0"/>
      <c r="DB232" s="0"/>
      <c r="DC232" s="0"/>
      <c r="DD232" s="0"/>
      <c r="DE232" s="0"/>
      <c r="DF232" s="0"/>
      <c r="DG232" s="0"/>
      <c r="DH232" s="0"/>
      <c r="DI232" s="0"/>
      <c r="DJ232" s="0"/>
      <c r="DK232" s="0"/>
      <c r="DL232" s="0"/>
      <c r="DM232" s="0"/>
      <c r="DN232" s="0"/>
      <c r="DO232" s="0"/>
      <c r="DP232" s="0"/>
      <c r="DQ232" s="0"/>
      <c r="DR232" s="0"/>
      <c r="DS232" s="0"/>
      <c r="DT232" s="0"/>
      <c r="DU232" s="0"/>
      <c r="DV232" s="0"/>
      <c r="DW232" s="0"/>
      <c r="DX232" s="0"/>
      <c r="DY232" s="0"/>
      <c r="DZ232" s="0"/>
      <c r="EA232" s="0"/>
      <c r="EB232" s="0"/>
      <c r="EC232" s="0"/>
      <c r="ED232" s="0"/>
      <c r="EE232" s="0"/>
      <c r="EF232" s="0"/>
      <c r="EG232" s="0"/>
      <c r="EH232" s="0"/>
      <c r="EI232" s="0"/>
      <c r="EJ232" s="0"/>
      <c r="EK232" s="0"/>
      <c r="EL232" s="0"/>
      <c r="EM232" s="0"/>
      <c r="EN232" s="0"/>
      <c r="EO232" s="0"/>
      <c r="EP232" s="0"/>
      <c r="EQ232" s="0"/>
      <c r="ER232" s="0"/>
      <c r="ES232" s="0"/>
      <c r="ET232" s="0"/>
      <c r="EU232" s="0"/>
      <c r="EV232" s="0"/>
      <c r="EW232" s="0"/>
      <c r="EX232" s="0"/>
      <c r="EY232" s="0"/>
      <c r="EZ232" s="0"/>
      <c r="FA232" s="0"/>
      <c r="FB232" s="0"/>
      <c r="FC232" s="0"/>
      <c r="FD232" s="0"/>
      <c r="FE232" s="0"/>
      <c r="FF232" s="0"/>
      <c r="FG232" s="0"/>
      <c r="FH232" s="0"/>
      <c r="FI232" s="0"/>
      <c r="FJ232" s="0"/>
      <c r="FK232" s="0"/>
      <c r="FL232" s="0"/>
      <c r="FM232" s="0"/>
      <c r="FN232" s="0"/>
      <c r="FO232" s="0"/>
      <c r="FP232" s="0"/>
      <c r="FQ232" s="0"/>
      <c r="FR232" s="0"/>
      <c r="FS232" s="0"/>
      <c r="FT232" s="0"/>
      <c r="FU232" s="0"/>
      <c r="FV232" s="0"/>
      <c r="FW232" s="0"/>
      <c r="FX232" s="0"/>
      <c r="FY232" s="0"/>
      <c r="FZ232" s="0"/>
      <c r="GA232" s="0"/>
      <c r="GB232" s="0"/>
      <c r="GC232" s="0"/>
      <c r="GD232" s="0"/>
      <c r="GE232" s="0"/>
      <c r="GF232" s="0"/>
      <c r="GG232" s="0"/>
      <c r="GH232" s="0"/>
      <c r="GI232" s="0"/>
      <c r="GJ232" s="0"/>
      <c r="GK232" s="0"/>
      <c r="GL232" s="0"/>
      <c r="GM232" s="0"/>
      <c r="GN232" s="0"/>
      <c r="GO232" s="0"/>
      <c r="GP232" s="0"/>
      <c r="GQ232" s="0"/>
      <c r="GR232" s="0"/>
      <c r="GS232" s="0"/>
      <c r="GT232" s="0"/>
      <c r="GU232" s="0"/>
      <c r="GV232" s="0"/>
      <c r="GW232" s="0"/>
      <c r="GX232" s="0"/>
      <c r="GY232" s="0"/>
      <c r="GZ232" s="0"/>
      <c r="HA232" s="0"/>
      <c r="HB232" s="0"/>
      <c r="HC232" s="0"/>
      <c r="HD232" s="0"/>
      <c r="HE232" s="0"/>
      <c r="HF232" s="0"/>
      <c r="HG232" s="0"/>
      <c r="HH232" s="0"/>
      <c r="HI232" s="0"/>
      <c r="HJ232" s="0"/>
      <c r="HK232" s="0"/>
      <c r="HL232" s="0"/>
      <c r="HM232" s="0"/>
      <c r="HN232" s="0"/>
      <c r="HO232" s="0"/>
      <c r="HP232" s="0"/>
      <c r="HQ232" s="0"/>
      <c r="HR232" s="0"/>
      <c r="HS232" s="0"/>
      <c r="HT232" s="0"/>
      <c r="HU232" s="0"/>
      <c r="HV232" s="0"/>
      <c r="HW232" s="0"/>
      <c r="HX232" s="0"/>
      <c r="HY232" s="0"/>
      <c r="HZ232" s="0"/>
      <c r="IA232" s="0"/>
      <c r="IB232" s="0"/>
      <c r="IC232" s="0"/>
      <c r="ID232" s="0"/>
      <c r="IE232" s="0"/>
      <c r="IF232" s="0"/>
      <c r="IG232" s="0"/>
      <c r="IH232" s="0"/>
      <c r="II232" s="0"/>
      <c r="IJ232" s="0"/>
      <c r="IK232" s="0"/>
      <c r="IL232" s="0"/>
      <c r="IM232" s="0"/>
      <c r="IN232" s="0"/>
      <c r="IO232" s="0"/>
      <c r="IP232" s="0"/>
      <c r="IQ232" s="0"/>
      <c r="IR232" s="0"/>
      <c r="IS232" s="0"/>
      <c r="IT232" s="0"/>
      <c r="IU232" s="0"/>
      <c r="IV232" s="0"/>
      <c r="IW232" s="0"/>
      <c r="IX232" s="0"/>
      <c r="IY232" s="0"/>
      <c r="IZ232" s="0"/>
      <c r="JA232" s="0"/>
      <c r="JB232" s="0"/>
      <c r="JC232" s="0"/>
      <c r="JD232" s="0"/>
      <c r="JE232" s="0"/>
      <c r="JF232" s="0"/>
      <c r="JG232" s="0"/>
      <c r="JH232" s="0"/>
      <c r="JI232" s="0"/>
      <c r="JJ232" s="0"/>
      <c r="JK232" s="0"/>
      <c r="JL232" s="0"/>
      <c r="JM232" s="0"/>
      <c r="JN232" s="0"/>
      <c r="JO232" s="0"/>
      <c r="JP232" s="0"/>
      <c r="JQ232" s="0"/>
      <c r="JR232" s="0"/>
      <c r="JS232" s="0"/>
      <c r="JT232" s="0"/>
      <c r="JU232" s="0"/>
      <c r="JV232" s="0"/>
      <c r="JW232" s="0"/>
      <c r="JX232" s="0"/>
      <c r="JY232" s="0"/>
      <c r="JZ232" s="0"/>
      <c r="KA232" s="0"/>
      <c r="KB232" s="0"/>
      <c r="KC232" s="0"/>
      <c r="KD232" s="0"/>
      <c r="KE232" s="0"/>
      <c r="KF232" s="0"/>
      <c r="KG232" s="0"/>
      <c r="KH232" s="0"/>
      <c r="KI232" s="0"/>
      <c r="KJ232" s="0"/>
      <c r="KK232" s="0"/>
      <c r="KL232" s="0"/>
      <c r="KM232" s="0"/>
      <c r="KN232" s="0"/>
      <c r="KO232" s="0"/>
      <c r="KP232" s="0"/>
      <c r="KQ232" s="0"/>
      <c r="KR232" s="0"/>
      <c r="KS232" s="0"/>
      <c r="KT232" s="0"/>
      <c r="KU232" s="0"/>
      <c r="KV232" s="0"/>
      <c r="KW232" s="0"/>
      <c r="KX232" s="0"/>
      <c r="KY232" s="0"/>
      <c r="KZ232" s="0"/>
      <c r="LA232" s="0"/>
      <c r="LB232" s="0"/>
      <c r="LC232" s="0"/>
      <c r="LD232" s="0"/>
      <c r="LE232" s="0"/>
      <c r="LF232" s="0"/>
      <c r="LG232" s="0"/>
      <c r="LH232" s="0"/>
      <c r="LI232" s="0"/>
      <c r="LJ232" s="0"/>
      <c r="LK232" s="0"/>
      <c r="LL232" s="0"/>
      <c r="LM232" s="0"/>
      <c r="LN232" s="0"/>
      <c r="LO232" s="0"/>
      <c r="LP232" s="0"/>
      <c r="LQ232" s="0"/>
      <c r="LR232" s="0"/>
      <c r="LS232" s="0"/>
      <c r="LT232" s="0"/>
      <c r="LU232" s="0"/>
      <c r="LV232" s="0"/>
      <c r="LW232" s="0"/>
      <c r="LX232" s="0"/>
      <c r="LY232" s="0"/>
      <c r="LZ232" s="0"/>
      <c r="MA232" s="0"/>
      <c r="MB232" s="0"/>
      <c r="MC232" s="0"/>
      <c r="MD232" s="0"/>
      <c r="ME232" s="0"/>
      <c r="MF232" s="0"/>
      <c r="MG232" s="0"/>
      <c r="MH232" s="0"/>
      <c r="MI232" s="0"/>
      <c r="MJ232" s="0"/>
      <c r="MK232" s="0"/>
      <c r="ML232" s="0"/>
      <c r="MM232" s="0"/>
      <c r="MN232" s="0"/>
      <c r="MO232" s="0"/>
      <c r="MP232" s="0"/>
      <c r="MQ232" s="0"/>
      <c r="MR232" s="0"/>
      <c r="MS232" s="0"/>
      <c r="MT232" s="0"/>
      <c r="MU232" s="0"/>
      <c r="MV232" s="0"/>
      <c r="MW232" s="0"/>
      <c r="MX232" s="0"/>
      <c r="MY232" s="0"/>
      <c r="MZ232" s="0"/>
      <c r="NA232" s="0"/>
      <c r="NB232" s="0"/>
      <c r="NC232" s="0"/>
      <c r="ND232" s="0"/>
      <c r="NE232" s="0"/>
      <c r="NF232" s="0"/>
      <c r="NG232" s="0"/>
      <c r="NH232" s="0"/>
      <c r="NI232" s="0"/>
      <c r="NJ232" s="0"/>
      <c r="NK232" s="0"/>
      <c r="NL232" s="0"/>
      <c r="NM232" s="0"/>
      <c r="NN232" s="0"/>
      <c r="NO232" s="0"/>
      <c r="NP232" s="0"/>
      <c r="NQ232" s="0"/>
      <c r="NR232" s="0"/>
      <c r="NS232" s="0"/>
      <c r="NT232" s="0"/>
      <c r="NU232" s="0"/>
      <c r="NV232" s="0"/>
      <c r="NW232" s="0"/>
      <c r="NX232" s="0"/>
      <c r="NY232" s="0"/>
      <c r="NZ232" s="0"/>
      <c r="OA232" s="0"/>
      <c r="OB232" s="0"/>
      <c r="OC232" s="0"/>
      <c r="OD232" s="0"/>
      <c r="OE232" s="0"/>
      <c r="OF232" s="0"/>
      <c r="OG232" s="0"/>
      <c r="OH232" s="0"/>
      <c r="OI232" s="0"/>
      <c r="OJ232" s="0"/>
      <c r="OK232" s="0"/>
      <c r="OL232" s="0"/>
      <c r="OM232" s="0"/>
      <c r="ON232" s="0"/>
      <c r="OO232" s="0"/>
      <c r="OP232" s="0"/>
      <c r="OQ232" s="0"/>
      <c r="OR232" s="0"/>
      <c r="OS232" s="0"/>
      <c r="OT232" s="0"/>
      <c r="OU232" s="0"/>
      <c r="OV232" s="0"/>
      <c r="OW232" s="0"/>
      <c r="OX232" s="0"/>
      <c r="OY232" s="0"/>
      <c r="OZ232" s="0"/>
      <c r="PA232" s="0"/>
      <c r="PB232" s="0"/>
      <c r="PC232" s="0"/>
      <c r="PD232" s="0"/>
      <c r="PE232" s="0"/>
      <c r="PF232" s="0"/>
      <c r="PG232" s="0"/>
      <c r="PH232" s="0"/>
      <c r="PI232" s="0"/>
      <c r="PJ232" s="0"/>
      <c r="PK232" s="0"/>
      <c r="PL232" s="0"/>
      <c r="PM232" s="0"/>
      <c r="PN232" s="0"/>
      <c r="PO232" s="0"/>
      <c r="PP232" s="0"/>
      <c r="PQ232" s="0"/>
      <c r="PR232" s="0"/>
      <c r="PS232" s="0"/>
      <c r="PT232" s="0"/>
      <c r="PU232" s="0"/>
      <c r="PV232" s="0"/>
      <c r="PW232" s="0"/>
      <c r="PX232" s="0"/>
      <c r="PY232" s="0"/>
      <c r="PZ232" s="0"/>
      <c r="QA232" s="0"/>
      <c r="QB232" s="0"/>
      <c r="QC232" s="0"/>
      <c r="QD232" s="0"/>
      <c r="QE232" s="0"/>
      <c r="QF232" s="0"/>
      <c r="QG232" s="0"/>
      <c r="QH232" s="0"/>
      <c r="QI232" s="0"/>
      <c r="QJ232" s="0"/>
      <c r="QK232" s="0"/>
      <c r="QL232" s="0"/>
      <c r="QM232" s="0"/>
      <c r="QN232" s="0"/>
      <c r="QO232" s="0"/>
      <c r="QP232" s="0"/>
      <c r="QQ232" s="0"/>
      <c r="QR232" s="0"/>
      <c r="QS232" s="0"/>
      <c r="QT232" s="0"/>
      <c r="QU232" s="0"/>
      <c r="QV232" s="0"/>
      <c r="QW232" s="0"/>
      <c r="QX232" s="0"/>
      <c r="QY232" s="0"/>
      <c r="QZ232" s="0"/>
      <c r="RA232" s="0"/>
      <c r="RB232" s="0"/>
      <c r="RC232" s="0"/>
      <c r="RD232" s="0"/>
      <c r="RE232" s="0"/>
      <c r="RF232" s="0"/>
      <c r="RG232" s="0"/>
      <c r="RH232" s="0"/>
      <c r="RI232" s="0"/>
      <c r="RJ232" s="0"/>
      <c r="RK232" s="0"/>
      <c r="RL232" s="0"/>
      <c r="RM232" s="0"/>
      <c r="RN232" s="0"/>
      <c r="RO232" s="0"/>
      <c r="RP232" s="0"/>
      <c r="RQ232" s="0"/>
      <c r="RR232" s="0"/>
      <c r="RS232" s="0"/>
      <c r="RT232" s="0"/>
      <c r="RU232" s="0"/>
      <c r="RV232" s="0"/>
      <c r="RW232" s="0"/>
      <c r="RX232" s="0"/>
      <c r="RY232" s="0"/>
      <c r="RZ232" s="0"/>
      <c r="SA232" s="0"/>
      <c r="SB232" s="0"/>
      <c r="SC232" s="0"/>
      <c r="SD232" s="0"/>
      <c r="SE232" s="0"/>
      <c r="SF232" s="0"/>
      <c r="SG232" s="0"/>
      <c r="SH232" s="0"/>
      <c r="SI232" s="0"/>
      <c r="SJ232" s="0"/>
      <c r="SK232" s="0"/>
      <c r="SL232" s="0"/>
      <c r="SM232" s="0"/>
      <c r="SN232" s="0"/>
      <c r="SO232" s="0"/>
      <c r="SP232" s="0"/>
      <c r="SQ232" s="0"/>
      <c r="SR232" s="0"/>
      <c r="SS232" s="0"/>
      <c r="ST232" s="0"/>
      <c r="SU232" s="0"/>
      <c r="SV232" s="0"/>
      <c r="SW232" s="0"/>
      <c r="SX232" s="0"/>
      <c r="SY232" s="0"/>
      <c r="SZ232" s="0"/>
      <c r="TA232" s="0"/>
      <c r="TB232" s="0"/>
      <c r="TC232" s="0"/>
      <c r="TD232" s="0"/>
      <c r="TE232" s="0"/>
      <c r="TF232" s="0"/>
      <c r="TG232" s="0"/>
      <c r="TH232" s="0"/>
      <c r="TI232" s="0"/>
      <c r="TJ232" s="0"/>
      <c r="TK232" s="0"/>
      <c r="TL232" s="0"/>
      <c r="TM232" s="0"/>
      <c r="TN232" s="0"/>
      <c r="TO232" s="0"/>
      <c r="TP232" s="0"/>
      <c r="TQ232" s="0"/>
      <c r="TR232" s="0"/>
      <c r="TS232" s="0"/>
      <c r="TT232" s="0"/>
      <c r="TU232" s="0"/>
      <c r="TV232" s="0"/>
      <c r="TW232" s="0"/>
      <c r="TX232" s="0"/>
      <c r="TY232" s="0"/>
      <c r="TZ232" s="0"/>
      <c r="UA232" s="0"/>
      <c r="UB232" s="0"/>
      <c r="UC232" s="0"/>
      <c r="UD232" s="0"/>
      <c r="UE232" s="0"/>
      <c r="UF232" s="0"/>
      <c r="UG232" s="0"/>
      <c r="UH232" s="0"/>
      <c r="UI232" s="0"/>
      <c r="UJ232" s="0"/>
      <c r="UK232" s="0"/>
      <c r="UL232" s="0"/>
      <c r="UM232" s="0"/>
      <c r="UN232" s="0"/>
      <c r="UO232" s="0"/>
      <c r="UP232" s="0"/>
      <c r="UQ232" s="0"/>
      <c r="UR232" s="0"/>
      <c r="US232" s="0"/>
      <c r="UT232" s="0"/>
      <c r="UU232" s="0"/>
      <c r="UV232" s="0"/>
      <c r="UW232" s="0"/>
      <c r="UX232" s="0"/>
      <c r="UY232" s="0"/>
      <c r="UZ232" s="0"/>
      <c r="VA232" s="0"/>
      <c r="VB232" s="0"/>
      <c r="VC232" s="0"/>
      <c r="VD232" s="0"/>
      <c r="VE232" s="0"/>
      <c r="VF232" s="0"/>
      <c r="VG232" s="0"/>
      <c r="VH232" s="0"/>
      <c r="VI232" s="0"/>
      <c r="VJ232" s="0"/>
      <c r="VK232" s="0"/>
      <c r="VL232" s="0"/>
      <c r="VM232" s="0"/>
      <c r="VN232" s="0"/>
      <c r="VO232" s="0"/>
      <c r="VP232" s="0"/>
      <c r="VQ232" s="0"/>
      <c r="VR232" s="0"/>
      <c r="VS232" s="0"/>
      <c r="VT232" s="0"/>
      <c r="VU232" s="0"/>
      <c r="VV232" s="0"/>
      <c r="VW232" s="0"/>
      <c r="VX232" s="0"/>
      <c r="VY232" s="0"/>
      <c r="VZ232" s="0"/>
      <c r="WA232" s="0"/>
      <c r="WB232" s="0"/>
      <c r="WC232" s="0"/>
      <c r="WD232" s="0"/>
      <c r="WE232" s="0"/>
      <c r="WF232" s="0"/>
      <c r="WG232" s="0"/>
      <c r="WH232" s="0"/>
      <c r="WI232" s="0"/>
      <c r="WJ232" s="0"/>
      <c r="WK232" s="0"/>
      <c r="WL232" s="0"/>
      <c r="WM232" s="0"/>
      <c r="WN232" s="0"/>
      <c r="WO232" s="0"/>
      <c r="WP232" s="0"/>
      <c r="WQ232" s="0"/>
      <c r="WR232" s="0"/>
      <c r="WS232" s="0"/>
      <c r="WT232" s="0"/>
      <c r="WU232" s="0"/>
      <c r="WV232" s="0"/>
      <c r="WW232" s="0"/>
      <c r="WX232" s="0"/>
      <c r="WY232" s="0"/>
      <c r="WZ232" s="0"/>
      <c r="XA232" s="0"/>
      <c r="XB232" s="0"/>
      <c r="XC232" s="0"/>
      <c r="XD232" s="0"/>
      <c r="XE232" s="0"/>
      <c r="XF232" s="0"/>
      <c r="XG232" s="0"/>
      <c r="XH232" s="0"/>
      <c r="XI232" s="0"/>
      <c r="XJ232" s="0"/>
      <c r="XK232" s="0"/>
      <c r="XL232" s="0"/>
      <c r="XM232" s="0"/>
      <c r="XN232" s="0"/>
      <c r="XO232" s="0"/>
      <c r="XP232" s="0"/>
      <c r="XQ232" s="0"/>
      <c r="XR232" s="0"/>
      <c r="XS232" s="0"/>
      <c r="XT232" s="0"/>
      <c r="XU232" s="0"/>
      <c r="XV232" s="0"/>
      <c r="XW232" s="0"/>
      <c r="XX232" s="0"/>
      <c r="XY232" s="0"/>
      <c r="XZ232" s="0"/>
      <c r="YA232" s="0"/>
      <c r="YB232" s="0"/>
      <c r="YC232" s="0"/>
      <c r="YD232" s="0"/>
      <c r="YE232" s="0"/>
      <c r="YF232" s="0"/>
      <c r="YG232" s="0"/>
      <c r="YH232" s="0"/>
      <c r="YI232" s="0"/>
      <c r="YJ232" s="0"/>
      <c r="YK232" s="0"/>
      <c r="YL232" s="0"/>
      <c r="YM232" s="0"/>
      <c r="YN232" s="0"/>
      <c r="YO232" s="0"/>
      <c r="YP232" s="0"/>
      <c r="YQ232" s="0"/>
      <c r="YR232" s="0"/>
      <c r="YS232" s="0"/>
      <c r="YT232" s="0"/>
      <c r="YU232" s="0"/>
      <c r="YV232" s="0"/>
      <c r="YW232" s="0"/>
      <c r="YX232" s="0"/>
      <c r="YY232" s="0"/>
      <c r="YZ232" s="0"/>
      <c r="ZA232" s="0"/>
      <c r="ZB232" s="0"/>
      <c r="ZC232" s="0"/>
      <c r="ZD232" s="0"/>
      <c r="ZE232" s="0"/>
      <c r="ZF232" s="0"/>
      <c r="ZG232" s="0"/>
      <c r="ZH232" s="0"/>
      <c r="ZI232" s="0"/>
      <c r="ZJ232" s="0"/>
      <c r="ZK232" s="0"/>
      <c r="ZL232" s="0"/>
      <c r="ZM232" s="0"/>
      <c r="ZN232" s="0"/>
      <c r="ZO232" s="0"/>
      <c r="ZP232" s="0"/>
      <c r="ZQ232" s="0"/>
      <c r="ZR232" s="0"/>
      <c r="ZS232" s="0"/>
      <c r="ZT232" s="0"/>
      <c r="ZU232" s="0"/>
      <c r="ZV232" s="0"/>
      <c r="ZW232" s="0"/>
      <c r="ZX232" s="0"/>
      <c r="ZY232" s="0"/>
      <c r="ZZ232" s="0"/>
      <c r="AAA232" s="0"/>
      <c r="AAB232" s="0"/>
      <c r="AAC232" s="0"/>
      <c r="AAD232" s="0"/>
      <c r="AAE232" s="0"/>
      <c r="AAF232" s="0"/>
      <c r="AAG232" s="0"/>
      <c r="AAH232" s="0"/>
      <c r="AAI232" s="0"/>
      <c r="AAJ232" s="0"/>
      <c r="AAK232" s="0"/>
      <c r="AAL232" s="0"/>
      <c r="AAM232" s="0"/>
      <c r="AAN232" s="0"/>
      <c r="AAO232" s="0"/>
      <c r="AAP232" s="0"/>
      <c r="AAQ232" s="0"/>
      <c r="AAR232" s="0"/>
      <c r="AAS232" s="0"/>
      <c r="AAT232" s="0"/>
      <c r="AAU232" s="0"/>
      <c r="AAV232" s="0"/>
      <c r="AAW232" s="0"/>
      <c r="AAX232" s="0"/>
      <c r="AAY232" s="0"/>
      <c r="AAZ232" s="0"/>
      <c r="ABA232" s="0"/>
      <c r="ABB232" s="0"/>
      <c r="ABC232" s="0"/>
      <c r="ABD232" s="0"/>
      <c r="ABE232" s="0"/>
      <c r="ABF232" s="0"/>
      <c r="ABG232" s="0"/>
      <c r="ABH232" s="0"/>
      <c r="ABI232" s="0"/>
      <c r="ABJ232" s="0"/>
      <c r="ABK232" s="0"/>
      <c r="ABL232" s="0"/>
      <c r="ABM232" s="0"/>
      <c r="ABN232" s="0"/>
      <c r="ABO232" s="0"/>
      <c r="ABP232" s="0"/>
      <c r="ABQ232" s="0"/>
      <c r="ABR232" s="0"/>
      <c r="ABS232" s="0"/>
      <c r="ABT232" s="0"/>
      <c r="ABU232" s="0"/>
      <c r="ABV232" s="0"/>
      <c r="ABW232" s="0"/>
      <c r="ABX232" s="0"/>
      <c r="ABY232" s="0"/>
      <c r="ABZ232" s="0"/>
      <c r="ACA232" s="0"/>
      <c r="ACB232" s="0"/>
      <c r="ACC232" s="0"/>
      <c r="ACD232" s="0"/>
      <c r="ACE232" s="0"/>
      <c r="ACF232" s="0"/>
      <c r="ACG232" s="0"/>
      <c r="ACH232" s="0"/>
      <c r="ACI232" s="0"/>
      <c r="ACJ232" s="0"/>
      <c r="ACK232" s="0"/>
      <c r="ACL232" s="0"/>
      <c r="ACM232" s="0"/>
      <c r="ACN232" s="0"/>
      <c r="ACO232" s="0"/>
      <c r="ACP232" s="0"/>
      <c r="ACQ232" s="0"/>
      <c r="ACR232" s="0"/>
      <c r="ACS232" s="0"/>
      <c r="ACT232" s="0"/>
      <c r="ACU232" s="0"/>
      <c r="ACV232" s="0"/>
      <c r="ACW232" s="0"/>
      <c r="ACX232" s="0"/>
      <c r="ACY232" s="0"/>
      <c r="ACZ232" s="0"/>
      <c r="ADA232" s="0"/>
      <c r="ADB232" s="0"/>
      <c r="ADC232" s="0"/>
      <c r="ADD232" s="0"/>
      <c r="ADE232" s="0"/>
      <c r="ADF232" s="0"/>
      <c r="ADG232" s="0"/>
      <c r="ADH232" s="0"/>
      <c r="ADI232" s="0"/>
      <c r="ADJ232" s="0"/>
      <c r="ADK232" s="0"/>
      <c r="ADL232" s="0"/>
      <c r="ADM232" s="0"/>
      <c r="ADN232" s="0"/>
      <c r="ADO232" s="0"/>
      <c r="ADP232" s="0"/>
      <c r="ADQ232" s="0"/>
      <c r="ADR232" s="0"/>
      <c r="ADS232" s="0"/>
      <c r="ADT232" s="0"/>
      <c r="ADU232" s="0"/>
      <c r="ADV232" s="0"/>
      <c r="ADW232" s="0"/>
      <c r="ADX232" s="0"/>
      <c r="ADY232" s="0"/>
      <c r="ADZ232" s="0"/>
      <c r="AEA232" s="0"/>
      <c r="AEB232" s="0"/>
      <c r="AEC232" s="0"/>
      <c r="AED232" s="0"/>
      <c r="AEE232" s="0"/>
      <c r="AEF232" s="0"/>
      <c r="AEG232" s="0"/>
      <c r="AEH232" s="0"/>
      <c r="AEI232" s="0"/>
      <c r="AEJ232" s="0"/>
      <c r="AEK232" s="0"/>
      <c r="AEL232" s="0"/>
      <c r="AEM232" s="0"/>
      <c r="AEN232" s="0"/>
      <c r="AEO232" s="0"/>
      <c r="AEP232" s="0"/>
      <c r="AEQ232" s="0"/>
      <c r="AER232" s="0"/>
      <c r="AES232" s="0"/>
      <c r="AET232" s="0"/>
      <c r="AEU232" s="0"/>
      <c r="AEV232" s="0"/>
      <c r="AEW232" s="0"/>
      <c r="AEX232" s="0"/>
      <c r="AEY232" s="0"/>
      <c r="AEZ232" s="0"/>
      <c r="AFA232" s="0"/>
      <c r="AFB232" s="0"/>
      <c r="AFC232" s="0"/>
      <c r="AFD232" s="0"/>
      <c r="AFE232" s="0"/>
      <c r="AFF232" s="0"/>
      <c r="AFG232" s="0"/>
      <c r="AFH232" s="0"/>
      <c r="AFI232" s="0"/>
      <c r="AFJ232" s="0"/>
      <c r="AFK232" s="0"/>
      <c r="AFL232" s="0"/>
      <c r="AFM232" s="0"/>
      <c r="AFN232" s="0"/>
      <c r="AFO232" s="0"/>
      <c r="AFP232" s="0"/>
      <c r="AFQ232" s="0"/>
      <c r="AFR232" s="0"/>
      <c r="AFS232" s="0"/>
      <c r="AFT232" s="0"/>
      <c r="AFU232" s="0"/>
      <c r="AFV232" s="0"/>
      <c r="AFW232" s="0"/>
      <c r="AFX232" s="0"/>
      <c r="AFY232" s="0"/>
      <c r="AFZ232" s="0"/>
      <c r="AGA232" s="0"/>
      <c r="AGB232" s="0"/>
      <c r="AGC232" s="0"/>
      <c r="AGD232" s="0"/>
      <c r="AGE232" s="0"/>
      <c r="AGF232" s="0"/>
      <c r="AGG232" s="0"/>
      <c r="AGH232" s="0"/>
      <c r="AGI232" s="0"/>
      <c r="AGJ232" s="0"/>
      <c r="AGK232" s="0"/>
      <c r="AGL232" s="0"/>
      <c r="AGM232" s="0"/>
      <c r="AGN232" s="0"/>
      <c r="AGO232" s="0"/>
      <c r="AGP232" s="0"/>
      <c r="AGQ232" s="0"/>
      <c r="AGR232" s="0"/>
      <c r="AGS232" s="0"/>
      <c r="AGT232" s="0"/>
      <c r="AGU232" s="0"/>
      <c r="AGV232" s="0"/>
      <c r="AGW232" s="0"/>
      <c r="AGX232" s="0"/>
      <c r="AGY232" s="0"/>
      <c r="AGZ232" s="0"/>
      <c r="AHA232" s="0"/>
      <c r="AHB232" s="0"/>
      <c r="AHC232" s="0"/>
      <c r="AHD232" s="0"/>
      <c r="AHE232" s="0"/>
      <c r="AHF232" s="0"/>
      <c r="AHG232" s="0"/>
      <c r="AHH232" s="0"/>
      <c r="AHI232" s="0"/>
      <c r="AHJ232" s="0"/>
      <c r="AHK232" s="0"/>
      <c r="AHL232" s="0"/>
      <c r="AHM232" s="0"/>
      <c r="AHN232" s="0"/>
      <c r="AHO232" s="0"/>
      <c r="AHP232" s="0"/>
      <c r="AHQ232" s="0"/>
      <c r="AHR232" s="0"/>
      <c r="AHS232" s="0"/>
      <c r="AHT232" s="0"/>
      <c r="AHU232" s="0"/>
      <c r="AHV232" s="0"/>
      <c r="AHW232" s="0"/>
      <c r="AHX232" s="0"/>
      <c r="AHY232" s="0"/>
      <c r="AHZ232" s="0"/>
      <c r="AIA232" s="0"/>
      <c r="AIB232" s="0"/>
      <c r="AIC232" s="0"/>
      <c r="AID232" s="0"/>
      <c r="AIE232" s="0"/>
      <c r="AIF232" s="0"/>
      <c r="AIG232" s="0"/>
      <c r="AIH232" s="0"/>
      <c r="AII232" s="0"/>
      <c r="AIJ232" s="0"/>
      <c r="AIK232" s="0"/>
      <c r="AIL232" s="0"/>
      <c r="AIM232" s="0"/>
      <c r="AIN232" s="0"/>
      <c r="AIO232" s="0"/>
      <c r="AIP232" s="0"/>
      <c r="AIQ232" s="0"/>
      <c r="AIR232" s="0"/>
      <c r="AIS232" s="0"/>
      <c r="AIT232" s="0"/>
      <c r="AIU232" s="0"/>
      <c r="AIV232" s="0"/>
      <c r="AIW232" s="0"/>
      <c r="AIX232" s="0"/>
      <c r="AIY232" s="0"/>
      <c r="AIZ232" s="0"/>
      <c r="AJA232" s="0"/>
      <c r="AJB232" s="0"/>
      <c r="AJC232" s="0"/>
      <c r="AJD232" s="0"/>
      <c r="AJE232" s="0"/>
      <c r="AJF232" s="0"/>
      <c r="AJG232" s="0"/>
      <c r="AJH232" s="0"/>
      <c r="AJI232" s="0"/>
      <c r="AJJ232" s="0"/>
      <c r="AJK232" s="0"/>
      <c r="AJL232" s="0"/>
      <c r="AJM232" s="0"/>
      <c r="AJN232" s="0"/>
      <c r="AJO232" s="0"/>
      <c r="AJP232" s="0"/>
      <c r="AJQ232" s="0"/>
      <c r="AJR232" s="0"/>
      <c r="AJS232" s="0"/>
      <c r="AJT232" s="0"/>
      <c r="AJU232" s="0"/>
      <c r="AJV232" s="0"/>
      <c r="AJW232" s="0"/>
      <c r="AJX232" s="0"/>
      <c r="AJY232" s="0"/>
      <c r="AJZ232" s="0"/>
      <c r="AKA232" s="0"/>
      <c r="AKB232" s="0"/>
      <c r="AKC232" s="0"/>
      <c r="AKD232" s="0"/>
      <c r="AKE232" s="0"/>
      <c r="AKF232" s="0"/>
      <c r="AKG232" s="0"/>
      <c r="AKH232" s="0"/>
      <c r="AKI232" s="0"/>
      <c r="AKJ232" s="0"/>
      <c r="AKK232" s="0"/>
      <c r="AKL232" s="0"/>
      <c r="AKM232" s="0"/>
      <c r="AKN232" s="0"/>
      <c r="AKO232" s="0"/>
      <c r="AKP232" s="0"/>
      <c r="AKQ232" s="0"/>
      <c r="AKR232" s="0"/>
      <c r="AKS232" s="0"/>
      <c r="AKT232" s="0"/>
      <c r="AKU232" s="0"/>
      <c r="AKV232" s="0"/>
      <c r="AKW232" s="0"/>
      <c r="AKX232" s="0"/>
      <c r="AKY232" s="0"/>
      <c r="AKZ232" s="0"/>
      <c r="ALA232" s="0"/>
      <c r="ALB232" s="0"/>
      <c r="ALC232" s="0"/>
      <c r="ALD232" s="0"/>
      <c r="ALE232" s="0"/>
      <c r="ALF232" s="0"/>
      <c r="ALG232" s="0"/>
      <c r="ALH232" s="0"/>
      <c r="ALI232" s="0"/>
      <c r="ALJ232" s="0"/>
      <c r="ALK232" s="0"/>
      <c r="ALL232" s="0"/>
      <c r="ALM232" s="0"/>
      <c r="ALN232" s="0"/>
      <c r="ALO232" s="0"/>
      <c r="ALP232" s="0"/>
      <c r="ALQ232" s="0"/>
      <c r="ALR232" s="0"/>
      <c r="ALS232" s="0"/>
      <c r="ALT232" s="0"/>
      <c r="ALU232" s="0"/>
      <c r="ALV232" s="0"/>
      <c r="ALW232" s="0"/>
      <c r="ALX232" s="0"/>
      <c r="ALY232" s="0"/>
      <c r="ALZ232" s="0"/>
      <c r="AMA232" s="0"/>
      <c r="AMB232" s="0"/>
      <c r="AMC232" s="0"/>
      <c r="AMD232" s="0"/>
      <c r="AME232" s="0"/>
      <c r="AMF232" s="0"/>
      <c r="AMG232" s="0"/>
      <c r="AMH232" s="0"/>
      <c r="AMI232" s="0"/>
      <c r="AMJ232" s="0"/>
    </row>
    <row r="233" customFormat="false" ht="22.5" hidden="false" customHeight="true" outlineLevel="0" collapsed="false">
      <c r="A233" s="36"/>
      <c r="B233" s="37"/>
      <c r="C233" s="37"/>
      <c r="D233" s="37"/>
      <c r="E233" s="38"/>
      <c r="F233" s="38"/>
      <c r="G233" s="39"/>
      <c r="H233" s="40"/>
      <c r="I233" s="41"/>
      <c r="J233" s="42"/>
      <c r="K233" s="38"/>
      <c r="L233" s="43"/>
      <c r="M233" s="38"/>
      <c r="N233" s="44"/>
      <c r="O233" s="34" t="n">
        <f aca="false">IF(SUMPRODUCT((F$4:F233=F233)*1)&gt;1,0,1)</f>
        <v>0</v>
      </c>
      <c r="P233" s="34" t="n">
        <f aca="false">SUMPRODUCT((F$4:F$247=F233)*1,(K$4:K$247="Presente")*1)</f>
        <v>0</v>
      </c>
      <c r="Q233" s="35" t="n">
        <f aca="false">IF(P233=0,0,1/SUMPRODUCT((F$4:F$247=F233)*1))</f>
        <v>0</v>
      </c>
      <c r="R233" s="34" t="n">
        <f aca="false">SUMPRODUCT((F$4:F$247=F233)*1,(M$4:M$247="Activo")*1)</f>
        <v>0</v>
      </c>
      <c r="S233" s="35" t="n">
        <f aca="false">IF(R233=0,0,1/SUMPRODUCT((F$4:F$247=F233)*1))</f>
        <v>0</v>
      </c>
      <c r="T233" s="0"/>
      <c r="U233" s="0"/>
      <c r="V233" s="0"/>
      <c r="W233" s="0"/>
      <c r="X233" s="0"/>
      <c r="Y233" s="0"/>
      <c r="Z233" s="0"/>
      <c r="AA233" s="0"/>
      <c r="AB233" s="0"/>
      <c r="AC233" s="0"/>
      <c r="AD233" s="0"/>
      <c r="AE233" s="0"/>
      <c r="AF233" s="0"/>
      <c r="AG233" s="0"/>
      <c r="AH233" s="0"/>
      <c r="AI233" s="0"/>
      <c r="AJ233" s="0"/>
      <c r="AK233" s="0"/>
      <c r="AL233" s="0"/>
      <c r="AM233" s="0"/>
      <c r="AN233" s="0"/>
      <c r="AO233" s="0"/>
      <c r="AP233" s="0"/>
      <c r="AQ233" s="0"/>
      <c r="AR233" s="0"/>
      <c r="AS233" s="0"/>
      <c r="AT233" s="0"/>
      <c r="AU233" s="0"/>
      <c r="AV233" s="0"/>
      <c r="AW233" s="0"/>
      <c r="AX233" s="0"/>
      <c r="AY233" s="0"/>
      <c r="AZ233" s="0"/>
      <c r="BA233" s="0"/>
      <c r="BB233" s="0"/>
      <c r="BC233" s="0"/>
      <c r="BD233" s="0"/>
      <c r="BE233" s="0"/>
      <c r="BF233" s="0"/>
      <c r="BG233" s="0"/>
      <c r="BH233" s="0"/>
      <c r="BI233" s="0"/>
      <c r="BJ233" s="0"/>
      <c r="BK233" s="0"/>
      <c r="BL233" s="0"/>
      <c r="BM233" s="0"/>
      <c r="BN233" s="0"/>
      <c r="BO233" s="0"/>
      <c r="BP233" s="0"/>
      <c r="BQ233" s="0"/>
      <c r="BR233" s="0"/>
      <c r="BS233" s="0"/>
      <c r="BT233" s="0"/>
      <c r="BU233" s="0"/>
      <c r="BV233" s="0"/>
      <c r="BW233" s="0"/>
      <c r="BX233" s="0"/>
      <c r="BY233" s="0"/>
      <c r="BZ233" s="0"/>
      <c r="CA233" s="0"/>
      <c r="CB233" s="0"/>
      <c r="CC233" s="0"/>
      <c r="CD233" s="0"/>
      <c r="CE233" s="0"/>
      <c r="CF233" s="0"/>
      <c r="CG233" s="0"/>
      <c r="CH233" s="0"/>
      <c r="CI233" s="0"/>
      <c r="CJ233" s="0"/>
      <c r="CK233" s="0"/>
      <c r="CL233" s="0"/>
      <c r="CM233" s="0"/>
      <c r="CN233" s="0"/>
      <c r="CO233" s="0"/>
      <c r="CP233" s="0"/>
      <c r="CQ233" s="0"/>
      <c r="CR233" s="0"/>
      <c r="CS233" s="0"/>
      <c r="CT233" s="0"/>
      <c r="CU233" s="0"/>
      <c r="CV233" s="0"/>
      <c r="CW233" s="0"/>
      <c r="CX233" s="0"/>
      <c r="CY233" s="0"/>
      <c r="CZ233" s="0"/>
      <c r="DA233" s="0"/>
      <c r="DB233" s="0"/>
      <c r="DC233" s="0"/>
      <c r="DD233" s="0"/>
      <c r="DE233" s="0"/>
      <c r="DF233" s="0"/>
      <c r="DG233" s="0"/>
      <c r="DH233" s="0"/>
      <c r="DI233" s="0"/>
      <c r="DJ233" s="0"/>
      <c r="DK233" s="0"/>
      <c r="DL233" s="0"/>
      <c r="DM233" s="0"/>
      <c r="DN233" s="0"/>
      <c r="DO233" s="0"/>
      <c r="DP233" s="0"/>
      <c r="DQ233" s="0"/>
      <c r="DR233" s="0"/>
      <c r="DS233" s="0"/>
      <c r="DT233" s="0"/>
      <c r="DU233" s="0"/>
      <c r="DV233" s="0"/>
      <c r="DW233" s="0"/>
      <c r="DX233" s="0"/>
      <c r="DY233" s="0"/>
      <c r="DZ233" s="0"/>
      <c r="EA233" s="0"/>
      <c r="EB233" s="0"/>
      <c r="EC233" s="0"/>
      <c r="ED233" s="0"/>
      <c r="EE233" s="0"/>
      <c r="EF233" s="0"/>
      <c r="EG233" s="0"/>
      <c r="EH233" s="0"/>
      <c r="EI233" s="0"/>
      <c r="EJ233" s="0"/>
      <c r="EK233" s="0"/>
      <c r="EL233" s="0"/>
      <c r="EM233" s="0"/>
      <c r="EN233" s="0"/>
      <c r="EO233" s="0"/>
      <c r="EP233" s="0"/>
      <c r="EQ233" s="0"/>
      <c r="ER233" s="0"/>
      <c r="ES233" s="0"/>
      <c r="ET233" s="0"/>
      <c r="EU233" s="0"/>
      <c r="EV233" s="0"/>
      <c r="EW233" s="0"/>
      <c r="EX233" s="0"/>
      <c r="EY233" s="0"/>
      <c r="EZ233" s="0"/>
      <c r="FA233" s="0"/>
      <c r="FB233" s="0"/>
      <c r="FC233" s="0"/>
      <c r="FD233" s="0"/>
      <c r="FE233" s="0"/>
      <c r="FF233" s="0"/>
      <c r="FG233" s="0"/>
      <c r="FH233" s="0"/>
      <c r="FI233" s="0"/>
      <c r="FJ233" s="0"/>
      <c r="FK233" s="0"/>
      <c r="FL233" s="0"/>
      <c r="FM233" s="0"/>
      <c r="FN233" s="0"/>
      <c r="FO233" s="0"/>
      <c r="FP233" s="0"/>
      <c r="FQ233" s="0"/>
      <c r="FR233" s="0"/>
      <c r="FS233" s="0"/>
      <c r="FT233" s="0"/>
      <c r="FU233" s="0"/>
      <c r="FV233" s="0"/>
      <c r="FW233" s="0"/>
      <c r="FX233" s="0"/>
      <c r="FY233" s="0"/>
      <c r="FZ233" s="0"/>
      <c r="GA233" s="0"/>
      <c r="GB233" s="0"/>
      <c r="GC233" s="0"/>
      <c r="GD233" s="0"/>
      <c r="GE233" s="0"/>
      <c r="GF233" s="0"/>
      <c r="GG233" s="0"/>
      <c r="GH233" s="0"/>
      <c r="GI233" s="0"/>
      <c r="GJ233" s="0"/>
      <c r="GK233" s="0"/>
      <c r="GL233" s="0"/>
      <c r="GM233" s="0"/>
      <c r="GN233" s="0"/>
      <c r="GO233" s="0"/>
      <c r="GP233" s="0"/>
      <c r="GQ233" s="0"/>
      <c r="GR233" s="0"/>
      <c r="GS233" s="0"/>
      <c r="GT233" s="0"/>
      <c r="GU233" s="0"/>
      <c r="GV233" s="0"/>
      <c r="GW233" s="0"/>
      <c r="GX233" s="0"/>
      <c r="GY233" s="0"/>
      <c r="GZ233" s="0"/>
      <c r="HA233" s="0"/>
      <c r="HB233" s="0"/>
      <c r="HC233" s="0"/>
      <c r="HD233" s="0"/>
      <c r="HE233" s="0"/>
      <c r="HF233" s="0"/>
      <c r="HG233" s="0"/>
      <c r="HH233" s="0"/>
      <c r="HI233" s="0"/>
      <c r="HJ233" s="0"/>
      <c r="HK233" s="0"/>
      <c r="HL233" s="0"/>
      <c r="HM233" s="0"/>
      <c r="HN233" s="0"/>
      <c r="HO233" s="0"/>
      <c r="HP233" s="0"/>
      <c r="HQ233" s="0"/>
      <c r="HR233" s="0"/>
      <c r="HS233" s="0"/>
      <c r="HT233" s="0"/>
      <c r="HU233" s="0"/>
      <c r="HV233" s="0"/>
      <c r="HW233" s="0"/>
      <c r="HX233" s="0"/>
      <c r="HY233" s="0"/>
      <c r="HZ233" s="0"/>
      <c r="IA233" s="0"/>
      <c r="IB233" s="0"/>
      <c r="IC233" s="0"/>
      <c r="ID233" s="0"/>
      <c r="IE233" s="0"/>
      <c r="IF233" s="0"/>
      <c r="IG233" s="0"/>
      <c r="IH233" s="0"/>
      <c r="II233" s="0"/>
      <c r="IJ233" s="0"/>
      <c r="IK233" s="0"/>
      <c r="IL233" s="0"/>
      <c r="IM233" s="0"/>
      <c r="IN233" s="0"/>
      <c r="IO233" s="0"/>
      <c r="IP233" s="0"/>
      <c r="IQ233" s="0"/>
      <c r="IR233" s="0"/>
      <c r="IS233" s="0"/>
      <c r="IT233" s="0"/>
      <c r="IU233" s="0"/>
      <c r="IV233" s="0"/>
      <c r="IW233" s="0"/>
      <c r="IX233" s="0"/>
      <c r="IY233" s="0"/>
      <c r="IZ233" s="0"/>
      <c r="JA233" s="0"/>
      <c r="JB233" s="0"/>
      <c r="JC233" s="0"/>
      <c r="JD233" s="0"/>
      <c r="JE233" s="0"/>
      <c r="JF233" s="0"/>
      <c r="JG233" s="0"/>
      <c r="JH233" s="0"/>
      <c r="JI233" s="0"/>
      <c r="JJ233" s="0"/>
      <c r="JK233" s="0"/>
      <c r="JL233" s="0"/>
      <c r="JM233" s="0"/>
      <c r="JN233" s="0"/>
      <c r="JO233" s="0"/>
      <c r="JP233" s="0"/>
      <c r="JQ233" s="0"/>
      <c r="JR233" s="0"/>
      <c r="JS233" s="0"/>
      <c r="JT233" s="0"/>
      <c r="JU233" s="0"/>
      <c r="JV233" s="0"/>
      <c r="JW233" s="0"/>
      <c r="JX233" s="0"/>
      <c r="JY233" s="0"/>
      <c r="JZ233" s="0"/>
      <c r="KA233" s="0"/>
      <c r="KB233" s="0"/>
      <c r="KC233" s="0"/>
      <c r="KD233" s="0"/>
      <c r="KE233" s="0"/>
      <c r="KF233" s="0"/>
      <c r="KG233" s="0"/>
      <c r="KH233" s="0"/>
      <c r="KI233" s="0"/>
      <c r="KJ233" s="0"/>
      <c r="KK233" s="0"/>
      <c r="KL233" s="0"/>
      <c r="KM233" s="0"/>
      <c r="KN233" s="0"/>
      <c r="KO233" s="0"/>
      <c r="KP233" s="0"/>
      <c r="KQ233" s="0"/>
      <c r="KR233" s="0"/>
      <c r="KS233" s="0"/>
      <c r="KT233" s="0"/>
      <c r="KU233" s="0"/>
      <c r="KV233" s="0"/>
      <c r="KW233" s="0"/>
      <c r="KX233" s="0"/>
      <c r="KY233" s="0"/>
      <c r="KZ233" s="0"/>
      <c r="LA233" s="0"/>
      <c r="LB233" s="0"/>
      <c r="LC233" s="0"/>
      <c r="LD233" s="0"/>
      <c r="LE233" s="0"/>
      <c r="LF233" s="0"/>
      <c r="LG233" s="0"/>
      <c r="LH233" s="0"/>
      <c r="LI233" s="0"/>
      <c r="LJ233" s="0"/>
      <c r="LK233" s="0"/>
      <c r="LL233" s="0"/>
      <c r="LM233" s="0"/>
      <c r="LN233" s="0"/>
      <c r="LO233" s="0"/>
      <c r="LP233" s="0"/>
      <c r="LQ233" s="0"/>
      <c r="LR233" s="0"/>
      <c r="LS233" s="0"/>
      <c r="LT233" s="0"/>
      <c r="LU233" s="0"/>
      <c r="LV233" s="0"/>
      <c r="LW233" s="0"/>
      <c r="LX233" s="0"/>
      <c r="LY233" s="0"/>
      <c r="LZ233" s="0"/>
      <c r="MA233" s="0"/>
      <c r="MB233" s="0"/>
      <c r="MC233" s="0"/>
      <c r="MD233" s="0"/>
      <c r="ME233" s="0"/>
      <c r="MF233" s="0"/>
      <c r="MG233" s="0"/>
      <c r="MH233" s="0"/>
      <c r="MI233" s="0"/>
      <c r="MJ233" s="0"/>
      <c r="MK233" s="0"/>
      <c r="ML233" s="0"/>
      <c r="MM233" s="0"/>
      <c r="MN233" s="0"/>
      <c r="MO233" s="0"/>
      <c r="MP233" s="0"/>
      <c r="MQ233" s="0"/>
      <c r="MR233" s="0"/>
      <c r="MS233" s="0"/>
      <c r="MT233" s="0"/>
      <c r="MU233" s="0"/>
      <c r="MV233" s="0"/>
      <c r="MW233" s="0"/>
      <c r="MX233" s="0"/>
      <c r="MY233" s="0"/>
      <c r="MZ233" s="0"/>
      <c r="NA233" s="0"/>
      <c r="NB233" s="0"/>
      <c r="NC233" s="0"/>
      <c r="ND233" s="0"/>
      <c r="NE233" s="0"/>
      <c r="NF233" s="0"/>
      <c r="NG233" s="0"/>
      <c r="NH233" s="0"/>
      <c r="NI233" s="0"/>
      <c r="NJ233" s="0"/>
      <c r="NK233" s="0"/>
      <c r="NL233" s="0"/>
      <c r="NM233" s="0"/>
      <c r="NN233" s="0"/>
      <c r="NO233" s="0"/>
      <c r="NP233" s="0"/>
      <c r="NQ233" s="0"/>
      <c r="NR233" s="0"/>
      <c r="NS233" s="0"/>
      <c r="NT233" s="0"/>
      <c r="NU233" s="0"/>
      <c r="NV233" s="0"/>
      <c r="NW233" s="0"/>
      <c r="NX233" s="0"/>
      <c r="NY233" s="0"/>
      <c r="NZ233" s="0"/>
      <c r="OA233" s="0"/>
      <c r="OB233" s="0"/>
      <c r="OC233" s="0"/>
      <c r="OD233" s="0"/>
      <c r="OE233" s="0"/>
      <c r="OF233" s="0"/>
      <c r="OG233" s="0"/>
      <c r="OH233" s="0"/>
      <c r="OI233" s="0"/>
      <c r="OJ233" s="0"/>
      <c r="OK233" s="0"/>
      <c r="OL233" s="0"/>
      <c r="OM233" s="0"/>
      <c r="ON233" s="0"/>
      <c r="OO233" s="0"/>
      <c r="OP233" s="0"/>
      <c r="OQ233" s="0"/>
      <c r="OR233" s="0"/>
      <c r="OS233" s="0"/>
      <c r="OT233" s="0"/>
      <c r="OU233" s="0"/>
      <c r="OV233" s="0"/>
      <c r="OW233" s="0"/>
      <c r="OX233" s="0"/>
      <c r="OY233" s="0"/>
      <c r="OZ233" s="0"/>
      <c r="PA233" s="0"/>
      <c r="PB233" s="0"/>
      <c r="PC233" s="0"/>
      <c r="PD233" s="0"/>
      <c r="PE233" s="0"/>
      <c r="PF233" s="0"/>
      <c r="PG233" s="0"/>
      <c r="PH233" s="0"/>
      <c r="PI233" s="0"/>
      <c r="PJ233" s="0"/>
      <c r="PK233" s="0"/>
      <c r="PL233" s="0"/>
      <c r="PM233" s="0"/>
      <c r="PN233" s="0"/>
      <c r="PO233" s="0"/>
      <c r="PP233" s="0"/>
      <c r="PQ233" s="0"/>
      <c r="PR233" s="0"/>
      <c r="PS233" s="0"/>
      <c r="PT233" s="0"/>
      <c r="PU233" s="0"/>
      <c r="PV233" s="0"/>
      <c r="PW233" s="0"/>
      <c r="PX233" s="0"/>
      <c r="PY233" s="0"/>
      <c r="PZ233" s="0"/>
      <c r="QA233" s="0"/>
      <c r="QB233" s="0"/>
      <c r="QC233" s="0"/>
      <c r="QD233" s="0"/>
      <c r="QE233" s="0"/>
      <c r="QF233" s="0"/>
      <c r="QG233" s="0"/>
      <c r="QH233" s="0"/>
      <c r="QI233" s="0"/>
      <c r="QJ233" s="0"/>
      <c r="QK233" s="0"/>
      <c r="QL233" s="0"/>
      <c r="QM233" s="0"/>
      <c r="QN233" s="0"/>
      <c r="QO233" s="0"/>
      <c r="QP233" s="0"/>
      <c r="QQ233" s="0"/>
      <c r="QR233" s="0"/>
      <c r="QS233" s="0"/>
      <c r="QT233" s="0"/>
      <c r="QU233" s="0"/>
      <c r="QV233" s="0"/>
      <c r="QW233" s="0"/>
      <c r="QX233" s="0"/>
      <c r="QY233" s="0"/>
      <c r="QZ233" s="0"/>
      <c r="RA233" s="0"/>
      <c r="RB233" s="0"/>
      <c r="RC233" s="0"/>
      <c r="RD233" s="0"/>
      <c r="RE233" s="0"/>
      <c r="RF233" s="0"/>
      <c r="RG233" s="0"/>
      <c r="RH233" s="0"/>
      <c r="RI233" s="0"/>
      <c r="RJ233" s="0"/>
      <c r="RK233" s="0"/>
      <c r="RL233" s="0"/>
      <c r="RM233" s="0"/>
      <c r="RN233" s="0"/>
      <c r="RO233" s="0"/>
      <c r="RP233" s="0"/>
      <c r="RQ233" s="0"/>
      <c r="RR233" s="0"/>
      <c r="RS233" s="0"/>
      <c r="RT233" s="0"/>
      <c r="RU233" s="0"/>
      <c r="RV233" s="0"/>
      <c r="RW233" s="0"/>
      <c r="RX233" s="0"/>
      <c r="RY233" s="0"/>
      <c r="RZ233" s="0"/>
      <c r="SA233" s="0"/>
      <c r="SB233" s="0"/>
      <c r="SC233" s="0"/>
      <c r="SD233" s="0"/>
      <c r="SE233" s="0"/>
      <c r="SF233" s="0"/>
      <c r="SG233" s="0"/>
      <c r="SH233" s="0"/>
      <c r="SI233" s="0"/>
      <c r="SJ233" s="0"/>
      <c r="SK233" s="0"/>
      <c r="SL233" s="0"/>
      <c r="SM233" s="0"/>
      <c r="SN233" s="0"/>
      <c r="SO233" s="0"/>
      <c r="SP233" s="0"/>
      <c r="SQ233" s="0"/>
      <c r="SR233" s="0"/>
      <c r="SS233" s="0"/>
      <c r="ST233" s="0"/>
      <c r="SU233" s="0"/>
      <c r="SV233" s="0"/>
      <c r="SW233" s="0"/>
      <c r="SX233" s="0"/>
      <c r="SY233" s="0"/>
      <c r="SZ233" s="0"/>
      <c r="TA233" s="0"/>
      <c r="TB233" s="0"/>
      <c r="TC233" s="0"/>
      <c r="TD233" s="0"/>
      <c r="TE233" s="0"/>
      <c r="TF233" s="0"/>
      <c r="TG233" s="0"/>
      <c r="TH233" s="0"/>
      <c r="TI233" s="0"/>
      <c r="TJ233" s="0"/>
      <c r="TK233" s="0"/>
      <c r="TL233" s="0"/>
      <c r="TM233" s="0"/>
      <c r="TN233" s="0"/>
      <c r="TO233" s="0"/>
      <c r="TP233" s="0"/>
      <c r="TQ233" s="0"/>
      <c r="TR233" s="0"/>
      <c r="TS233" s="0"/>
      <c r="TT233" s="0"/>
      <c r="TU233" s="0"/>
      <c r="TV233" s="0"/>
      <c r="TW233" s="0"/>
      <c r="TX233" s="0"/>
      <c r="TY233" s="0"/>
      <c r="TZ233" s="0"/>
      <c r="UA233" s="0"/>
      <c r="UB233" s="0"/>
      <c r="UC233" s="0"/>
      <c r="UD233" s="0"/>
      <c r="UE233" s="0"/>
      <c r="UF233" s="0"/>
      <c r="UG233" s="0"/>
      <c r="UH233" s="0"/>
      <c r="UI233" s="0"/>
      <c r="UJ233" s="0"/>
      <c r="UK233" s="0"/>
      <c r="UL233" s="0"/>
      <c r="UM233" s="0"/>
      <c r="UN233" s="0"/>
      <c r="UO233" s="0"/>
      <c r="UP233" s="0"/>
      <c r="UQ233" s="0"/>
      <c r="UR233" s="0"/>
      <c r="US233" s="0"/>
      <c r="UT233" s="0"/>
      <c r="UU233" s="0"/>
      <c r="UV233" s="0"/>
      <c r="UW233" s="0"/>
      <c r="UX233" s="0"/>
      <c r="UY233" s="0"/>
      <c r="UZ233" s="0"/>
      <c r="VA233" s="0"/>
      <c r="VB233" s="0"/>
      <c r="VC233" s="0"/>
      <c r="VD233" s="0"/>
      <c r="VE233" s="0"/>
      <c r="VF233" s="0"/>
      <c r="VG233" s="0"/>
      <c r="VH233" s="0"/>
      <c r="VI233" s="0"/>
      <c r="VJ233" s="0"/>
      <c r="VK233" s="0"/>
      <c r="VL233" s="0"/>
      <c r="VM233" s="0"/>
      <c r="VN233" s="0"/>
      <c r="VO233" s="0"/>
      <c r="VP233" s="0"/>
      <c r="VQ233" s="0"/>
      <c r="VR233" s="0"/>
      <c r="VS233" s="0"/>
      <c r="VT233" s="0"/>
      <c r="VU233" s="0"/>
      <c r="VV233" s="0"/>
      <c r="VW233" s="0"/>
      <c r="VX233" s="0"/>
      <c r="VY233" s="0"/>
      <c r="VZ233" s="0"/>
      <c r="WA233" s="0"/>
      <c r="WB233" s="0"/>
      <c r="WC233" s="0"/>
      <c r="WD233" s="0"/>
      <c r="WE233" s="0"/>
      <c r="WF233" s="0"/>
      <c r="WG233" s="0"/>
      <c r="WH233" s="0"/>
      <c r="WI233" s="0"/>
      <c r="WJ233" s="0"/>
      <c r="WK233" s="0"/>
      <c r="WL233" s="0"/>
      <c r="WM233" s="0"/>
      <c r="WN233" s="0"/>
      <c r="WO233" s="0"/>
      <c r="WP233" s="0"/>
      <c r="WQ233" s="0"/>
      <c r="WR233" s="0"/>
      <c r="WS233" s="0"/>
      <c r="WT233" s="0"/>
      <c r="WU233" s="0"/>
      <c r="WV233" s="0"/>
      <c r="WW233" s="0"/>
      <c r="WX233" s="0"/>
      <c r="WY233" s="0"/>
      <c r="WZ233" s="0"/>
      <c r="XA233" s="0"/>
      <c r="XB233" s="0"/>
      <c r="XC233" s="0"/>
      <c r="XD233" s="0"/>
      <c r="XE233" s="0"/>
      <c r="XF233" s="0"/>
      <c r="XG233" s="0"/>
      <c r="XH233" s="0"/>
      <c r="XI233" s="0"/>
      <c r="XJ233" s="0"/>
      <c r="XK233" s="0"/>
      <c r="XL233" s="0"/>
      <c r="XM233" s="0"/>
      <c r="XN233" s="0"/>
      <c r="XO233" s="0"/>
      <c r="XP233" s="0"/>
      <c r="XQ233" s="0"/>
      <c r="XR233" s="0"/>
      <c r="XS233" s="0"/>
      <c r="XT233" s="0"/>
      <c r="XU233" s="0"/>
      <c r="XV233" s="0"/>
      <c r="XW233" s="0"/>
      <c r="XX233" s="0"/>
      <c r="XY233" s="0"/>
      <c r="XZ233" s="0"/>
      <c r="YA233" s="0"/>
      <c r="YB233" s="0"/>
      <c r="YC233" s="0"/>
      <c r="YD233" s="0"/>
      <c r="YE233" s="0"/>
      <c r="YF233" s="0"/>
      <c r="YG233" s="0"/>
      <c r="YH233" s="0"/>
      <c r="YI233" s="0"/>
      <c r="YJ233" s="0"/>
      <c r="YK233" s="0"/>
      <c r="YL233" s="0"/>
      <c r="YM233" s="0"/>
      <c r="YN233" s="0"/>
      <c r="YO233" s="0"/>
      <c r="YP233" s="0"/>
      <c r="YQ233" s="0"/>
      <c r="YR233" s="0"/>
      <c r="YS233" s="0"/>
      <c r="YT233" s="0"/>
      <c r="YU233" s="0"/>
      <c r="YV233" s="0"/>
      <c r="YW233" s="0"/>
      <c r="YX233" s="0"/>
      <c r="YY233" s="0"/>
      <c r="YZ233" s="0"/>
      <c r="ZA233" s="0"/>
      <c r="ZB233" s="0"/>
      <c r="ZC233" s="0"/>
      <c r="ZD233" s="0"/>
      <c r="ZE233" s="0"/>
      <c r="ZF233" s="0"/>
      <c r="ZG233" s="0"/>
      <c r="ZH233" s="0"/>
      <c r="ZI233" s="0"/>
      <c r="ZJ233" s="0"/>
      <c r="ZK233" s="0"/>
      <c r="ZL233" s="0"/>
      <c r="ZM233" s="0"/>
      <c r="ZN233" s="0"/>
      <c r="ZO233" s="0"/>
      <c r="ZP233" s="0"/>
      <c r="ZQ233" s="0"/>
      <c r="ZR233" s="0"/>
      <c r="ZS233" s="0"/>
      <c r="ZT233" s="0"/>
      <c r="ZU233" s="0"/>
      <c r="ZV233" s="0"/>
      <c r="ZW233" s="0"/>
      <c r="ZX233" s="0"/>
      <c r="ZY233" s="0"/>
      <c r="ZZ233" s="0"/>
      <c r="AAA233" s="0"/>
      <c r="AAB233" s="0"/>
      <c r="AAC233" s="0"/>
      <c r="AAD233" s="0"/>
      <c r="AAE233" s="0"/>
      <c r="AAF233" s="0"/>
      <c r="AAG233" s="0"/>
      <c r="AAH233" s="0"/>
      <c r="AAI233" s="0"/>
      <c r="AAJ233" s="0"/>
      <c r="AAK233" s="0"/>
      <c r="AAL233" s="0"/>
      <c r="AAM233" s="0"/>
      <c r="AAN233" s="0"/>
      <c r="AAO233" s="0"/>
      <c r="AAP233" s="0"/>
      <c r="AAQ233" s="0"/>
      <c r="AAR233" s="0"/>
      <c r="AAS233" s="0"/>
      <c r="AAT233" s="0"/>
      <c r="AAU233" s="0"/>
      <c r="AAV233" s="0"/>
      <c r="AAW233" s="0"/>
      <c r="AAX233" s="0"/>
      <c r="AAY233" s="0"/>
      <c r="AAZ233" s="0"/>
      <c r="ABA233" s="0"/>
      <c r="ABB233" s="0"/>
      <c r="ABC233" s="0"/>
      <c r="ABD233" s="0"/>
      <c r="ABE233" s="0"/>
      <c r="ABF233" s="0"/>
      <c r="ABG233" s="0"/>
      <c r="ABH233" s="0"/>
      <c r="ABI233" s="0"/>
      <c r="ABJ233" s="0"/>
      <c r="ABK233" s="0"/>
      <c r="ABL233" s="0"/>
      <c r="ABM233" s="0"/>
      <c r="ABN233" s="0"/>
      <c r="ABO233" s="0"/>
      <c r="ABP233" s="0"/>
      <c r="ABQ233" s="0"/>
      <c r="ABR233" s="0"/>
      <c r="ABS233" s="0"/>
      <c r="ABT233" s="0"/>
      <c r="ABU233" s="0"/>
      <c r="ABV233" s="0"/>
      <c r="ABW233" s="0"/>
      <c r="ABX233" s="0"/>
      <c r="ABY233" s="0"/>
      <c r="ABZ233" s="0"/>
      <c r="ACA233" s="0"/>
      <c r="ACB233" s="0"/>
      <c r="ACC233" s="0"/>
      <c r="ACD233" s="0"/>
      <c r="ACE233" s="0"/>
      <c r="ACF233" s="0"/>
      <c r="ACG233" s="0"/>
      <c r="ACH233" s="0"/>
      <c r="ACI233" s="0"/>
      <c r="ACJ233" s="0"/>
      <c r="ACK233" s="0"/>
      <c r="ACL233" s="0"/>
      <c r="ACM233" s="0"/>
      <c r="ACN233" s="0"/>
      <c r="ACO233" s="0"/>
      <c r="ACP233" s="0"/>
      <c r="ACQ233" s="0"/>
      <c r="ACR233" s="0"/>
      <c r="ACS233" s="0"/>
      <c r="ACT233" s="0"/>
      <c r="ACU233" s="0"/>
      <c r="ACV233" s="0"/>
      <c r="ACW233" s="0"/>
      <c r="ACX233" s="0"/>
      <c r="ACY233" s="0"/>
      <c r="ACZ233" s="0"/>
      <c r="ADA233" s="0"/>
      <c r="ADB233" s="0"/>
      <c r="ADC233" s="0"/>
      <c r="ADD233" s="0"/>
      <c r="ADE233" s="0"/>
      <c r="ADF233" s="0"/>
      <c r="ADG233" s="0"/>
      <c r="ADH233" s="0"/>
      <c r="ADI233" s="0"/>
      <c r="ADJ233" s="0"/>
      <c r="ADK233" s="0"/>
      <c r="ADL233" s="0"/>
      <c r="ADM233" s="0"/>
      <c r="ADN233" s="0"/>
      <c r="ADO233" s="0"/>
      <c r="ADP233" s="0"/>
      <c r="ADQ233" s="0"/>
      <c r="ADR233" s="0"/>
      <c r="ADS233" s="0"/>
      <c r="ADT233" s="0"/>
      <c r="ADU233" s="0"/>
      <c r="ADV233" s="0"/>
      <c r="ADW233" s="0"/>
      <c r="ADX233" s="0"/>
      <c r="ADY233" s="0"/>
      <c r="ADZ233" s="0"/>
      <c r="AEA233" s="0"/>
      <c r="AEB233" s="0"/>
      <c r="AEC233" s="0"/>
      <c r="AED233" s="0"/>
      <c r="AEE233" s="0"/>
      <c r="AEF233" s="0"/>
      <c r="AEG233" s="0"/>
      <c r="AEH233" s="0"/>
      <c r="AEI233" s="0"/>
      <c r="AEJ233" s="0"/>
      <c r="AEK233" s="0"/>
      <c r="AEL233" s="0"/>
      <c r="AEM233" s="0"/>
      <c r="AEN233" s="0"/>
      <c r="AEO233" s="0"/>
      <c r="AEP233" s="0"/>
      <c r="AEQ233" s="0"/>
      <c r="AER233" s="0"/>
      <c r="AES233" s="0"/>
      <c r="AET233" s="0"/>
      <c r="AEU233" s="0"/>
      <c r="AEV233" s="0"/>
      <c r="AEW233" s="0"/>
      <c r="AEX233" s="0"/>
      <c r="AEY233" s="0"/>
      <c r="AEZ233" s="0"/>
      <c r="AFA233" s="0"/>
      <c r="AFB233" s="0"/>
      <c r="AFC233" s="0"/>
      <c r="AFD233" s="0"/>
      <c r="AFE233" s="0"/>
      <c r="AFF233" s="0"/>
      <c r="AFG233" s="0"/>
      <c r="AFH233" s="0"/>
      <c r="AFI233" s="0"/>
      <c r="AFJ233" s="0"/>
      <c r="AFK233" s="0"/>
      <c r="AFL233" s="0"/>
      <c r="AFM233" s="0"/>
      <c r="AFN233" s="0"/>
      <c r="AFO233" s="0"/>
      <c r="AFP233" s="0"/>
      <c r="AFQ233" s="0"/>
      <c r="AFR233" s="0"/>
      <c r="AFS233" s="0"/>
      <c r="AFT233" s="0"/>
      <c r="AFU233" s="0"/>
      <c r="AFV233" s="0"/>
      <c r="AFW233" s="0"/>
      <c r="AFX233" s="0"/>
      <c r="AFY233" s="0"/>
      <c r="AFZ233" s="0"/>
      <c r="AGA233" s="0"/>
      <c r="AGB233" s="0"/>
      <c r="AGC233" s="0"/>
      <c r="AGD233" s="0"/>
      <c r="AGE233" s="0"/>
      <c r="AGF233" s="0"/>
      <c r="AGG233" s="0"/>
      <c r="AGH233" s="0"/>
      <c r="AGI233" s="0"/>
      <c r="AGJ233" s="0"/>
      <c r="AGK233" s="0"/>
      <c r="AGL233" s="0"/>
      <c r="AGM233" s="0"/>
      <c r="AGN233" s="0"/>
      <c r="AGO233" s="0"/>
      <c r="AGP233" s="0"/>
      <c r="AGQ233" s="0"/>
      <c r="AGR233" s="0"/>
      <c r="AGS233" s="0"/>
      <c r="AGT233" s="0"/>
      <c r="AGU233" s="0"/>
      <c r="AGV233" s="0"/>
      <c r="AGW233" s="0"/>
      <c r="AGX233" s="0"/>
      <c r="AGY233" s="0"/>
      <c r="AGZ233" s="0"/>
      <c r="AHA233" s="0"/>
      <c r="AHB233" s="0"/>
      <c r="AHC233" s="0"/>
      <c r="AHD233" s="0"/>
      <c r="AHE233" s="0"/>
      <c r="AHF233" s="0"/>
      <c r="AHG233" s="0"/>
      <c r="AHH233" s="0"/>
      <c r="AHI233" s="0"/>
      <c r="AHJ233" s="0"/>
      <c r="AHK233" s="0"/>
      <c r="AHL233" s="0"/>
      <c r="AHM233" s="0"/>
      <c r="AHN233" s="0"/>
      <c r="AHO233" s="0"/>
      <c r="AHP233" s="0"/>
      <c r="AHQ233" s="0"/>
      <c r="AHR233" s="0"/>
      <c r="AHS233" s="0"/>
      <c r="AHT233" s="0"/>
      <c r="AHU233" s="0"/>
      <c r="AHV233" s="0"/>
      <c r="AHW233" s="0"/>
      <c r="AHX233" s="0"/>
      <c r="AHY233" s="0"/>
      <c r="AHZ233" s="0"/>
      <c r="AIA233" s="0"/>
      <c r="AIB233" s="0"/>
      <c r="AIC233" s="0"/>
      <c r="AID233" s="0"/>
      <c r="AIE233" s="0"/>
      <c r="AIF233" s="0"/>
      <c r="AIG233" s="0"/>
      <c r="AIH233" s="0"/>
      <c r="AII233" s="0"/>
      <c r="AIJ233" s="0"/>
      <c r="AIK233" s="0"/>
      <c r="AIL233" s="0"/>
      <c r="AIM233" s="0"/>
      <c r="AIN233" s="0"/>
      <c r="AIO233" s="0"/>
      <c r="AIP233" s="0"/>
      <c r="AIQ233" s="0"/>
      <c r="AIR233" s="0"/>
      <c r="AIS233" s="0"/>
      <c r="AIT233" s="0"/>
      <c r="AIU233" s="0"/>
      <c r="AIV233" s="0"/>
      <c r="AIW233" s="0"/>
      <c r="AIX233" s="0"/>
      <c r="AIY233" s="0"/>
      <c r="AIZ233" s="0"/>
      <c r="AJA233" s="0"/>
      <c r="AJB233" s="0"/>
      <c r="AJC233" s="0"/>
      <c r="AJD233" s="0"/>
      <c r="AJE233" s="0"/>
      <c r="AJF233" s="0"/>
      <c r="AJG233" s="0"/>
      <c r="AJH233" s="0"/>
      <c r="AJI233" s="0"/>
      <c r="AJJ233" s="0"/>
      <c r="AJK233" s="0"/>
      <c r="AJL233" s="0"/>
      <c r="AJM233" s="0"/>
      <c r="AJN233" s="0"/>
      <c r="AJO233" s="0"/>
      <c r="AJP233" s="0"/>
      <c r="AJQ233" s="0"/>
      <c r="AJR233" s="0"/>
      <c r="AJS233" s="0"/>
      <c r="AJT233" s="0"/>
      <c r="AJU233" s="0"/>
      <c r="AJV233" s="0"/>
      <c r="AJW233" s="0"/>
      <c r="AJX233" s="0"/>
      <c r="AJY233" s="0"/>
      <c r="AJZ233" s="0"/>
      <c r="AKA233" s="0"/>
      <c r="AKB233" s="0"/>
      <c r="AKC233" s="0"/>
      <c r="AKD233" s="0"/>
      <c r="AKE233" s="0"/>
      <c r="AKF233" s="0"/>
      <c r="AKG233" s="0"/>
      <c r="AKH233" s="0"/>
      <c r="AKI233" s="0"/>
      <c r="AKJ233" s="0"/>
      <c r="AKK233" s="0"/>
      <c r="AKL233" s="0"/>
      <c r="AKM233" s="0"/>
      <c r="AKN233" s="0"/>
      <c r="AKO233" s="0"/>
      <c r="AKP233" s="0"/>
      <c r="AKQ233" s="0"/>
      <c r="AKR233" s="0"/>
      <c r="AKS233" s="0"/>
      <c r="AKT233" s="0"/>
      <c r="AKU233" s="0"/>
      <c r="AKV233" s="0"/>
      <c r="AKW233" s="0"/>
      <c r="AKX233" s="0"/>
      <c r="AKY233" s="0"/>
      <c r="AKZ233" s="0"/>
      <c r="ALA233" s="0"/>
      <c r="ALB233" s="0"/>
      <c r="ALC233" s="0"/>
      <c r="ALD233" s="0"/>
      <c r="ALE233" s="0"/>
      <c r="ALF233" s="0"/>
      <c r="ALG233" s="0"/>
      <c r="ALH233" s="0"/>
      <c r="ALI233" s="0"/>
      <c r="ALJ233" s="0"/>
      <c r="ALK233" s="0"/>
      <c r="ALL233" s="0"/>
      <c r="ALM233" s="0"/>
      <c r="ALN233" s="0"/>
      <c r="ALO233" s="0"/>
      <c r="ALP233" s="0"/>
      <c r="ALQ233" s="0"/>
      <c r="ALR233" s="0"/>
      <c r="ALS233" s="0"/>
      <c r="ALT233" s="0"/>
      <c r="ALU233" s="0"/>
      <c r="ALV233" s="0"/>
      <c r="ALW233" s="0"/>
      <c r="ALX233" s="0"/>
      <c r="ALY233" s="0"/>
      <c r="ALZ233" s="0"/>
      <c r="AMA233" s="0"/>
      <c r="AMB233" s="0"/>
      <c r="AMC233" s="0"/>
      <c r="AMD233" s="0"/>
      <c r="AME233" s="0"/>
      <c r="AMF233" s="0"/>
      <c r="AMG233" s="0"/>
      <c r="AMH233" s="0"/>
      <c r="AMI233" s="0"/>
      <c r="AMJ233" s="0"/>
    </row>
    <row r="234" s="45" customFormat="true" ht="13.5" hidden="false" customHeight="true" outlineLevel="0" collapsed="false">
      <c r="A234" s="36"/>
      <c r="B234" s="37"/>
      <c r="C234" s="37"/>
      <c r="D234" s="37"/>
      <c r="E234" s="38"/>
      <c r="F234" s="38"/>
      <c r="G234" s="39"/>
      <c r="H234" s="40"/>
      <c r="I234" s="41"/>
      <c r="J234" s="42"/>
      <c r="K234" s="38"/>
      <c r="L234" s="43"/>
      <c r="M234" s="38"/>
      <c r="N234" s="44"/>
      <c r="O234" s="34" t="n">
        <f aca="false">IF(SUMPRODUCT((F$4:F234=F234)*1)&gt;1,0,1)</f>
        <v>0</v>
      </c>
      <c r="P234" s="34" t="n">
        <f aca="false">SUMPRODUCT((F$4:F$247=F234)*1,(K$4:K$247="Presente")*1)</f>
        <v>0</v>
      </c>
      <c r="Q234" s="35" t="n">
        <f aca="false">IF(P234=0,0,1/SUMPRODUCT((F$4:F$247=F234)*1))</f>
        <v>0</v>
      </c>
      <c r="R234" s="34" t="n">
        <f aca="false">SUMPRODUCT((F$4:F$247=F234)*1,(M$4:M$247="Activo")*1)</f>
        <v>0</v>
      </c>
      <c r="S234" s="35" t="n">
        <f aca="false">IF(R234=0,0,1/SUMPRODUCT((F$4:F$247=F234)*1))</f>
        <v>0</v>
      </c>
    </row>
    <row r="235" customFormat="false" ht="13.5" hidden="false" customHeight="true" outlineLevel="0" collapsed="false">
      <c r="A235" s="36"/>
      <c r="B235" s="37"/>
      <c r="C235" s="37"/>
      <c r="D235" s="37"/>
      <c r="E235" s="38"/>
      <c r="F235" s="38"/>
      <c r="G235" s="39"/>
      <c r="H235" s="40"/>
      <c r="I235" s="41"/>
      <c r="J235" s="42"/>
      <c r="K235" s="38"/>
      <c r="L235" s="43"/>
      <c r="M235" s="38"/>
      <c r="N235" s="44"/>
      <c r="O235" s="34" t="n">
        <f aca="false">IF(SUMPRODUCT((F$4:F235=F235)*1)&gt;1,0,1)</f>
        <v>0</v>
      </c>
      <c r="P235" s="34" t="n">
        <f aca="false">SUMPRODUCT((F$4:F$247=F235)*1,(K$4:K$247="Presente")*1)</f>
        <v>0</v>
      </c>
      <c r="Q235" s="35" t="n">
        <f aca="false">IF(P235=0,0,1/SUMPRODUCT((F$4:F$247=F235)*1))</f>
        <v>0</v>
      </c>
      <c r="R235" s="34" t="n">
        <f aca="false">SUMPRODUCT((F$4:F$247=F235)*1,(M$4:M$247="Activo")*1)</f>
        <v>0</v>
      </c>
      <c r="S235" s="35" t="n">
        <f aca="false">IF(R235=0,0,1/SUMPRODUCT((F$4:F$247=F235)*1))</f>
        <v>0</v>
      </c>
      <c r="T235" s="0"/>
      <c r="U235" s="0"/>
      <c r="V235" s="0"/>
      <c r="W235" s="0"/>
      <c r="X235" s="0"/>
      <c r="Y235" s="0"/>
      <c r="Z235" s="0"/>
      <c r="AA235" s="0"/>
      <c r="AB235" s="0"/>
      <c r="AC235" s="0"/>
      <c r="AD235" s="0"/>
      <c r="AE235" s="0"/>
      <c r="AF235" s="0"/>
      <c r="AG235" s="0"/>
      <c r="AH235" s="0"/>
      <c r="AI235" s="0"/>
      <c r="AJ235" s="0"/>
      <c r="AK235" s="0"/>
      <c r="AL235" s="0"/>
      <c r="AM235" s="0"/>
      <c r="AN235" s="0"/>
      <c r="AO235" s="0"/>
      <c r="AP235" s="0"/>
      <c r="AQ235" s="0"/>
      <c r="AR235" s="0"/>
      <c r="AS235" s="0"/>
      <c r="AT235" s="0"/>
      <c r="AU235" s="0"/>
      <c r="AV235" s="0"/>
      <c r="AW235" s="0"/>
      <c r="AX235" s="0"/>
      <c r="AY235" s="0"/>
      <c r="AZ235" s="0"/>
      <c r="BA235" s="0"/>
      <c r="BB235" s="0"/>
      <c r="BC235" s="0"/>
      <c r="BD235" s="0"/>
      <c r="BE235" s="0"/>
      <c r="BF235" s="0"/>
      <c r="BG235" s="0"/>
      <c r="BH235" s="0"/>
      <c r="BI235" s="0"/>
      <c r="BJ235" s="0"/>
      <c r="BK235" s="0"/>
      <c r="BL235" s="0"/>
      <c r="BM235" s="0"/>
      <c r="BN235" s="0"/>
      <c r="BO235" s="0"/>
      <c r="BP235" s="0"/>
      <c r="BQ235" s="0"/>
      <c r="BR235" s="0"/>
      <c r="BS235" s="0"/>
      <c r="BT235" s="0"/>
      <c r="BU235" s="0"/>
      <c r="BV235" s="0"/>
      <c r="BW235" s="0"/>
      <c r="BX235" s="0"/>
      <c r="BY235" s="0"/>
      <c r="BZ235" s="0"/>
      <c r="CA235" s="0"/>
      <c r="CB235" s="0"/>
      <c r="CC235" s="0"/>
      <c r="CD235" s="0"/>
      <c r="CE235" s="0"/>
      <c r="CF235" s="0"/>
      <c r="CG235" s="0"/>
      <c r="CH235" s="0"/>
      <c r="CI235" s="0"/>
      <c r="CJ235" s="0"/>
      <c r="CK235" s="0"/>
      <c r="CL235" s="0"/>
      <c r="CM235" s="0"/>
      <c r="CN235" s="0"/>
      <c r="CO235" s="0"/>
      <c r="CP235" s="0"/>
      <c r="CQ235" s="0"/>
      <c r="CR235" s="0"/>
      <c r="CS235" s="0"/>
      <c r="CT235" s="0"/>
      <c r="CU235" s="0"/>
      <c r="CV235" s="0"/>
      <c r="CW235" s="0"/>
      <c r="CX235" s="0"/>
      <c r="CY235" s="0"/>
      <c r="CZ235" s="0"/>
      <c r="DA235" s="0"/>
      <c r="DB235" s="0"/>
      <c r="DC235" s="0"/>
      <c r="DD235" s="0"/>
      <c r="DE235" s="0"/>
      <c r="DF235" s="0"/>
      <c r="DG235" s="0"/>
      <c r="DH235" s="0"/>
      <c r="DI235" s="0"/>
      <c r="DJ235" s="0"/>
      <c r="DK235" s="0"/>
      <c r="DL235" s="0"/>
      <c r="DM235" s="0"/>
      <c r="DN235" s="0"/>
      <c r="DO235" s="0"/>
      <c r="DP235" s="0"/>
      <c r="DQ235" s="0"/>
      <c r="DR235" s="0"/>
      <c r="DS235" s="0"/>
      <c r="DT235" s="0"/>
      <c r="DU235" s="0"/>
      <c r="DV235" s="0"/>
      <c r="DW235" s="0"/>
      <c r="DX235" s="0"/>
      <c r="DY235" s="0"/>
      <c r="DZ235" s="0"/>
      <c r="EA235" s="0"/>
      <c r="EB235" s="0"/>
      <c r="EC235" s="0"/>
      <c r="ED235" s="0"/>
      <c r="EE235" s="0"/>
      <c r="EF235" s="0"/>
      <c r="EG235" s="0"/>
      <c r="EH235" s="0"/>
      <c r="EI235" s="0"/>
      <c r="EJ235" s="0"/>
      <c r="EK235" s="0"/>
      <c r="EL235" s="0"/>
      <c r="EM235" s="0"/>
      <c r="EN235" s="0"/>
      <c r="EO235" s="0"/>
      <c r="EP235" s="0"/>
      <c r="EQ235" s="0"/>
      <c r="ER235" s="0"/>
      <c r="ES235" s="0"/>
      <c r="ET235" s="0"/>
      <c r="EU235" s="0"/>
      <c r="EV235" s="0"/>
      <c r="EW235" s="0"/>
      <c r="EX235" s="0"/>
      <c r="EY235" s="0"/>
      <c r="EZ235" s="0"/>
      <c r="FA235" s="0"/>
      <c r="FB235" s="0"/>
      <c r="FC235" s="0"/>
      <c r="FD235" s="0"/>
      <c r="FE235" s="0"/>
      <c r="FF235" s="0"/>
      <c r="FG235" s="0"/>
      <c r="FH235" s="0"/>
      <c r="FI235" s="0"/>
      <c r="FJ235" s="0"/>
      <c r="FK235" s="0"/>
      <c r="FL235" s="0"/>
      <c r="FM235" s="0"/>
      <c r="FN235" s="0"/>
      <c r="FO235" s="0"/>
      <c r="FP235" s="0"/>
      <c r="FQ235" s="0"/>
      <c r="FR235" s="0"/>
      <c r="FS235" s="0"/>
      <c r="FT235" s="0"/>
      <c r="FU235" s="0"/>
      <c r="FV235" s="0"/>
      <c r="FW235" s="0"/>
      <c r="FX235" s="0"/>
      <c r="FY235" s="0"/>
      <c r="FZ235" s="0"/>
      <c r="GA235" s="0"/>
      <c r="GB235" s="0"/>
      <c r="GC235" s="0"/>
      <c r="GD235" s="0"/>
      <c r="GE235" s="0"/>
      <c r="GF235" s="0"/>
      <c r="GG235" s="0"/>
      <c r="GH235" s="0"/>
      <c r="GI235" s="0"/>
      <c r="GJ235" s="0"/>
      <c r="GK235" s="0"/>
      <c r="GL235" s="0"/>
      <c r="GM235" s="0"/>
      <c r="GN235" s="0"/>
      <c r="GO235" s="0"/>
      <c r="GP235" s="0"/>
      <c r="GQ235" s="0"/>
      <c r="GR235" s="0"/>
      <c r="GS235" s="0"/>
      <c r="GT235" s="0"/>
      <c r="GU235" s="0"/>
      <c r="GV235" s="0"/>
      <c r="GW235" s="0"/>
      <c r="GX235" s="0"/>
      <c r="GY235" s="0"/>
      <c r="GZ235" s="0"/>
      <c r="HA235" s="0"/>
      <c r="HB235" s="0"/>
      <c r="HC235" s="0"/>
      <c r="HD235" s="0"/>
      <c r="HE235" s="0"/>
      <c r="HF235" s="0"/>
      <c r="HG235" s="0"/>
      <c r="HH235" s="0"/>
      <c r="HI235" s="0"/>
      <c r="HJ235" s="0"/>
      <c r="HK235" s="0"/>
      <c r="HL235" s="0"/>
      <c r="HM235" s="0"/>
      <c r="HN235" s="0"/>
      <c r="HO235" s="0"/>
      <c r="HP235" s="0"/>
      <c r="HQ235" s="0"/>
      <c r="HR235" s="0"/>
      <c r="HS235" s="0"/>
      <c r="HT235" s="0"/>
      <c r="HU235" s="0"/>
      <c r="HV235" s="0"/>
      <c r="HW235" s="0"/>
      <c r="HX235" s="0"/>
      <c r="HY235" s="0"/>
      <c r="HZ235" s="0"/>
      <c r="IA235" s="0"/>
      <c r="IB235" s="0"/>
      <c r="IC235" s="0"/>
      <c r="ID235" s="0"/>
      <c r="IE235" s="0"/>
      <c r="IF235" s="0"/>
      <c r="IG235" s="0"/>
      <c r="IH235" s="0"/>
      <c r="II235" s="0"/>
      <c r="IJ235" s="0"/>
      <c r="IK235" s="0"/>
      <c r="IL235" s="0"/>
      <c r="IM235" s="0"/>
      <c r="IN235" s="0"/>
      <c r="IO235" s="0"/>
      <c r="IP235" s="0"/>
      <c r="IQ235" s="0"/>
      <c r="IR235" s="0"/>
      <c r="IS235" s="0"/>
      <c r="IT235" s="0"/>
      <c r="IU235" s="0"/>
      <c r="IV235" s="0"/>
      <c r="IW235" s="0"/>
      <c r="IX235" s="0"/>
      <c r="IY235" s="0"/>
      <c r="IZ235" s="0"/>
      <c r="JA235" s="0"/>
      <c r="JB235" s="0"/>
      <c r="JC235" s="0"/>
      <c r="JD235" s="0"/>
      <c r="JE235" s="0"/>
      <c r="JF235" s="0"/>
      <c r="JG235" s="0"/>
      <c r="JH235" s="0"/>
      <c r="JI235" s="0"/>
      <c r="JJ235" s="0"/>
      <c r="JK235" s="0"/>
      <c r="JL235" s="0"/>
      <c r="JM235" s="0"/>
      <c r="JN235" s="0"/>
      <c r="JO235" s="0"/>
      <c r="JP235" s="0"/>
      <c r="JQ235" s="0"/>
      <c r="JR235" s="0"/>
      <c r="JS235" s="0"/>
      <c r="JT235" s="0"/>
      <c r="JU235" s="0"/>
      <c r="JV235" s="0"/>
      <c r="JW235" s="0"/>
      <c r="JX235" s="0"/>
      <c r="JY235" s="0"/>
      <c r="JZ235" s="0"/>
      <c r="KA235" s="0"/>
      <c r="KB235" s="0"/>
      <c r="KC235" s="0"/>
      <c r="KD235" s="0"/>
      <c r="KE235" s="0"/>
      <c r="KF235" s="0"/>
      <c r="KG235" s="0"/>
      <c r="KH235" s="0"/>
      <c r="KI235" s="0"/>
      <c r="KJ235" s="0"/>
      <c r="KK235" s="0"/>
      <c r="KL235" s="0"/>
      <c r="KM235" s="0"/>
      <c r="KN235" s="0"/>
      <c r="KO235" s="0"/>
      <c r="KP235" s="0"/>
      <c r="KQ235" s="0"/>
      <c r="KR235" s="0"/>
      <c r="KS235" s="0"/>
      <c r="KT235" s="0"/>
      <c r="KU235" s="0"/>
      <c r="KV235" s="0"/>
      <c r="KW235" s="0"/>
      <c r="KX235" s="0"/>
      <c r="KY235" s="0"/>
      <c r="KZ235" s="0"/>
      <c r="LA235" s="0"/>
      <c r="LB235" s="0"/>
      <c r="LC235" s="0"/>
      <c r="LD235" s="0"/>
      <c r="LE235" s="0"/>
      <c r="LF235" s="0"/>
      <c r="LG235" s="0"/>
      <c r="LH235" s="0"/>
      <c r="LI235" s="0"/>
      <c r="LJ235" s="0"/>
      <c r="LK235" s="0"/>
      <c r="LL235" s="0"/>
      <c r="LM235" s="0"/>
      <c r="LN235" s="0"/>
      <c r="LO235" s="0"/>
      <c r="LP235" s="0"/>
      <c r="LQ235" s="0"/>
      <c r="LR235" s="0"/>
      <c r="LS235" s="0"/>
      <c r="LT235" s="0"/>
      <c r="LU235" s="0"/>
      <c r="LV235" s="0"/>
      <c r="LW235" s="0"/>
      <c r="LX235" s="0"/>
      <c r="LY235" s="0"/>
      <c r="LZ235" s="0"/>
      <c r="MA235" s="0"/>
      <c r="MB235" s="0"/>
      <c r="MC235" s="0"/>
      <c r="MD235" s="0"/>
      <c r="ME235" s="0"/>
      <c r="MF235" s="0"/>
      <c r="MG235" s="0"/>
      <c r="MH235" s="0"/>
      <c r="MI235" s="0"/>
      <c r="MJ235" s="0"/>
      <c r="MK235" s="0"/>
      <c r="ML235" s="0"/>
      <c r="MM235" s="0"/>
      <c r="MN235" s="0"/>
      <c r="MO235" s="0"/>
      <c r="MP235" s="0"/>
      <c r="MQ235" s="0"/>
      <c r="MR235" s="0"/>
      <c r="MS235" s="0"/>
      <c r="MT235" s="0"/>
      <c r="MU235" s="0"/>
      <c r="MV235" s="0"/>
      <c r="MW235" s="0"/>
      <c r="MX235" s="0"/>
      <c r="MY235" s="0"/>
      <c r="MZ235" s="0"/>
      <c r="NA235" s="0"/>
      <c r="NB235" s="0"/>
      <c r="NC235" s="0"/>
      <c r="ND235" s="0"/>
      <c r="NE235" s="0"/>
      <c r="NF235" s="0"/>
      <c r="NG235" s="0"/>
      <c r="NH235" s="0"/>
      <c r="NI235" s="0"/>
      <c r="NJ235" s="0"/>
      <c r="NK235" s="0"/>
      <c r="NL235" s="0"/>
      <c r="NM235" s="0"/>
      <c r="NN235" s="0"/>
      <c r="NO235" s="0"/>
      <c r="NP235" s="0"/>
      <c r="NQ235" s="0"/>
      <c r="NR235" s="0"/>
      <c r="NS235" s="0"/>
      <c r="NT235" s="0"/>
      <c r="NU235" s="0"/>
      <c r="NV235" s="0"/>
      <c r="NW235" s="0"/>
      <c r="NX235" s="0"/>
      <c r="NY235" s="0"/>
      <c r="NZ235" s="0"/>
      <c r="OA235" s="0"/>
      <c r="OB235" s="0"/>
      <c r="OC235" s="0"/>
      <c r="OD235" s="0"/>
      <c r="OE235" s="0"/>
      <c r="OF235" s="0"/>
      <c r="OG235" s="0"/>
      <c r="OH235" s="0"/>
      <c r="OI235" s="0"/>
      <c r="OJ235" s="0"/>
      <c r="OK235" s="0"/>
      <c r="OL235" s="0"/>
      <c r="OM235" s="0"/>
      <c r="ON235" s="0"/>
      <c r="OO235" s="0"/>
      <c r="OP235" s="0"/>
      <c r="OQ235" s="0"/>
      <c r="OR235" s="0"/>
      <c r="OS235" s="0"/>
      <c r="OT235" s="0"/>
      <c r="OU235" s="0"/>
      <c r="OV235" s="0"/>
      <c r="OW235" s="0"/>
      <c r="OX235" s="0"/>
      <c r="OY235" s="0"/>
      <c r="OZ235" s="0"/>
      <c r="PA235" s="0"/>
      <c r="PB235" s="0"/>
      <c r="PC235" s="0"/>
      <c r="PD235" s="0"/>
      <c r="PE235" s="0"/>
      <c r="PF235" s="0"/>
      <c r="PG235" s="0"/>
      <c r="PH235" s="0"/>
      <c r="PI235" s="0"/>
      <c r="PJ235" s="0"/>
      <c r="PK235" s="0"/>
      <c r="PL235" s="0"/>
      <c r="PM235" s="0"/>
      <c r="PN235" s="0"/>
      <c r="PO235" s="0"/>
      <c r="PP235" s="0"/>
      <c r="PQ235" s="0"/>
      <c r="PR235" s="0"/>
      <c r="PS235" s="0"/>
      <c r="PT235" s="0"/>
      <c r="PU235" s="0"/>
      <c r="PV235" s="0"/>
      <c r="PW235" s="0"/>
      <c r="PX235" s="0"/>
      <c r="PY235" s="0"/>
      <c r="PZ235" s="0"/>
      <c r="QA235" s="0"/>
      <c r="QB235" s="0"/>
      <c r="QC235" s="0"/>
      <c r="QD235" s="0"/>
      <c r="QE235" s="0"/>
      <c r="QF235" s="0"/>
      <c r="QG235" s="0"/>
      <c r="QH235" s="0"/>
      <c r="QI235" s="0"/>
      <c r="QJ235" s="0"/>
      <c r="QK235" s="0"/>
      <c r="QL235" s="0"/>
      <c r="QM235" s="0"/>
      <c r="QN235" s="0"/>
      <c r="QO235" s="0"/>
      <c r="QP235" s="0"/>
      <c r="QQ235" s="0"/>
      <c r="QR235" s="0"/>
      <c r="QS235" s="0"/>
      <c r="QT235" s="0"/>
      <c r="QU235" s="0"/>
      <c r="QV235" s="0"/>
      <c r="QW235" s="0"/>
      <c r="QX235" s="0"/>
      <c r="QY235" s="0"/>
      <c r="QZ235" s="0"/>
      <c r="RA235" s="0"/>
      <c r="RB235" s="0"/>
      <c r="RC235" s="0"/>
      <c r="RD235" s="0"/>
      <c r="RE235" s="0"/>
      <c r="RF235" s="0"/>
      <c r="RG235" s="0"/>
      <c r="RH235" s="0"/>
      <c r="RI235" s="0"/>
      <c r="RJ235" s="0"/>
      <c r="RK235" s="0"/>
      <c r="RL235" s="0"/>
      <c r="RM235" s="0"/>
      <c r="RN235" s="0"/>
      <c r="RO235" s="0"/>
      <c r="RP235" s="0"/>
      <c r="RQ235" s="0"/>
      <c r="RR235" s="0"/>
      <c r="RS235" s="0"/>
      <c r="RT235" s="0"/>
      <c r="RU235" s="0"/>
      <c r="RV235" s="0"/>
      <c r="RW235" s="0"/>
      <c r="RX235" s="0"/>
      <c r="RY235" s="0"/>
      <c r="RZ235" s="0"/>
      <c r="SA235" s="0"/>
      <c r="SB235" s="0"/>
      <c r="SC235" s="0"/>
      <c r="SD235" s="0"/>
      <c r="SE235" s="0"/>
      <c r="SF235" s="0"/>
      <c r="SG235" s="0"/>
      <c r="SH235" s="0"/>
      <c r="SI235" s="0"/>
      <c r="SJ235" s="0"/>
      <c r="SK235" s="0"/>
      <c r="SL235" s="0"/>
      <c r="SM235" s="0"/>
      <c r="SN235" s="0"/>
      <c r="SO235" s="0"/>
      <c r="SP235" s="0"/>
      <c r="SQ235" s="0"/>
      <c r="SR235" s="0"/>
      <c r="SS235" s="0"/>
      <c r="ST235" s="0"/>
      <c r="SU235" s="0"/>
      <c r="SV235" s="0"/>
      <c r="SW235" s="0"/>
      <c r="SX235" s="0"/>
      <c r="SY235" s="0"/>
      <c r="SZ235" s="0"/>
      <c r="TA235" s="0"/>
      <c r="TB235" s="0"/>
      <c r="TC235" s="0"/>
      <c r="TD235" s="0"/>
      <c r="TE235" s="0"/>
      <c r="TF235" s="0"/>
      <c r="TG235" s="0"/>
      <c r="TH235" s="0"/>
      <c r="TI235" s="0"/>
      <c r="TJ235" s="0"/>
      <c r="TK235" s="0"/>
      <c r="TL235" s="0"/>
      <c r="TM235" s="0"/>
      <c r="TN235" s="0"/>
      <c r="TO235" s="0"/>
      <c r="TP235" s="0"/>
      <c r="TQ235" s="0"/>
      <c r="TR235" s="0"/>
      <c r="TS235" s="0"/>
      <c r="TT235" s="0"/>
      <c r="TU235" s="0"/>
      <c r="TV235" s="0"/>
      <c r="TW235" s="0"/>
      <c r="TX235" s="0"/>
      <c r="TY235" s="0"/>
      <c r="TZ235" s="0"/>
      <c r="UA235" s="0"/>
      <c r="UB235" s="0"/>
      <c r="UC235" s="0"/>
      <c r="UD235" s="0"/>
      <c r="UE235" s="0"/>
      <c r="UF235" s="0"/>
      <c r="UG235" s="0"/>
      <c r="UH235" s="0"/>
      <c r="UI235" s="0"/>
      <c r="UJ235" s="0"/>
      <c r="UK235" s="0"/>
      <c r="UL235" s="0"/>
      <c r="UM235" s="0"/>
      <c r="UN235" s="0"/>
      <c r="UO235" s="0"/>
      <c r="UP235" s="0"/>
      <c r="UQ235" s="0"/>
      <c r="UR235" s="0"/>
      <c r="US235" s="0"/>
      <c r="UT235" s="0"/>
      <c r="UU235" s="0"/>
      <c r="UV235" s="0"/>
      <c r="UW235" s="0"/>
      <c r="UX235" s="0"/>
      <c r="UY235" s="0"/>
      <c r="UZ235" s="0"/>
      <c r="VA235" s="0"/>
      <c r="VB235" s="0"/>
      <c r="VC235" s="0"/>
      <c r="VD235" s="0"/>
      <c r="VE235" s="0"/>
      <c r="VF235" s="0"/>
      <c r="VG235" s="0"/>
      <c r="VH235" s="0"/>
      <c r="VI235" s="0"/>
      <c r="VJ235" s="0"/>
      <c r="VK235" s="0"/>
      <c r="VL235" s="0"/>
      <c r="VM235" s="0"/>
      <c r="VN235" s="0"/>
      <c r="VO235" s="0"/>
      <c r="VP235" s="0"/>
      <c r="VQ235" s="0"/>
      <c r="VR235" s="0"/>
      <c r="VS235" s="0"/>
      <c r="VT235" s="0"/>
      <c r="VU235" s="0"/>
      <c r="VV235" s="0"/>
      <c r="VW235" s="0"/>
      <c r="VX235" s="0"/>
      <c r="VY235" s="0"/>
      <c r="VZ235" s="0"/>
      <c r="WA235" s="0"/>
      <c r="WB235" s="0"/>
      <c r="WC235" s="0"/>
      <c r="WD235" s="0"/>
      <c r="WE235" s="0"/>
      <c r="WF235" s="0"/>
      <c r="WG235" s="0"/>
      <c r="WH235" s="0"/>
      <c r="WI235" s="0"/>
      <c r="WJ235" s="0"/>
      <c r="WK235" s="0"/>
      <c r="WL235" s="0"/>
      <c r="WM235" s="0"/>
      <c r="WN235" s="0"/>
      <c r="WO235" s="0"/>
      <c r="WP235" s="0"/>
      <c r="WQ235" s="0"/>
      <c r="WR235" s="0"/>
      <c r="WS235" s="0"/>
      <c r="WT235" s="0"/>
      <c r="WU235" s="0"/>
      <c r="WV235" s="0"/>
      <c r="WW235" s="0"/>
      <c r="WX235" s="0"/>
      <c r="WY235" s="0"/>
      <c r="WZ235" s="0"/>
      <c r="XA235" s="0"/>
      <c r="XB235" s="0"/>
      <c r="XC235" s="0"/>
      <c r="XD235" s="0"/>
      <c r="XE235" s="0"/>
      <c r="XF235" s="0"/>
      <c r="XG235" s="0"/>
      <c r="XH235" s="0"/>
      <c r="XI235" s="0"/>
      <c r="XJ235" s="0"/>
      <c r="XK235" s="0"/>
      <c r="XL235" s="0"/>
      <c r="XM235" s="0"/>
      <c r="XN235" s="0"/>
      <c r="XO235" s="0"/>
      <c r="XP235" s="0"/>
      <c r="XQ235" s="0"/>
      <c r="XR235" s="0"/>
      <c r="XS235" s="0"/>
      <c r="XT235" s="0"/>
      <c r="XU235" s="0"/>
      <c r="XV235" s="0"/>
      <c r="XW235" s="0"/>
      <c r="XX235" s="0"/>
      <c r="XY235" s="0"/>
      <c r="XZ235" s="0"/>
      <c r="YA235" s="0"/>
      <c r="YB235" s="0"/>
      <c r="YC235" s="0"/>
      <c r="YD235" s="0"/>
      <c r="YE235" s="0"/>
      <c r="YF235" s="0"/>
      <c r="YG235" s="0"/>
      <c r="YH235" s="0"/>
      <c r="YI235" s="0"/>
      <c r="YJ235" s="0"/>
      <c r="YK235" s="0"/>
      <c r="YL235" s="0"/>
      <c r="YM235" s="0"/>
      <c r="YN235" s="0"/>
      <c r="YO235" s="0"/>
      <c r="YP235" s="0"/>
      <c r="YQ235" s="0"/>
      <c r="YR235" s="0"/>
      <c r="YS235" s="0"/>
      <c r="YT235" s="0"/>
      <c r="YU235" s="0"/>
      <c r="YV235" s="0"/>
      <c r="YW235" s="0"/>
      <c r="YX235" s="0"/>
      <c r="YY235" s="0"/>
      <c r="YZ235" s="0"/>
      <c r="ZA235" s="0"/>
      <c r="ZB235" s="0"/>
      <c r="ZC235" s="0"/>
      <c r="ZD235" s="0"/>
      <c r="ZE235" s="0"/>
      <c r="ZF235" s="0"/>
      <c r="ZG235" s="0"/>
      <c r="ZH235" s="0"/>
      <c r="ZI235" s="0"/>
      <c r="ZJ235" s="0"/>
      <c r="ZK235" s="0"/>
      <c r="ZL235" s="0"/>
      <c r="ZM235" s="0"/>
      <c r="ZN235" s="0"/>
      <c r="ZO235" s="0"/>
      <c r="ZP235" s="0"/>
      <c r="ZQ235" s="0"/>
      <c r="ZR235" s="0"/>
      <c r="ZS235" s="0"/>
      <c r="ZT235" s="0"/>
      <c r="ZU235" s="0"/>
      <c r="ZV235" s="0"/>
      <c r="ZW235" s="0"/>
      <c r="ZX235" s="0"/>
      <c r="ZY235" s="0"/>
      <c r="ZZ235" s="0"/>
      <c r="AAA235" s="0"/>
      <c r="AAB235" s="0"/>
      <c r="AAC235" s="0"/>
      <c r="AAD235" s="0"/>
      <c r="AAE235" s="0"/>
      <c r="AAF235" s="0"/>
      <c r="AAG235" s="0"/>
      <c r="AAH235" s="0"/>
      <c r="AAI235" s="0"/>
      <c r="AAJ235" s="0"/>
      <c r="AAK235" s="0"/>
      <c r="AAL235" s="0"/>
      <c r="AAM235" s="0"/>
      <c r="AAN235" s="0"/>
      <c r="AAO235" s="0"/>
      <c r="AAP235" s="0"/>
      <c r="AAQ235" s="0"/>
      <c r="AAR235" s="0"/>
      <c r="AAS235" s="0"/>
      <c r="AAT235" s="0"/>
      <c r="AAU235" s="0"/>
      <c r="AAV235" s="0"/>
      <c r="AAW235" s="0"/>
      <c r="AAX235" s="0"/>
      <c r="AAY235" s="0"/>
      <c r="AAZ235" s="0"/>
      <c r="ABA235" s="0"/>
      <c r="ABB235" s="0"/>
      <c r="ABC235" s="0"/>
      <c r="ABD235" s="0"/>
      <c r="ABE235" s="0"/>
      <c r="ABF235" s="0"/>
      <c r="ABG235" s="0"/>
      <c r="ABH235" s="0"/>
      <c r="ABI235" s="0"/>
      <c r="ABJ235" s="0"/>
      <c r="ABK235" s="0"/>
      <c r="ABL235" s="0"/>
      <c r="ABM235" s="0"/>
      <c r="ABN235" s="0"/>
      <c r="ABO235" s="0"/>
      <c r="ABP235" s="0"/>
      <c r="ABQ235" s="0"/>
      <c r="ABR235" s="0"/>
      <c r="ABS235" s="0"/>
      <c r="ABT235" s="0"/>
      <c r="ABU235" s="0"/>
      <c r="ABV235" s="0"/>
      <c r="ABW235" s="0"/>
      <c r="ABX235" s="0"/>
      <c r="ABY235" s="0"/>
      <c r="ABZ235" s="0"/>
      <c r="ACA235" s="0"/>
      <c r="ACB235" s="0"/>
      <c r="ACC235" s="0"/>
      <c r="ACD235" s="0"/>
      <c r="ACE235" s="0"/>
      <c r="ACF235" s="0"/>
      <c r="ACG235" s="0"/>
      <c r="ACH235" s="0"/>
      <c r="ACI235" s="0"/>
      <c r="ACJ235" s="0"/>
      <c r="ACK235" s="0"/>
      <c r="ACL235" s="0"/>
      <c r="ACM235" s="0"/>
      <c r="ACN235" s="0"/>
      <c r="ACO235" s="0"/>
      <c r="ACP235" s="0"/>
      <c r="ACQ235" s="0"/>
      <c r="ACR235" s="0"/>
      <c r="ACS235" s="0"/>
      <c r="ACT235" s="0"/>
      <c r="ACU235" s="0"/>
      <c r="ACV235" s="0"/>
      <c r="ACW235" s="0"/>
      <c r="ACX235" s="0"/>
      <c r="ACY235" s="0"/>
      <c r="ACZ235" s="0"/>
      <c r="ADA235" s="0"/>
      <c r="ADB235" s="0"/>
      <c r="ADC235" s="0"/>
      <c r="ADD235" s="0"/>
      <c r="ADE235" s="0"/>
      <c r="ADF235" s="0"/>
      <c r="ADG235" s="0"/>
      <c r="ADH235" s="0"/>
      <c r="ADI235" s="0"/>
      <c r="ADJ235" s="0"/>
      <c r="ADK235" s="0"/>
      <c r="ADL235" s="0"/>
      <c r="ADM235" s="0"/>
      <c r="ADN235" s="0"/>
      <c r="ADO235" s="0"/>
      <c r="ADP235" s="0"/>
      <c r="ADQ235" s="0"/>
      <c r="ADR235" s="0"/>
      <c r="ADS235" s="0"/>
      <c r="ADT235" s="0"/>
      <c r="ADU235" s="0"/>
      <c r="ADV235" s="0"/>
      <c r="ADW235" s="0"/>
      <c r="ADX235" s="0"/>
      <c r="ADY235" s="0"/>
      <c r="ADZ235" s="0"/>
      <c r="AEA235" s="0"/>
      <c r="AEB235" s="0"/>
      <c r="AEC235" s="0"/>
      <c r="AED235" s="0"/>
      <c r="AEE235" s="0"/>
      <c r="AEF235" s="0"/>
      <c r="AEG235" s="0"/>
      <c r="AEH235" s="0"/>
      <c r="AEI235" s="0"/>
      <c r="AEJ235" s="0"/>
      <c r="AEK235" s="0"/>
      <c r="AEL235" s="0"/>
      <c r="AEM235" s="0"/>
      <c r="AEN235" s="0"/>
      <c r="AEO235" s="0"/>
      <c r="AEP235" s="0"/>
      <c r="AEQ235" s="0"/>
      <c r="AER235" s="0"/>
      <c r="AES235" s="0"/>
      <c r="AET235" s="0"/>
      <c r="AEU235" s="0"/>
      <c r="AEV235" s="0"/>
      <c r="AEW235" s="0"/>
      <c r="AEX235" s="0"/>
      <c r="AEY235" s="0"/>
      <c r="AEZ235" s="0"/>
      <c r="AFA235" s="0"/>
      <c r="AFB235" s="0"/>
      <c r="AFC235" s="0"/>
      <c r="AFD235" s="0"/>
      <c r="AFE235" s="0"/>
      <c r="AFF235" s="0"/>
      <c r="AFG235" s="0"/>
      <c r="AFH235" s="0"/>
      <c r="AFI235" s="0"/>
      <c r="AFJ235" s="0"/>
      <c r="AFK235" s="0"/>
      <c r="AFL235" s="0"/>
      <c r="AFM235" s="0"/>
      <c r="AFN235" s="0"/>
      <c r="AFO235" s="0"/>
      <c r="AFP235" s="0"/>
      <c r="AFQ235" s="0"/>
      <c r="AFR235" s="0"/>
      <c r="AFS235" s="0"/>
      <c r="AFT235" s="0"/>
      <c r="AFU235" s="0"/>
      <c r="AFV235" s="0"/>
      <c r="AFW235" s="0"/>
      <c r="AFX235" s="0"/>
      <c r="AFY235" s="0"/>
      <c r="AFZ235" s="0"/>
      <c r="AGA235" s="0"/>
      <c r="AGB235" s="0"/>
      <c r="AGC235" s="0"/>
      <c r="AGD235" s="0"/>
      <c r="AGE235" s="0"/>
      <c r="AGF235" s="0"/>
      <c r="AGG235" s="0"/>
      <c r="AGH235" s="0"/>
      <c r="AGI235" s="0"/>
      <c r="AGJ235" s="0"/>
      <c r="AGK235" s="0"/>
      <c r="AGL235" s="0"/>
      <c r="AGM235" s="0"/>
      <c r="AGN235" s="0"/>
      <c r="AGO235" s="0"/>
      <c r="AGP235" s="0"/>
      <c r="AGQ235" s="0"/>
      <c r="AGR235" s="0"/>
      <c r="AGS235" s="0"/>
      <c r="AGT235" s="0"/>
      <c r="AGU235" s="0"/>
      <c r="AGV235" s="0"/>
      <c r="AGW235" s="0"/>
      <c r="AGX235" s="0"/>
      <c r="AGY235" s="0"/>
      <c r="AGZ235" s="0"/>
      <c r="AHA235" s="0"/>
      <c r="AHB235" s="0"/>
      <c r="AHC235" s="0"/>
      <c r="AHD235" s="0"/>
      <c r="AHE235" s="0"/>
      <c r="AHF235" s="0"/>
      <c r="AHG235" s="0"/>
      <c r="AHH235" s="0"/>
      <c r="AHI235" s="0"/>
      <c r="AHJ235" s="0"/>
      <c r="AHK235" s="0"/>
      <c r="AHL235" s="0"/>
      <c r="AHM235" s="0"/>
      <c r="AHN235" s="0"/>
      <c r="AHO235" s="0"/>
      <c r="AHP235" s="0"/>
      <c r="AHQ235" s="0"/>
      <c r="AHR235" s="0"/>
      <c r="AHS235" s="0"/>
      <c r="AHT235" s="0"/>
      <c r="AHU235" s="0"/>
      <c r="AHV235" s="0"/>
      <c r="AHW235" s="0"/>
      <c r="AHX235" s="0"/>
      <c r="AHY235" s="0"/>
      <c r="AHZ235" s="0"/>
      <c r="AIA235" s="0"/>
      <c r="AIB235" s="0"/>
      <c r="AIC235" s="0"/>
      <c r="AID235" s="0"/>
      <c r="AIE235" s="0"/>
      <c r="AIF235" s="0"/>
      <c r="AIG235" s="0"/>
      <c r="AIH235" s="0"/>
      <c r="AII235" s="0"/>
      <c r="AIJ235" s="0"/>
      <c r="AIK235" s="0"/>
      <c r="AIL235" s="0"/>
      <c r="AIM235" s="0"/>
      <c r="AIN235" s="0"/>
      <c r="AIO235" s="0"/>
      <c r="AIP235" s="0"/>
      <c r="AIQ235" s="0"/>
      <c r="AIR235" s="0"/>
      <c r="AIS235" s="0"/>
      <c r="AIT235" s="0"/>
      <c r="AIU235" s="0"/>
      <c r="AIV235" s="0"/>
      <c r="AIW235" s="0"/>
      <c r="AIX235" s="0"/>
      <c r="AIY235" s="0"/>
      <c r="AIZ235" s="0"/>
      <c r="AJA235" s="0"/>
      <c r="AJB235" s="0"/>
      <c r="AJC235" s="0"/>
      <c r="AJD235" s="0"/>
      <c r="AJE235" s="0"/>
      <c r="AJF235" s="0"/>
      <c r="AJG235" s="0"/>
      <c r="AJH235" s="0"/>
      <c r="AJI235" s="0"/>
      <c r="AJJ235" s="0"/>
      <c r="AJK235" s="0"/>
      <c r="AJL235" s="0"/>
      <c r="AJM235" s="0"/>
      <c r="AJN235" s="0"/>
      <c r="AJO235" s="0"/>
      <c r="AJP235" s="0"/>
      <c r="AJQ235" s="0"/>
      <c r="AJR235" s="0"/>
      <c r="AJS235" s="0"/>
      <c r="AJT235" s="0"/>
      <c r="AJU235" s="0"/>
      <c r="AJV235" s="0"/>
      <c r="AJW235" s="0"/>
      <c r="AJX235" s="0"/>
      <c r="AJY235" s="0"/>
      <c r="AJZ235" s="0"/>
      <c r="AKA235" s="0"/>
      <c r="AKB235" s="0"/>
      <c r="AKC235" s="0"/>
      <c r="AKD235" s="0"/>
      <c r="AKE235" s="0"/>
      <c r="AKF235" s="0"/>
      <c r="AKG235" s="0"/>
      <c r="AKH235" s="0"/>
      <c r="AKI235" s="0"/>
      <c r="AKJ235" s="0"/>
      <c r="AKK235" s="0"/>
      <c r="AKL235" s="0"/>
      <c r="AKM235" s="0"/>
      <c r="AKN235" s="0"/>
      <c r="AKO235" s="0"/>
      <c r="AKP235" s="0"/>
      <c r="AKQ235" s="0"/>
      <c r="AKR235" s="0"/>
      <c r="AKS235" s="0"/>
      <c r="AKT235" s="0"/>
      <c r="AKU235" s="0"/>
      <c r="AKV235" s="0"/>
      <c r="AKW235" s="0"/>
      <c r="AKX235" s="0"/>
      <c r="AKY235" s="0"/>
      <c r="AKZ235" s="0"/>
      <c r="ALA235" s="0"/>
      <c r="ALB235" s="0"/>
      <c r="ALC235" s="0"/>
      <c r="ALD235" s="0"/>
      <c r="ALE235" s="0"/>
      <c r="ALF235" s="0"/>
      <c r="ALG235" s="0"/>
      <c r="ALH235" s="0"/>
      <c r="ALI235" s="0"/>
      <c r="ALJ235" s="0"/>
      <c r="ALK235" s="0"/>
      <c r="ALL235" s="0"/>
      <c r="ALM235" s="0"/>
      <c r="ALN235" s="0"/>
      <c r="ALO235" s="0"/>
      <c r="ALP235" s="0"/>
      <c r="ALQ235" s="0"/>
      <c r="ALR235" s="0"/>
      <c r="ALS235" s="0"/>
      <c r="ALT235" s="0"/>
      <c r="ALU235" s="0"/>
      <c r="ALV235" s="0"/>
      <c r="ALW235" s="0"/>
      <c r="ALX235" s="0"/>
      <c r="ALY235" s="0"/>
      <c r="ALZ235" s="0"/>
      <c r="AMA235" s="0"/>
      <c r="AMB235" s="0"/>
      <c r="AMC235" s="0"/>
      <c r="AMD235" s="0"/>
      <c r="AME235" s="0"/>
      <c r="AMF235" s="0"/>
      <c r="AMG235" s="0"/>
      <c r="AMH235" s="0"/>
      <c r="AMI235" s="0"/>
      <c r="AMJ235" s="0"/>
    </row>
    <row r="236" s="45" customFormat="true" ht="22.5" hidden="false" customHeight="true" outlineLevel="0" collapsed="false">
      <c r="A236" s="36"/>
      <c r="B236" s="37"/>
      <c r="C236" s="37"/>
      <c r="D236" s="37"/>
      <c r="E236" s="38"/>
      <c r="F236" s="38"/>
      <c r="G236" s="39"/>
      <c r="H236" s="40"/>
      <c r="I236" s="41"/>
      <c r="J236" s="42"/>
      <c r="K236" s="38"/>
      <c r="L236" s="43"/>
      <c r="M236" s="38"/>
      <c r="N236" s="44"/>
      <c r="O236" s="34" t="n">
        <f aca="false">IF(SUMPRODUCT((F$4:F236=F236)*1)&gt;1,0,1)</f>
        <v>0</v>
      </c>
      <c r="P236" s="34" t="n">
        <f aca="false">SUMPRODUCT((F$4:F$247=F236)*1,(K$4:K$247="Presente")*1)</f>
        <v>0</v>
      </c>
      <c r="Q236" s="35" t="n">
        <f aca="false">IF(P236=0,0,1/SUMPRODUCT((F$4:F$247=F236)*1))</f>
        <v>0</v>
      </c>
      <c r="R236" s="34" t="n">
        <f aca="false">SUMPRODUCT((F$4:F$247=F236)*1,(M$4:M$247="Activo")*1)</f>
        <v>0</v>
      </c>
      <c r="S236" s="35" t="n">
        <f aca="false">IF(R236=0,0,1/SUMPRODUCT((F$4:F$247=F236)*1))</f>
        <v>0</v>
      </c>
    </row>
    <row r="237" s="45" customFormat="true" ht="13.5" hidden="false" customHeight="true" outlineLevel="0" collapsed="false">
      <c r="A237" s="36"/>
      <c r="B237" s="37"/>
      <c r="C237" s="37"/>
      <c r="D237" s="37"/>
      <c r="E237" s="38"/>
      <c r="F237" s="38"/>
      <c r="G237" s="39"/>
      <c r="H237" s="40"/>
      <c r="I237" s="41"/>
      <c r="J237" s="42"/>
      <c r="K237" s="38"/>
      <c r="L237" s="43"/>
      <c r="M237" s="38"/>
      <c r="N237" s="44"/>
      <c r="O237" s="34" t="n">
        <f aca="false">IF(SUMPRODUCT((F$4:F237=F237)*1)&gt;1,0,1)</f>
        <v>0</v>
      </c>
      <c r="P237" s="34" t="n">
        <f aca="false">SUMPRODUCT((F$4:F$247=F237)*1,(K$4:K$247="Presente")*1)</f>
        <v>0</v>
      </c>
      <c r="Q237" s="35" t="n">
        <f aca="false">IF(P237=0,0,1/SUMPRODUCT((F$4:F$247=F237)*1))</f>
        <v>0</v>
      </c>
      <c r="R237" s="34" t="n">
        <f aca="false">SUMPRODUCT((F$4:F$247=F237)*1,(M$4:M$247="Activo")*1)</f>
        <v>0</v>
      </c>
      <c r="S237" s="35" t="n">
        <f aca="false">IF(R237=0,0,1/SUMPRODUCT((F$4:F$247=F237)*1))</f>
        <v>0</v>
      </c>
    </row>
    <row r="238" s="45" customFormat="true" ht="22.5" hidden="false" customHeight="true" outlineLevel="0" collapsed="false">
      <c r="A238" s="36"/>
      <c r="B238" s="37"/>
      <c r="C238" s="37"/>
      <c r="D238" s="37"/>
      <c r="E238" s="38"/>
      <c r="F238" s="38"/>
      <c r="G238" s="39"/>
      <c r="H238" s="40"/>
      <c r="I238" s="41"/>
      <c r="J238" s="42"/>
      <c r="K238" s="38"/>
      <c r="L238" s="43"/>
      <c r="M238" s="38"/>
      <c r="N238" s="44"/>
      <c r="O238" s="34" t="n">
        <f aca="false">IF(SUMPRODUCT((F$4:F238=F238)*1)&gt;1,0,1)</f>
        <v>0</v>
      </c>
      <c r="P238" s="34" t="n">
        <f aca="false">SUMPRODUCT((F$4:F$247=F238)*1,(K$4:K$247="Presente")*1)</f>
        <v>0</v>
      </c>
      <c r="Q238" s="35" t="n">
        <f aca="false">IF(P238=0,0,1/SUMPRODUCT((F$4:F$247=F238)*1))</f>
        <v>0</v>
      </c>
      <c r="R238" s="34" t="n">
        <f aca="false">SUMPRODUCT((F$4:F$247=F238)*1,(M$4:M$247="Activo")*1)</f>
        <v>0</v>
      </c>
      <c r="S238" s="35" t="n">
        <f aca="false">IF(R238=0,0,1/SUMPRODUCT((F$4:F$247=F238)*1))</f>
        <v>0</v>
      </c>
    </row>
    <row r="239" s="45" customFormat="true" ht="22.5" hidden="false" customHeight="true" outlineLevel="0" collapsed="false">
      <c r="A239" s="36"/>
      <c r="B239" s="37"/>
      <c r="C239" s="37"/>
      <c r="D239" s="37"/>
      <c r="E239" s="38"/>
      <c r="F239" s="38"/>
      <c r="G239" s="39"/>
      <c r="H239" s="40"/>
      <c r="I239" s="41"/>
      <c r="J239" s="42"/>
      <c r="K239" s="38"/>
      <c r="L239" s="43"/>
      <c r="M239" s="38"/>
      <c r="N239" s="44"/>
      <c r="O239" s="34" t="n">
        <f aca="false">IF(SUMPRODUCT((F$4:F239=F239)*1)&gt;1,0,1)</f>
        <v>0</v>
      </c>
      <c r="P239" s="34" t="n">
        <f aca="false">SUMPRODUCT((F$4:F$247=F239)*1,(K$4:K$247="Presente")*1)</f>
        <v>0</v>
      </c>
      <c r="Q239" s="35" t="n">
        <f aca="false">IF(P239=0,0,1/SUMPRODUCT((F$4:F$247=F239)*1))</f>
        <v>0</v>
      </c>
      <c r="R239" s="34" t="n">
        <f aca="false">SUMPRODUCT((F$4:F$247=F239)*1,(M$4:M$247="Activo")*1)</f>
        <v>0</v>
      </c>
      <c r="S239" s="35" t="n">
        <f aca="false">IF(R239=0,0,1/SUMPRODUCT((F$4:F$247=F239)*1))</f>
        <v>0</v>
      </c>
    </row>
    <row r="240" customFormat="false" ht="22.5" hidden="false" customHeight="true" outlineLevel="0" collapsed="false">
      <c r="A240" s="36"/>
      <c r="B240" s="37"/>
      <c r="C240" s="37"/>
      <c r="D240" s="37"/>
      <c r="E240" s="38"/>
      <c r="F240" s="38"/>
      <c r="G240" s="39"/>
      <c r="H240" s="40"/>
      <c r="I240" s="41"/>
      <c r="J240" s="42"/>
      <c r="K240" s="38"/>
      <c r="L240" s="43"/>
      <c r="M240" s="38"/>
      <c r="N240" s="44"/>
      <c r="O240" s="34" t="n">
        <f aca="false">IF(SUMPRODUCT((F$4:F240=F240)*1)&gt;1,0,1)</f>
        <v>0</v>
      </c>
      <c r="P240" s="34" t="n">
        <f aca="false">SUMPRODUCT((F$4:F$247=F240)*1,(K$4:K$247="Presente")*1)</f>
        <v>0</v>
      </c>
      <c r="Q240" s="35" t="n">
        <f aca="false">IF(P240=0,0,1/SUMPRODUCT((F$4:F$247=F240)*1))</f>
        <v>0</v>
      </c>
      <c r="R240" s="34" t="n">
        <f aca="false">SUMPRODUCT((F$4:F$247=F240)*1,(M$4:M$247="Activo")*1)</f>
        <v>0</v>
      </c>
      <c r="S240" s="35" t="n">
        <f aca="false">IF(R240=0,0,1/SUMPRODUCT((F$4:F$247=F240)*1))</f>
        <v>0</v>
      </c>
      <c r="T240" s="0"/>
      <c r="U240" s="0"/>
      <c r="V240" s="0"/>
      <c r="W240" s="0"/>
      <c r="X240" s="0"/>
      <c r="Y240" s="0"/>
      <c r="Z240" s="0"/>
      <c r="AA240" s="0"/>
      <c r="AB240" s="0"/>
      <c r="AC240" s="0"/>
      <c r="AD240" s="0"/>
      <c r="AE240" s="0"/>
      <c r="AF240" s="0"/>
      <c r="AG240" s="0"/>
      <c r="AH240" s="0"/>
      <c r="AI240" s="0"/>
      <c r="AJ240" s="0"/>
      <c r="AK240" s="0"/>
      <c r="AL240" s="0"/>
      <c r="AM240" s="0"/>
      <c r="AN240" s="0"/>
      <c r="AO240" s="0"/>
      <c r="AP240" s="0"/>
      <c r="AQ240" s="0"/>
      <c r="AR240" s="0"/>
      <c r="AS240" s="0"/>
      <c r="AT240" s="0"/>
      <c r="AU240" s="0"/>
      <c r="AV240" s="0"/>
      <c r="AW240" s="0"/>
      <c r="AX240" s="0"/>
      <c r="AY240" s="0"/>
      <c r="AZ240" s="0"/>
      <c r="BA240" s="0"/>
      <c r="BB240" s="0"/>
      <c r="BC240" s="0"/>
      <c r="BD240" s="0"/>
      <c r="BE240" s="0"/>
      <c r="BF240" s="0"/>
      <c r="BG240" s="0"/>
      <c r="BH240" s="0"/>
      <c r="BI240" s="0"/>
      <c r="BJ240" s="0"/>
      <c r="BK240" s="0"/>
      <c r="BL240" s="0"/>
      <c r="BM240" s="0"/>
      <c r="BN240" s="0"/>
      <c r="BO240" s="0"/>
      <c r="BP240" s="0"/>
      <c r="BQ240" s="0"/>
      <c r="BR240" s="0"/>
      <c r="BS240" s="0"/>
      <c r="BT240" s="0"/>
      <c r="BU240" s="0"/>
      <c r="BV240" s="0"/>
      <c r="BW240" s="0"/>
      <c r="BX240" s="0"/>
      <c r="BY240" s="0"/>
      <c r="BZ240" s="0"/>
      <c r="CA240" s="0"/>
      <c r="CB240" s="0"/>
      <c r="CC240" s="0"/>
      <c r="CD240" s="0"/>
      <c r="CE240" s="0"/>
      <c r="CF240" s="0"/>
      <c r="CG240" s="0"/>
      <c r="CH240" s="0"/>
      <c r="CI240" s="0"/>
      <c r="CJ240" s="0"/>
      <c r="CK240" s="0"/>
      <c r="CL240" s="0"/>
      <c r="CM240" s="0"/>
      <c r="CN240" s="0"/>
      <c r="CO240" s="0"/>
      <c r="CP240" s="0"/>
      <c r="CQ240" s="0"/>
      <c r="CR240" s="0"/>
      <c r="CS240" s="0"/>
      <c r="CT240" s="0"/>
      <c r="CU240" s="0"/>
      <c r="CV240" s="0"/>
      <c r="CW240" s="0"/>
      <c r="CX240" s="0"/>
      <c r="CY240" s="0"/>
      <c r="CZ240" s="0"/>
      <c r="DA240" s="0"/>
      <c r="DB240" s="0"/>
      <c r="DC240" s="0"/>
      <c r="DD240" s="0"/>
      <c r="DE240" s="0"/>
      <c r="DF240" s="0"/>
      <c r="DG240" s="0"/>
      <c r="DH240" s="0"/>
      <c r="DI240" s="0"/>
      <c r="DJ240" s="0"/>
      <c r="DK240" s="0"/>
      <c r="DL240" s="0"/>
      <c r="DM240" s="0"/>
      <c r="DN240" s="0"/>
      <c r="DO240" s="0"/>
      <c r="DP240" s="0"/>
      <c r="DQ240" s="0"/>
      <c r="DR240" s="0"/>
      <c r="DS240" s="0"/>
      <c r="DT240" s="0"/>
      <c r="DU240" s="0"/>
      <c r="DV240" s="0"/>
      <c r="DW240" s="0"/>
      <c r="DX240" s="0"/>
      <c r="DY240" s="0"/>
      <c r="DZ240" s="0"/>
      <c r="EA240" s="0"/>
      <c r="EB240" s="0"/>
      <c r="EC240" s="0"/>
      <c r="ED240" s="0"/>
      <c r="EE240" s="0"/>
      <c r="EF240" s="0"/>
      <c r="EG240" s="0"/>
      <c r="EH240" s="0"/>
      <c r="EI240" s="0"/>
      <c r="EJ240" s="0"/>
      <c r="EK240" s="0"/>
      <c r="EL240" s="0"/>
      <c r="EM240" s="0"/>
      <c r="EN240" s="0"/>
      <c r="EO240" s="0"/>
      <c r="EP240" s="0"/>
      <c r="EQ240" s="0"/>
      <c r="ER240" s="0"/>
      <c r="ES240" s="0"/>
      <c r="ET240" s="0"/>
      <c r="EU240" s="0"/>
      <c r="EV240" s="0"/>
      <c r="EW240" s="0"/>
      <c r="EX240" s="0"/>
      <c r="EY240" s="0"/>
      <c r="EZ240" s="0"/>
      <c r="FA240" s="0"/>
      <c r="FB240" s="0"/>
      <c r="FC240" s="0"/>
      <c r="FD240" s="0"/>
      <c r="FE240" s="0"/>
      <c r="FF240" s="0"/>
      <c r="FG240" s="0"/>
      <c r="FH240" s="0"/>
      <c r="FI240" s="0"/>
      <c r="FJ240" s="0"/>
      <c r="FK240" s="0"/>
      <c r="FL240" s="0"/>
      <c r="FM240" s="0"/>
      <c r="FN240" s="0"/>
      <c r="FO240" s="0"/>
      <c r="FP240" s="0"/>
      <c r="FQ240" s="0"/>
      <c r="FR240" s="0"/>
      <c r="FS240" s="0"/>
      <c r="FT240" s="0"/>
      <c r="FU240" s="0"/>
      <c r="FV240" s="0"/>
      <c r="FW240" s="0"/>
      <c r="FX240" s="0"/>
      <c r="FY240" s="0"/>
      <c r="FZ240" s="0"/>
      <c r="GA240" s="0"/>
      <c r="GB240" s="0"/>
      <c r="GC240" s="0"/>
      <c r="GD240" s="0"/>
      <c r="GE240" s="0"/>
      <c r="GF240" s="0"/>
      <c r="GG240" s="0"/>
      <c r="GH240" s="0"/>
      <c r="GI240" s="0"/>
      <c r="GJ240" s="0"/>
      <c r="GK240" s="0"/>
      <c r="GL240" s="0"/>
      <c r="GM240" s="0"/>
      <c r="GN240" s="0"/>
      <c r="GO240" s="0"/>
      <c r="GP240" s="0"/>
      <c r="GQ240" s="0"/>
      <c r="GR240" s="0"/>
      <c r="GS240" s="0"/>
      <c r="GT240" s="0"/>
      <c r="GU240" s="0"/>
      <c r="GV240" s="0"/>
      <c r="GW240" s="0"/>
      <c r="GX240" s="0"/>
      <c r="GY240" s="0"/>
      <c r="GZ240" s="0"/>
      <c r="HA240" s="0"/>
      <c r="HB240" s="0"/>
      <c r="HC240" s="0"/>
      <c r="HD240" s="0"/>
      <c r="HE240" s="0"/>
      <c r="HF240" s="0"/>
      <c r="HG240" s="0"/>
      <c r="HH240" s="0"/>
      <c r="HI240" s="0"/>
      <c r="HJ240" s="0"/>
      <c r="HK240" s="0"/>
      <c r="HL240" s="0"/>
      <c r="HM240" s="0"/>
      <c r="HN240" s="0"/>
      <c r="HO240" s="0"/>
      <c r="HP240" s="0"/>
      <c r="HQ240" s="0"/>
      <c r="HR240" s="0"/>
      <c r="HS240" s="0"/>
      <c r="HT240" s="0"/>
      <c r="HU240" s="0"/>
      <c r="HV240" s="0"/>
      <c r="HW240" s="0"/>
      <c r="HX240" s="0"/>
      <c r="HY240" s="0"/>
      <c r="HZ240" s="0"/>
      <c r="IA240" s="0"/>
      <c r="IB240" s="0"/>
      <c r="IC240" s="0"/>
      <c r="ID240" s="0"/>
      <c r="IE240" s="0"/>
      <c r="IF240" s="0"/>
      <c r="IG240" s="0"/>
      <c r="IH240" s="0"/>
      <c r="II240" s="0"/>
      <c r="IJ240" s="0"/>
      <c r="IK240" s="0"/>
      <c r="IL240" s="0"/>
      <c r="IM240" s="0"/>
      <c r="IN240" s="0"/>
      <c r="IO240" s="0"/>
      <c r="IP240" s="0"/>
      <c r="IQ240" s="0"/>
      <c r="IR240" s="0"/>
      <c r="IS240" s="0"/>
      <c r="IT240" s="0"/>
      <c r="IU240" s="0"/>
      <c r="IV240" s="0"/>
      <c r="IW240" s="0"/>
      <c r="IX240" s="0"/>
      <c r="IY240" s="0"/>
      <c r="IZ240" s="0"/>
      <c r="JA240" s="0"/>
      <c r="JB240" s="0"/>
      <c r="JC240" s="0"/>
      <c r="JD240" s="0"/>
      <c r="JE240" s="0"/>
      <c r="JF240" s="0"/>
      <c r="JG240" s="0"/>
      <c r="JH240" s="0"/>
      <c r="JI240" s="0"/>
      <c r="JJ240" s="0"/>
      <c r="JK240" s="0"/>
      <c r="JL240" s="0"/>
      <c r="JM240" s="0"/>
      <c r="JN240" s="0"/>
      <c r="JO240" s="0"/>
      <c r="JP240" s="0"/>
      <c r="JQ240" s="0"/>
      <c r="JR240" s="0"/>
      <c r="JS240" s="0"/>
      <c r="JT240" s="0"/>
      <c r="JU240" s="0"/>
      <c r="JV240" s="0"/>
      <c r="JW240" s="0"/>
      <c r="JX240" s="0"/>
      <c r="JY240" s="0"/>
      <c r="JZ240" s="0"/>
      <c r="KA240" s="0"/>
      <c r="KB240" s="0"/>
      <c r="KC240" s="0"/>
      <c r="KD240" s="0"/>
      <c r="KE240" s="0"/>
      <c r="KF240" s="0"/>
      <c r="KG240" s="0"/>
      <c r="KH240" s="0"/>
      <c r="KI240" s="0"/>
      <c r="KJ240" s="0"/>
      <c r="KK240" s="0"/>
      <c r="KL240" s="0"/>
      <c r="KM240" s="0"/>
      <c r="KN240" s="0"/>
      <c r="KO240" s="0"/>
      <c r="KP240" s="0"/>
      <c r="KQ240" s="0"/>
      <c r="KR240" s="0"/>
      <c r="KS240" s="0"/>
      <c r="KT240" s="0"/>
      <c r="KU240" s="0"/>
      <c r="KV240" s="0"/>
      <c r="KW240" s="0"/>
      <c r="KX240" s="0"/>
      <c r="KY240" s="0"/>
      <c r="KZ240" s="0"/>
      <c r="LA240" s="0"/>
      <c r="LB240" s="0"/>
      <c r="LC240" s="0"/>
      <c r="LD240" s="0"/>
      <c r="LE240" s="0"/>
      <c r="LF240" s="0"/>
      <c r="LG240" s="0"/>
      <c r="LH240" s="0"/>
      <c r="LI240" s="0"/>
      <c r="LJ240" s="0"/>
      <c r="LK240" s="0"/>
      <c r="LL240" s="0"/>
      <c r="LM240" s="0"/>
      <c r="LN240" s="0"/>
      <c r="LO240" s="0"/>
      <c r="LP240" s="0"/>
      <c r="LQ240" s="0"/>
      <c r="LR240" s="0"/>
      <c r="LS240" s="0"/>
      <c r="LT240" s="0"/>
      <c r="LU240" s="0"/>
      <c r="LV240" s="0"/>
      <c r="LW240" s="0"/>
      <c r="LX240" s="0"/>
      <c r="LY240" s="0"/>
      <c r="LZ240" s="0"/>
      <c r="MA240" s="0"/>
      <c r="MB240" s="0"/>
      <c r="MC240" s="0"/>
      <c r="MD240" s="0"/>
      <c r="ME240" s="0"/>
      <c r="MF240" s="0"/>
      <c r="MG240" s="0"/>
      <c r="MH240" s="0"/>
      <c r="MI240" s="0"/>
      <c r="MJ240" s="0"/>
      <c r="MK240" s="0"/>
      <c r="ML240" s="0"/>
      <c r="MM240" s="0"/>
      <c r="MN240" s="0"/>
      <c r="MO240" s="0"/>
      <c r="MP240" s="0"/>
      <c r="MQ240" s="0"/>
      <c r="MR240" s="0"/>
      <c r="MS240" s="0"/>
      <c r="MT240" s="0"/>
      <c r="MU240" s="0"/>
      <c r="MV240" s="0"/>
      <c r="MW240" s="0"/>
      <c r="MX240" s="0"/>
      <c r="MY240" s="0"/>
      <c r="MZ240" s="0"/>
      <c r="NA240" s="0"/>
      <c r="NB240" s="0"/>
      <c r="NC240" s="0"/>
      <c r="ND240" s="0"/>
      <c r="NE240" s="0"/>
      <c r="NF240" s="0"/>
      <c r="NG240" s="0"/>
      <c r="NH240" s="0"/>
      <c r="NI240" s="0"/>
      <c r="NJ240" s="0"/>
      <c r="NK240" s="0"/>
      <c r="NL240" s="0"/>
      <c r="NM240" s="0"/>
      <c r="NN240" s="0"/>
      <c r="NO240" s="0"/>
      <c r="NP240" s="0"/>
      <c r="NQ240" s="0"/>
      <c r="NR240" s="0"/>
      <c r="NS240" s="0"/>
      <c r="NT240" s="0"/>
      <c r="NU240" s="0"/>
      <c r="NV240" s="0"/>
      <c r="NW240" s="0"/>
      <c r="NX240" s="0"/>
      <c r="NY240" s="0"/>
      <c r="NZ240" s="0"/>
      <c r="OA240" s="0"/>
      <c r="OB240" s="0"/>
      <c r="OC240" s="0"/>
      <c r="OD240" s="0"/>
      <c r="OE240" s="0"/>
      <c r="OF240" s="0"/>
      <c r="OG240" s="0"/>
      <c r="OH240" s="0"/>
      <c r="OI240" s="0"/>
      <c r="OJ240" s="0"/>
      <c r="OK240" s="0"/>
      <c r="OL240" s="0"/>
      <c r="OM240" s="0"/>
      <c r="ON240" s="0"/>
      <c r="OO240" s="0"/>
      <c r="OP240" s="0"/>
      <c r="OQ240" s="0"/>
      <c r="OR240" s="0"/>
      <c r="OS240" s="0"/>
      <c r="OT240" s="0"/>
      <c r="OU240" s="0"/>
      <c r="OV240" s="0"/>
      <c r="OW240" s="0"/>
      <c r="OX240" s="0"/>
      <c r="OY240" s="0"/>
      <c r="OZ240" s="0"/>
      <c r="PA240" s="0"/>
      <c r="PB240" s="0"/>
      <c r="PC240" s="0"/>
      <c r="PD240" s="0"/>
      <c r="PE240" s="0"/>
      <c r="PF240" s="0"/>
      <c r="PG240" s="0"/>
      <c r="PH240" s="0"/>
      <c r="PI240" s="0"/>
      <c r="PJ240" s="0"/>
      <c r="PK240" s="0"/>
      <c r="PL240" s="0"/>
      <c r="PM240" s="0"/>
      <c r="PN240" s="0"/>
      <c r="PO240" s="0"/>
      <c r="PP240" s="0"/>
      <c r="PQ240" s="0"/>
      <c r="PR240" s="0"/>
      <c r="PS240" s="0"/>
      <c r="PT240" s="0"/>
      <c r="PU240" s="0"/>
      <c r="PV240" s="0"/>
      <c r="PW240" s="0"/>
      <c r="PX240" s="0"/>
      <c r="PY240" s="0"/>
      <c r="PZ240" s="0"/>
      <c r="QA240" s="0"/>
      <c r="QB240" s="0"/>
      <c r="QC240" s="0"/>
      <c r="QD240" s="0"/>
      <c r="QE240" s="0"/>
      <c r="QF240" s="0"/>
      <c r="QG240" s="0"/>
      <c r="QH240" s="0"/>
      <c r="QI240" s="0"/>
      <c r="QJ240" s="0"/>
      <c r="QK240" s="0"/>
      <c r="QL240" s="0"/>
      <c r="QM240" s="0"/>
      <c r="QN240" s="0"/>
      <c r="QO240" s="0"/>
      <c r="QP240" s="0"/>
      <c r="QQ240" s="0"/>
      <c r="QR240" s="0"/>
      <c r="QS240" s="0"/>
      <c r="QT240" s="0"/>
      <c r="QU240" s="0"/>
      <c r="QV240" s="0"/>
      <c r="QW240" s="0"/>
      <c r="QX240" s="0"/>
      <c r="QY240" s="0"/>
      <c r="QZ240" s="0"/>
      <c r="RA240" s="0"/>
      <c r="RB240" s="0"/>
      <c r="RC240" s="0"/>
      <c r="RD240" s="0"/>
      <c r="RE240" s="0"/>
      <c r="RF240" s="0"/>
      <c r="RG240" s="0"/>
      <c r="RH240" s="0"/>
      <c r="RI240" s="0"/>
      <c r="RJ240" s="0"/>
      <c r="RK240" s="0"/>
      <c r="RL240" s="0"/>
      <c r="RM240" s="0"/>
      <c r="RN240" s="0"/>
      <c r="RO240" s="0"/>
      <c r="RP240" s="0"/>
      <c r="RQ240" s="0"/>
      <c r="RR240" s="0"/>
      <c r="RS240" s="0"/>
      <c r="RT240" s="0"/>
      <c r="RU240" s="0"/>
      <c r="RV240" s="0"/>
      <c r="RW240" s="0"/>
      <c r="RX240" s="0"/>
      <c r="RY240" s="0"/>
      <c r="RZ240" s="0"/>
      <c r="SA240" s="0"/>
      <c r="SB240" s="0"/>
      <c r="SC240" s="0"/>
      <c r="SD240" s="0"/>
      <c r="SE240" s="0"/>
      <c r="SF240" s="0"/>
      <c r="SG240" s="0"/>
      <c r="SH240" s="0"/>
      <c r="SI240" s="0"/>
      <c r="SJ240" s="0"/>
      <c r="SK240" s="0"/>
      <c r="SL240" s="0"/>
      <c r="SM240" s="0"/>
      <c r="SN240" s="0"/>
      <c r="SO240" s="0"/>
      <c r="SP240" s="0"/>
      <c r="SQ240" s="0"/>
      <c r="SR240" s="0"/>
      <c r="SS240" s="0"/>
      <c r="ST240" s="0"/>
      <c r="SU240" s="0"/>
      <c r="SV240" s="0"/>
      <c r="SW240" s="0"/>
      <c r="SX240" s="0"/>
      <c r="SY240" s="0"/>
      <c r="SZ240" s="0"/>
      <c r="TA240" s="0"/>
      <c r="TB240" s="0"/>
      <c r="TC240" s="0"/>
      <c r="TD240" s="0"/>
      <c r="TE240" s="0"/>
      <c r="TF240" s="0"/>
      <c r="TG240" s="0"/>
      <c r="TH240" s="0"/>
      <c r="TI240" s="0"/>
      <c r="TJ240" s="0"/>
      <c r="TK240" s="0"/>
      <c r="TL240" s="0"/>
      <c r="TM240" s="0"/>
      <c r="TN240" s="0"/>
      <c r="TO240" s="0"/>
      <c r="TP240" s="0"/>
      <c r="TQ240" s="0"/>
      <c r="TR240" s="0"/>
      <c r="TS240" s="0"/>
      <c r="TT240" s="0"/>
      <c r="TU240" s="0"/>
      <c r="TV240" s="0"/>
      <c r="TW240" s="0"/>
      <c r="TX240" s="0"/>
      <c r="TY240" s="0"/>
      <c r="TZ240" s="0"/>
      <c r="UA240" s="0"/>
      <c r="UB240" s="0"/>
      <c r="UC240" s="0"/>
      <c r="UD240" s="0"/>
      <c r="UE240" s="0"/>
      <c r="UF240" s="0"/>
      <c r="UG240" s="0"/>
      <c r="UH240" s="0"/>
      <c r="UI240" s="0"/>
      <c r="UJ240" s="0"/>
      <c r="UK240" s="0"/>
      <c r="UL240" s="0"/>
      <c r="UM240" s="0"/>
      <c r="UN240" s="0"/>
      <c r="UO240" s="0"/>
      <c r="UP240" s="0"/>
      <c r="UQ240" s="0"/>
      <c r="UR240" s="0"/>
      <c r="US240" s="0"/>
      <c r="UT240" s="0"/>
      <c r="UU240" s="0"/>
      <c r="UV240" s="0"/>
      <c r="UW240" s="0"/>
      <c r="UX240" s="0"/>
      <c r="UY240" s="0"/>
      <c r="UZ240" s="0"/>
      <c r="VA240" s="0"/>
      <c r="VB240" s="0"/>
      <c r="VC240" s="0"/>
      <c r="VD240" s="0"/>
      <c r="VE240" s="0"/>
      <c r="VF240" s="0"/>
      <c r="VG240" s="0"/>
      <c r="VH240" s="0"/>
      <c r="VI240" s="0"/>
      <c r="VJ240" s="0"/>
      <c r="VK240" s="0"/>
      <c r="VL240" s="0"/>
      <c r="VM240" s="0"/>
      <c r="VN240" s="0"/>
      <c r="VO240" s="0"/>
      <c r="VP240" s="0"/>
      <c r="VQ240" s="0"/>
      <c r="VR240" s="0"/>
      <c r="VS240" s="0"/>
      <c r="VT240" s="0"/>
      <c r="VU240" s="0"/>
      <c r="VV240" s="0"/>
      <c r="VW240" s="0"/>
      <c r="VX240" s="0"/>
      <c r="VY240" s="0"/>
      <c r="VZ240" s="0"/>
      <c r="WA240" s="0"/>
      <c r="WB240" s="0"/>
      <c r="WC240" s="0"/>
      <c r="WD240" s="0"/>
      <c r="WE240" s="0"/>
      <c r="WF240" s="0"/>
      <c r="WG240" s="0"/>
      <c r="WH240" s="0"/>
      <c r="WI240" s="0"/>
      <c r="WJ240" s="0"/>
      <c r="WK240" s="0"/>
      <c r="WL240" s="0"/>
      <c r="WM240" s="0"/>
      <c r="WN240" s="0"/>
      <c r="WO240" s="0"/>
      <c r="WP240" s="0"/>
      <c r="WQ240" s="0"/>
      <c r="WR240" s="0"/>
      <c r="WS240" s="0"/>
      <c r="WT240" s="0"/>
      <c r="WU240" s="0"/>
      <c r="WV240" s="0"/>
      <c r="WW240" s="0"/>
      <c r="WX240" s="0"/>
      <c r="WY240" s="0"/>
      <c r="WZ240" s="0"/>
      <c r="XA240" s="0"/>
      <c r="XB240" s="0"/>
      <c r="XC240" s="0"/>
      <c r="XD240" s="0"/>
      <c r="XE240" s="0"/>
      <c r="XF240" s="0"/>
      <c r="XG240" s="0"/>
      <c r="XH240" s="0"/>
      <c r="XI240" s="0"/>
      <c r="XJ240" s="0"/>
      <c r="XK240" s="0"/>
      <c r="XL240" s="0"/>
      <c r="XM240" s="0"/>
      <c r="XN240" s="0"/>
      <c r="XO240" s="0"/>
      <c r="XP240" s="0"/>
      <c r="XQ240" s="0"/>
      <c r="XR240" s="0"/>
      <c r="XS240" s="0"/>
      <c r="XT240" s="0"/>
      <c r="XU240" s="0"/>
      <c r="XV240" s="0"/>
      <c r="XW240" s="0"/>
      <c r="XX240" s="0"/>
      <c r="XY240" s="0"/>
      <c r="XZ240" s="0"/>
      <c r="YA240" s="0"/>
      <c r="YB240" s="0"/>
      <c r="YC240" s="0"/>
      <c r="YD240" s="0"/>
      <c r="YE240" s="0"/>
      <c r="YF240" s="0"/>
      <c r="YG240" s="0"/>
      <c r="YH240" s="0"/>
      <c r="YI240" s="0"/>
      <c r="YJ240" s="0"/>
      <c r="YK240" s="0"/>
      <c r="YL240" s="0"/>
      <c r="YM240" s="0"/>
      <c r="YN240" s="0"/>
      <c r="YO240" s="0"/>
      <c r="YP240" s="0"/>
      <c r="YQ240" s="0"/>
      <c r="YR240" s="0"/>
      <c r="YS240" s="0"/>
      <c r="YT240" s="0"/>
      <c r="YU240" s="0"/>
      <c r="YV240" s="0"/>
      <c r="YW240" s="0"/>
      <c r="YX240" s="0"/>
      <c r="YY240" s="0"/>
      <c r="YZ240" s="0"/>
      <c r="ZA240" s="0"/>
      <c r="ZB240" s="0"/>
      <c r="ZC240" s="0"/>
      <c r="ZD240" s="0"/>
      <c r="ZE240" s="0"/>
      <c r="ZF240" s="0"/>
      <c r="ZG240" s="0"/>
      <c r="ZH240" s="0"/>
      <c r="ZI240" s="0"/>
      <c r="ZJ240" s="0"/>
      <c r="ZK240" s="0"/>
      <c r="ZL240" s="0"/>
      <c r="ZM240" s="0"/>
      <c r="ZN240" s="0"/>
      <c r="ZO240" s="0"/>
      <c r="ZP240" s="0"/>
      <c r="ZQ240" s="0"/>
      <c r="ZR240" s="0"/>
      <c r="ZS240" s="0"/>
      <c r="ZT240" s="0"/>
      <c r="ZU240" s="0"/>
      <c r="ZV240" s="0"/>
      <c r="ZW240" s="0"/>
      <c r="ZX240" s="0"/>
      <c r="ZY240" s="0"/>
      <c r="ZZ240" s="0"/>
      <c r="AAA240" s="0"/>
      <c r="AAB240" s="0"/>
      <c r="AAC240" s="0"/>
      <c r="AAD240" s="0"/>
      <c r="AAE240" s="0"/>
      <c r="AAF240" s="0"/>
      <c r="AAG240" s="0"/>
      <c r="AAH240" s="0"/>
      <c r="AAI240" s="0"/>
      <c r="AAJ240" s="0"/>
      <c r="AAK240" s="0"/>
      <c r="AAL240" s="0"/>
      <c r="AAM240" s="0"/>
      <c r="AAN240" s="0"/>
      <c r="AAO240" s="0"/>
      <c r="AAP240" s="0"/>
      <c r="AAQ240" s="0"/>
      <c r="AAR240" s="0"/>
      <c r="AAS240" s="0"/>
      <c r="AAT240" s="0"/>
      <c r="AAU240" s="0"/>
      <c r="AAV240" s="0"/>
      <c r="AAW240" s="0"/>
      <c r="AAX240" s="0"/>
      <c r="AAY240" s="0"/>
      <c r="AAZ240" s="0"/>
      <c r="ABA240" s="0"/>
      <c r="ABB240" s="0"/>
      <c r="ABC240" s="0"/>
      <c r="ABD240" s="0"/>
      <c r="ABE240" s="0"/>
      <c r="ABF240" s="0"/>
      <c r="ABG240" s="0"/>
      <c r="ABH240" s="0"/>
      <c r="ABI240" s="0"/>
      <c r="ABJ240" s="0"/>
      <c r="ABK240" s="0"/>
      <c r="ABL240" s="0"/>
      <c r="ABM240" s="0"/>
      <c r="ABN240" s="0"/>
      <c r="ABO240" s="0"/>
      <c r="ABP240" s="0"/>
      <c r="ABQ240" s="0"/>
      <c r="ABR240" s="0"/>
      <c r="ABS240" s="0"/>
      <c r="ABT240" s="0"/>
      <c r="ABU240" s="0"/>
      <c r="ABV240" s="0"/>
      <c r="ABW240" s="0"/>
      <c r="ABX240" s="0"/>
      <c r="ABY240" s="0"/>
      <c r="ABZ240" s="0"/>
      <c r="ACA240" s="0"/>
      <c r="ACB240" s="0"/>
      <c r="ACC240" s="0"/>
      <c r="ACD240" s="0"/>
      <c r="ACE240" s="0"/>
      <c r="ACF240" s="0"/>
      <c r="ACG240" s="0"/>
      <c r="ACH240" s="0"/>
      <c r="ACI240" s="0"/>
      <c r="ACJ240" s="0"/>
      <c r="ACK240" s="0"/>
      <c r="ACL240" s="0"/>
      <c r="ACM240" s="0"/>
      <c r="ACN240" s="0"/>
      <c r="ACO240" s="0"/>
      <c r="ACP240" s="0"/>
      <c r="ACQ240" s="0"/>
      <c r="ACR240" s="0"/>
      <c r="ACS240" s="0"/>
      <c r="ACT240" s="0"/>
      <c r="ACU240" s="0"/>
      <c r="ACV240" s="0"/>
      <c r="ACW240" s="0"/>
      <c r="ACX240" s="0"/>
      <c r="ACY240" s="0"/>
      <c r="ACZ240" s="0"/>
      <c r="ADA240" s="0"/>
      <c r="ADB240" s="0"/>
      <c r="ADC240" s="0"/>
      <c r="ADD240" s="0"/>
      <c r="ADE240" s="0"/>
      <c r="ADF240" s="0"/>
      <c r="ADG240" s="0"/>
      <c r="ADH240" s="0"/>
      <c r="ADI240" s="0"/>
      <c r="ADJ240" s="0"/>
      <c r="ADK240" s="0"/>
      <c r="ADL240" s="0"/>
      <c r="ADM240" s="0"/>
      <c r="ADN240" s="0"/>
      <c r="ADO240" s="0"/>
      <c r="ADP240" s="0"/>
      <c r="ADQ240" s="0"/>
      <c r="ADR240" s="0"/>
      <c r="ADS240" s="0"/>
      <c r="ADT240" s="0"/>
      <c r="ADU240" s="0"/>
      <c r="ADV240" s="0"/>
      <c r="ADW240" s="0"/>
      <c r="ADX240" s="0"/>
      <c r="ADY240" s="0"/>
      <c r="ADZ240" s="0"/>
      <c r="AEA240" s="0"/>
      <c r="AEB240" s="0"/>
      <c r="AEC240" s="0"/>
      <c r="AED240" s="0"/>
      <c r="AEE240" s="0"/>
      <c r="AEF240" s="0"/>
      <c r="AEG240" s="0"/>
      <c r="AEH240" s="0"/>
      <c r="AEI240" s="0"/>
      <c r="AEJ240" s="0"/>
      <c r="AEK240" s="0"/>
      <c r="AEL240" s="0"/>
      <c r="AEM240" s="0"/>
      <c r="AEN240" s="0"/>
      <c r="AEO240" s="0"/>
      <c r="AEP240" s="0"/>
      <c r="AEQ240" s="0"/>
      <c r="AER240" s="0"/>
      <c r="AES240" s="0"/>
      <c r="AET240" s="0"/>
      <c r="AEU240" s="0"/>
      <c r="AEV240" s="0"/>
      <c r="AEW240" s="0"/>
      <c r="AEX240" s="0"/>
      <c r="AEY240" s="0"/>
      <c r="AEZ240" s="0"/>
      <c r="AFA240" s="0"/>
      <c r="AFB240" s="0"/>
      <c r="AFC240" s="0"/>
      <c r="AFD240" s="0"/>
      <c r="AFE240" s="0"/>
      <c r="AFF240" s="0"/>
      <c r="AFG240" s="0"/>
      <c r="AFH240" s="0"/>
      <c r="AFI240" s="0"/>
      <c r="AFJ240" s="0"/>
      <c r="AFK240" s="0"/>
      <c r="AFL240" s="0"/>
      <c r="AFM240" s="0"/>
      <c r="AFN240" s="0"/>
      <c r="AFO240" s="0"/>
      <c r="AFP240" s="0"/>
      <c r="AFQ240" s="0"/>
      <c r="AFR240" s="0"/>
      <c r="AFS240" s="0"/>
      <c r="AFT240" s="0"/>
      <c r="AFU240" s="0"/>
      <c r="AFV240" s="0"/>
      <c r="AFW240" s="0"/>
      <c r="AFX240" s="0"/>
      <c r="AFY240" s="0"/>
      <c r="AFZ240" s="0"/>
      <c r="AGA240" s="0"/>
      <c r="AGB240" s="0"/>
      <c r="AGC240" s="0"/>
      <c r="AGD240" s="0"/>
      <c r="AGE240" s="0"/>
      <c r="AGF240" s="0"/>
      <c r="AGG240" s="0"/>
      <c r="AGH240" s="0"/>
      <c r="AGI240" s="0"/>
      <c r="AGJ240" s="0"/>
      <c r="AGK240" s="0"/>
      <c r="AGL240" s="0"/>
      <c r="AGM240" s="0"/>
      <c r="AGN240" s="0"/>
      <c r="AGO240" s="0"/>
      <c r="AGP240" s="0"/>
      <c r="AGQ240" s="0"/>
      <c r="AGR240" s="0"/>
      <c r="AGS240" s="0"/>
      <c r="AGT240" s="0"/>
      <c r="AGU240" s="0"/>
      <c r="AGV240" s="0"/>
      <c r="AGW240" s="0"/>
      <c r="AGX240" s="0"/>
      <c r="AGY240" s="0"/>
      <c r="AGZ240" s="0"/>
      <c r="AHA240" s="0"/>
      <c r="AHB240" s="0"/>
      <c r="AHC240" s="0"/>
      <c r="AHD240" s="0"/>
      <c r="AHE240" s="0"/>
      <c r="AHF240" s="0"/>
      <c r="AHG240" s="0"/>
      <c r="AHH240" s="0"/>
      <c r="AHI240" s="0"/>
      <c r="AHJ240" s="0"/>
      <c r="AHK240" s="0"/>
      <c r="AHL240" s="0"/>
      <c r="AHM240" s="0"/>
      <c r="AHN240" s="0"/>
      <c r="AHO240" s="0"/>
      <c r="AHP240" s="0"/>
      <c r="AHQ240" s="0"/>
      <c r="AHR240" s="0"/>
      <c r="AHS240" s="0"/>
      <c r="AHT240" s="0"/>
      <c r="AHU240" s="0"/>
      <c r="AHV240" s="0"/>
      <c r="AHW240" s="0"/>
      <c r="AHX240" s="0"/>
      <c r="AHY240" s="0"/>
      <c r="AHZ240" s="0"/>
      <c r="AIA240" s="0"/>
      <c r="AIB240" s="0"/>
      <c r="AIC240" s="0"/>
      <c r="AID240" s="0"/>
      <c r="AIE240" s="0"/>
      <c r="AIF240" s="0"/>
      <c r="AIG240" s="0"/>
      <c r="AIH240" s="0"/>
      <c r="AII240" s="0"/>
      <c r="AIJ240" s="0"/>
      <c r="AIK240" s="0"/>
      <c r="AIL240" s="0"/>
      <c r="AIM240" s="0"/>
      <c r="AIN240" s="0"/>
      <c r="AIO240" s="0"/>
      <c r="AIP240" s="0"/>
      <c r="AIQ240" s="0"/>
      <c r="AIR240" s="0"/>
      <c r="AIS240" s="0"/>
      <c r="AIT240" s="0"/>
      <c r="AIU240" s="0"/>
      <c r="AIV240" s="0"/>
      <c r="AIW240" s="0"/>
      <c r="AIX240" s="0"/>
      <c r="AIY240" s="0"/>
      <c r="AIZ240" s="0"/>
      <c r="AJA240" s="0"/>
      <c r="AJB240" s="0"/>
      <c r="AJC240" s="0"/>
      <c r="AJD240" s="0"/>
      <c r="AJE240" s="0"/>
      <c r="AJF240" s="0"/>
      <c r="AJG240" s="0"/>
      <c r="AJH240" s="0"/>
      <c r="AJI240" s="0"/>
      <c r="AJJ240" s="0"/>
      <c r="AJK240" s="0"/>
      <c r="AJL240" s="0"/>
      <c r="AJM240" s="0"/>
      <c r="AJN240" s="0"/>
      <c r="AJO240" s="0"/>
      <c r="AJP240" s="0"/>
      <c r="AJQ240" s="0"/>
      <c r="AJR240" s="0"/>
      <c r="AJS240" s="0"/>
      <c r="AJT240" s="0"/>
      <c r="AJU240" s="0"/>
      <c r="AJV240" s="0"/>
      <c r="AJW240" s="0"/>
      <c r="AJX240" s="0"/>
      <c r="AJY240" s="0"/>
      <c r="AJZ240" s="0"/>
      <c r="AKA240" s="0"/>
      <c r="AKB240" s="0"/>
      <c r="AKC240" s="0"/>
      <c r="AKD240" s="0"/>
      <c r="AKE240" s="0"/>
      <c r="AKF240" s="0"/>
      <c r="AKG240" s="0"/>
      <c r="AKH240" s="0"/>
      <c r="AKI240" s="0"/>
      <c r="AKJ240" s="0"/>
      <c r="AKK240" s="0"/>
      <c r="AKL240" s="0"/>
      <c r="AKM240" s="0"/>
      <c r="AKN240" s="0"/>
      <c r="AKO240" s="0"/>
      <c r="AKP240" s="0"/>
      <c r="AKQ240" s="0"/>
      <c r="AKR240" s="0"/>
      <c r="AKS240" s="0"/>
      <c r="AKT240" s="0"/>
      <c r="AKU240" s="0"/>
      <c r="AKV240" s="0"/>
      <c r="AKW240" s="0"/>
      <c r="AKX240" s="0"/>
      <c r="AKY240" s="0"/>
      <c r="AKZ240" s="0"/>
      <c r="ALA240" s="0"/>
      <c r="ALB240" s="0"/>
      <c r="ALC240" s="0"/>
      <c r="ALD240" s="0"/>
      <c r="ALE240" s="0"/>
      <c r="ALF240" s="0"/>
      <c r="ALG240" s="0"/>
      <c r="ALH240" s="0"/>
      <c r="ALI240" s="0"/>
      <c r="ALJ240" s="0"/>
      <c r="ALK240" s="0"/>
      <c r="ALL240" s="0"/>
      <c r="ALM240" s="0"/>
      <c r="ALN240" s="0"/>
      <c r="ALO240" s="0"/>
      <c r="ALP240" s="0"/>
      <c r="ALQ240" s="0"/>
      <c r="ALR240" s="0"/>
      <c r="ALS240" s="0"/>
      <c r="ALT240" s="0"/>
      <c r="ALU240" s="0"/>
      <c r="ALV240" s="0"/>
      <c r="ALW240" s="0"/>
      <c r="ALX240" s="0"/>
      <c r="ALY240" s="0"/>
      <c r="ALZ240" s="0"/>
      <c r="AMA240" s="0"/>
      <c r="AMB240" s="0"/>
      <c r="AMC240" s="0"/>
      <c r="AMD240" s="0"/>
      <c r="AME240" s="0"/>
      <c r="AMF240" s="0"/>
      <c r="AMG240" s="0"/>
      <c r="AMH240" s="0"/>
      <c r="AMI240" s="0"/>
      <c r="AMJ240" s="0"/>
    </row>
    <row r="241" customFormat="false" ht="24" hidden="false" customHeight="true" outlineLevel="0" collapsed="false">
      <c r="A241" s="36"/>
      <c r="B241" s="37"/>
      <c r="C241" s="37"/>
      <c r="D241" s="37"/>
      <c r="E241" s="38"/>
      <c r="F241" s="38"/>
      <c r="G241" s="39"/>
      <c r="H241" s="40"/>
      <c r="I241" s="41"/>
      <c r="J241" s="42"/>
      <c r="K241" s="38"/>
      <c r="L241" s="43"/>
      <c r="M241" s="38"/>
      <c r="N241" s="44"/>
      <c r="O241" s="34" t="n">
        <f aca="false">IF(SUMPRODUCT((F$4:F241=F241)*1)&gt;1,0,1)</f>
        <v>0</v>
      </c>
      <c r="P241" s="34" t="n">
        <f aca="false">SUMPRODUCT((F$4:F$247=F241)*1,(K$4:K$247="Presente")*1)</f>
        <v>0</v>
      </c>
      <c r="Q241" s="35" t="n">
        <f aca="false">IF(P241=0,0,1/SUMPRODUCT((F$4:F$247=F241)*1))</f>
        <v>0</v>
      </c>
      <c r="R241" s="34" t="n">
        <f aca="false">SUMPRODUCT((F$4:F$247=F241)*1,(M$4:M$247="Activo")*1)</f>
        <v>0</v>
      </c>
      <c r="S241" s="35" t="n">
        <f aca="false">IF(R241=0,0,1/SUMPRODUCT((F$4:F$247=F241)*1))</f>
        <v>0</v>
      </c>
      <c r="T241" s="0"/>
      <c r="U241" s="0"/>
      <c r="V241" s="0"/>
      <c r="W241" s="0"/>
      <c r="X241" s="0"/>
      <c r="Y241" s="0"/>
      <c r="Z241" s="0"/>
      <c r="AA241" s="0"/>
      <c r="AB241" s="0"/>
      <c r="AC241" s="0"/>
      <c r="AD241" s="0"/>
      <c r="AE241" s="0"/>
      <c r="AF241" s="0"/>
      <c r="AG241" s="0"/>
      <c r="AH241" s="0"/>
      <c r="AI241" s="0"/>
      <c r="AJ241" s="0"/>
      <c r="AK241" s="0"/>
      <c r="AL241" s="0"/>
      <c r="AM241" s="0"/>
      <c r="AN241" s="0"/>
      <c r="AO241" s="0"/>
      <c r="AP241" s="0"/>
      <c r="AQ241" s="0"/>
      <c r="AR241" s="0"/>
      <c r="AS241" s="0"/>
      <c r="AT241" s="0"/>
      <c r="AU241" s="0"/>
      <c r="AV241" s="0"/>
      <c r="AW241" s="0"/>
      <c r="AX241" s="0"/>
      <c r="AY241" s="0"/>
      <c r="AZ241" s="0"/>
      <c r="BA241" s="0"/>
      <c r="BB241" s="0"/>
      <c r="BC241" s="0"/>
      <c r="BD241" s="0"/>
      <c r="BE241" s="0"/>
      <c r="BF241" s="0"/>
      <c r="BG241" s="0"/>
      <c r="BH241" s="0"/>
      <c r="BI241" s="0"/>
      <c r="BJ241" s="0"/>
      <c r="BK241" s="0"/>
      <c r="BL241" s="0"/>
      <c r="BM241" s="0"/>
      <c r="BN241" s="0"/>
      <c r="BO241" s="0"/>
      <c r="BP241" s="0"/>
      <c r="BQ241" s="0"/>
      <c r="BR241" s="0"/>
      <c r="BS241" s="0"/>
      <c r="BT241" s="0"/>
      <c r="BU241" s="0"/>
      <c r="BV241" s="0"/>
      <c r="BW241" s="0"/>
      <c r="BX241" s="0"/>
      <c r="BY241" s="0"/>
      <c r="BZ241" s="0"/>
      <c r="CA241" s="0"/>
      <c r="CB241" s="0"/>
      <c r="CC241" s="0"/>
      <c r="CD241" s="0"/>
      <c r="CE241" s="0"/>
      <c r="CF241" s="0"/>
      <c r="CG241" s="0"/>
      <c r="CH241" s="0"/>
      <c r="CI241" s="0"/>
      <c r="CJ241" s="0"/>
      <c r="CK241" s="0"/>
      <c r="CL241" s="0"/>
      <c r="CM241" s="0"/>
      <c r="CN241" s="0"/>
      <c r="CO241" s="0"/>
      <c r="CP241" s="0"/>
      <c r="CQ241" s="0"/>
      <c r="CR241" s="0"/>
      <c r="CS241" s="0"/>
      <c r="CT241" s="0"/>
      <c r="CU241" s="0"/>
      <c r="CV241" s="0"/>
      <c r="CW241" s="0"/>
      <c r="CX241" s="0"/>
      <c r="CY241" s="0"/>
      <c r="CZ241" s="0"/>
      <c r="DA241" s="0"/>
      <c r="DB241" s="0"/>
      <c r="DC241" s="0"/>
      <c r="DD241" s="0"/>
      <c r="DE241" s="0"/>
      <c r="DF241" s="0"/>
      <c r="DG241" s="0"/>
      <c r="DH241" s="0"/>
      <c r="DI241" s="0"/>
      <c r="DJ241" s="0"/>
      <c r="DK241" s="0"/>
      <c r="DL241" s="0"/>
      <c r="DM241" s="0"/>
      <c r="DN241" s="0"/>
      <c r="DO241" s="0"/>
      <c r="DP241" s="0"/>
      <c r="DQ241" s="0"/>
      <c r="DR241" s="0"/>
      <c r="DS241" s="0"/>
      <c r="DT241" s="0"/>
      <c r="DU241" s="0"/>
      <c r="DV241" s="0"/>
      <c r="DW241" s="0"/>
      <c r="DX241" s="0"/>
      <c r="DY241" s="0"/>
      <c r="DZ241" s="0"/>
      <c r="EA241" s="0"/>
      <c r="EB241" s="0"/>
      <c r="EC241" s="0"/>
      <c r="ED241" s="0"/>
      <c r="EE241" s="0"/>
      <c r="EF241" s="0"/>
      <c r="EG241" s="0"/>
      <c r="EH241" s="0"/>
      <c r="EI241" s="0"/>
      <c r="EJ241" s="0"/>
      <c r="EK241" s="0"/>
      <c r="EL241" s="0"/>
      <c r="EM241" s="0"/>
      <c r="EN241" s="0"/>
      <c r="EO241" s="0"/>
      <c r="EP241" s="0"/>
      <c r="EQ241" s="0"/>
      <c r="ER241" s="0"/>
      <c r="ES241" s="0"/>
      <c r="ET241" s="0"/>
      <c r="EU241" s="0"/>
      <c r="EV241" s="0"/>
      <c r="EW241" s="0"/>
      <c r="EX241" s="0"/>
      <c r="EY241" s="0"/>
      <c r="EZ241" s="0"/>
      <c r="FA241" s="0"/>
      <c r="FB241" s="0"/>
      <c r="FC241" s="0"/>
      <c r="FD241" s="0"/>
      <c r="FE241" s="0"/>
      <c r="FF241" s="0"/>
      <c r="FG241" s="0"/>
      <c r="FH241" s="0"/>
      <c r="FI241" s="0"/>
      <c r="FJ241" s="0"/>
      <c r="FK241" s="0"/>
      <c r="FL241" s="0"/>
      <c r="FM241" s="0"/>
      <c r="FN241" s="0"/>
      <c r="FO241" s="0"/>
      <c r="FP241" s="0"/>
      <c r="FQ241" s="0"/>
      <c r="FR241" s="0"/>
      <c r="FS241" s="0"/>
      <c r="FT241" s="0"/>
      <c r="FU241" s="0"/>
      <c r="FV241" s="0"/>
      <c r="FW241" s="0"/>
      <c r="FX241" s="0"/>
      <c r="FY241" s="0"/>
      <c r="FZ241" s="0"/>
      <c r="GA241" s="0"/>
      <c r="GB241" s="0"/>
      <c r="GC241" s="0"/>
      <c r="GD241" s="0"/>
      <c r="GE241" s="0"/>
      <c r="GF241" s="0"/>
      <c r="GG241" s="0"/>
      <c r="GH241" s="0"/>
      <c r="GI241" s="0"/>
      <c r="GJ241" s="0"/>
      <c r="GK241" s="0"/>
      <c r="GL241" s="0"/>
      <c r="GM241" s="0"/>
      <c r="GN241" s="0"/>
      <c r="GO241" s="0"/>
      <c r="GP241" s="0"/>
      <c r="GQ241" s="0"/>
      <c r="GR241" s="0"/>
      <c r="GS241" s="0"/>
      <c r="GT241" s="0"/>
      <c r="GU241" s="0"/>
      <c r="GV241" s="0"/>
      <c r="GW241" s="0"/>
      <c r="GX241" s="0"/>
      <c r="GY241" s="0"/>
      <c r="GZ241" s="0"/>
      <c r="HA241" s="0"/>
      <c r="HB241" s="0"/>
      <c r="HC241" s="0"/>
      <c r="HD241" s="0"/>
      <c r="HE241" s="0"/>
      <c r="HF241" s="0"/>
      <c r="HG241" s="0"/>
      <c r="HH241" s="0"/>
      <c r="HI241" s="0"/>
      <c r="HJ241" s="0"/>
      <c r="HK241" s="0"/>
      <c r="HL241" s="0"/>
      <c r="HM241" s="0"/>
      <c r="HN241" s="0"/>
      <c r="HO241" s="0"/>
      <c r="HP241" s="0"/>
      <c r="HQ241" s="0"/>
      <c r="HR241" s="0"/>
      <c r="HS241" s="0"/>
      <c r="HT241" s="0"/>
      <c r="HU241" s="0"/>
      <c r="HV241" s="0"/>
      <c r="HW241" s="0"/>
      <c r="HX241" s="0"/>
      <c r="HY241" s="0"/>
      <c r="HZ241" s="0"/>
      <c r="IA241" s="0"/>
      <c r="IB241" s="0"/>
      <c r="IC241" s="0"/>
      <c r="ID241" s="0"/>
      <c r="IE241" s="0"/>
      <c r="IF241" s="0"/>
      <c r="IG241" s="0"/>
      <c r="IH241" s="0"/>
      <c r="II241" s="0"/>
      <c r="IJ241" s="0"/>
      <c r="IK241" s="0"/>
      <c r="IL241" s="0"/>
      <c r="IM241" s="0"/>
      <c r="IN241" s="0"/>
      <c r="IO241" s="0"/>
      <c r="IP241" s="0"/>
      <c r="IQ241" s="0"/>
      <c r="IR241" s="0"/>
      <c r="IS241" s="0"/>
      <c r="IT241" s="0"/>
      <c r="IU241" s="0"/>
      <c r="IV241" s="0"/>
      <c r="IW241" s="0"/>
      <c r="IX241" s="0"/>
      <c r="IY241" s="0"/>
      <c r="IZ241" s="0"/>
      <c r="JA241" s="0"/>
      <c r="JB241" s="0"/>
      <c r="JC241" s="0"/>
      <c r="JD241" s="0"/>
      <c r="JE241" s="0"/>
      <c r="JF241" s="0"/>
      <c r="JG241" s="0"/>
      <c r="JH241" s="0"/>
      <c r="JI241" s="0"/>
      <c r="JJ241" s="0"/>
      <c r="JK241" s="0"/>
      <c r="JL241" s="0"/>
      <c r="JM241" s="0"/>
      <c r="JN241" s="0"/>
      <c r="JO241" s="0"/>
      <c r="JP241" s="0"/>
      <c r="JQ241" s="0"/>
      <c r="JR241" s="0"/>
      <c r="JS241" s="0"/>
      <c r="JT241" s="0"/>
      <c r="JU241" s="0"/>
      <c r="JV241" s="0"/>
      <c r="JW241" s="0"/>
      <c r="JX241" s="0"/>
      <c r="JY241" s="0"/>
      <c r="JZ241" s="0"/>
      <c r="KA241" s="0"/>
      <c r="KB241" s="0"/>
      <c r="KC241" s="0"/>
      <c r="KD241" s="0"/>
      <c r="KE241" s="0"/>
      <c r="KF241" s="0"/>
      <c r="KG241" s="0"/>
      <c r="KH241" s="0"/>
      <c r="KI241" s="0"/>
      <c r="KJ241" s="0"/>
      <c r="KK241" s="0"/>
      <c r="KL241" s="0"/>
      <c r="KM241" s="0"/>
      <c r="KN241" s="0"/>
      <c r="KO241" s="0"/>
      <c r="KP241" s="0"/>
      <c r="KQ241" s="0"/>
      <c r="KR241" s="0"/>
      <c r="KS241" s="0"/>
      <c r="KT241" s="0"/>
      <c r="KU241" s="0"/>
      <c r="KV241" s="0"/>
      <c r="KW241" s="0"/>
      <c r="KX241" s="0"/>
      <c r="KY241" s="0"/>
      <c r="KZ241" s="0"/>
      <c r="LA241" s="0"/>
      <c r="LB241" s="0"/>
      <c r="LC241" s="0"/>
      <c r="LD241" s="0"/>
      <c r="LE241" s="0"/>
      <c r="LF241" s="0"/>
      <c r="LG241" s="0"/>
      <c r="LH241" s="0"/>
      <c r="LI241" s="0"/>
      <c r="LJ241" s="0"/>
      <c r="LK241" s="0"/>
      <c r="LL241" s="0"/>
      <c r="LM241" s="0"/>
      <c r="LN241" s="0"/>
      <c r="LO241" s="0"/>
      <c r="LP241" s="0"/>
      <c r="LQ241" s="0"/>
      <c r="LR241" s="0"/>
      <c r="LS241" s="0"/>
      <c r="LT241" s="0"/>
      <c r="LU241" s="0"/>
      <c r="LV241" s="0"/>
      <c r="LW241" s="0"/>
      <c r="LX241" s="0"/>
      <c r="LY241" s="0"/>
      <c r="LZ241" s="0"/>
      <c r="MA241" s="0"/>
      <c r="MB241" s="0"/>
      <c r="MC241" s="0"/>
      <c r="MD241" s="0"/>
      <c r="ME241" s="0"/>
      <c r="MF241" s="0"/>
      <c r="MG241" s="0"/>
      <c r="MH241" s="0"/>
      <c r="MI241" s="0"/>
      <c r="MJ241" s="0"/>
      <c r="MK241" s="0"/>
      <c r="ML241" s="0"/>
      <c r="MM241" s="0"/>
      <c r="MN241" s="0"/>
      <c r="MO241" s="0"/>
      <c r="MP241" s="0"/>
      <c r="MQ241" s="0"/>
      <c r="MR241" s="0"/>
      <c r="MS241" s="0"/>
      <c r="MT241" s="0"/>
      <c r="MU241" s="0"/>
      <c r="MV241" s="0"/>
      <c r="MW241" s="0"/>
      <c r="MX241" s="0"/>
      <c r="MY241" s="0"/>
      <c r="MZ241" s="0"/>
      <c r="NA241" s="0"/>
      <c r="NB241" s="0"/>
      <c r="NC241" s="0"/>
      <c r="ND241" s="0"/>
      <c r="NE241" s="0"/>
      <c r="NF241" s="0"/>
      <c r="NG241" s="0"/>
      <c r="NH241" s="0"/>
      <c r="NI241" s="0"/>
      <c r="NJ241" s="0"/>
      <c r="NK241" s="0"/>
      <c r="NL241" s="0"/>
      <c r="NM241" s="0"/>
      <c r="NN241" s="0"/>
      <c r="NO241" s="0"/>
      <c r="NP241" s="0"/>
      <c r="NQ241" s="0"/>
      <c r="NR241" s="0"/>
      <c r="NS241" s="0"/>
      <c r="NT241" s="0"/>
      <c r="NU241" s="0"/>
      <c r="NV241" s="0"/>
      <c r="NW241" s="0"/>
      <c r="NX241" s="0"/>
      <c r="NY241" s="0"/>
      <c r="NZ241" s="0"/>
      <c r="OA241" s="0"/>
      <c r="OB241" s="0"/>
      <c r="OC241" s="0"/>
      <c r="OD241" s="0"/>
      <c r="OE241" s="0"/>
      <c r="OF241" s="0"/>
      <c r="OG241" s="0"/>
      <c r="OH241" s="0"/>
      <c r="OI241" s="0"/>
      <c r="OJ241" s="0"/>
      <c r="OK241" s="0"/>
      <c r="OL241" s="0"/>
      <c r="OM241" s="0"/>
      <c r="ON241" s="0"/>
      <c r="OO241" s="0"/>
      <c r="OP241" s="0"/>
      <c r="OQ241" s="0"/>
      <c r="OR241" s="0"/>
      <c r="OS241" s="0"/>
      <c r="OT241" s="0"/>
      <c r="OU241" s="0"/>
      <c r="OV241" s="0"/>
      <c r="OW241" s="0"/>
      <c r="OX241" s="0"/>
      <c r="OY241" s="0"/>
      <c r="OZ241" s="0"/>
      <c r="PA241" s="0"/>
      <c r="PB241" s="0"/>
      <c r="PC241" s="0"/>
      <c r="PD241" s="0"/>
      <c r="PE241" s="0"/>
      <c r="PF241" s="0"/>
      <c r="PG241" s="0"/>
      <c r="PH241" s="0"/>
      <c r="PI241" s="0"/>
      <c r="PJ241" s="0"/>
      <c r="PK241" s="0"/>
      <c r="PL241" s="0"/>
      <c r="PM241" s="0"/>
      <c r="PN241" s="0"/>
      <c r="PO241" s="0"/>
      <c r="PP241" s="0"/>
      <c r="PQ241" s="0"/>
      <c r="PR241" s="0"/>
      <c r="PS241" s="0"/>
      <c r="PT241" s="0"/>
      <c r="PU241" s="0"/>
      <c r="PV241" s="0"/>
      <c r="PW241" s="0"/>
      <c r="PX241" s="0"/>
      <c r="PY241" s="0"/>
      <c r="PZ241" s="0"/>
      <c r="QA241" s="0"/>
      <c r="QB241" s="0"/>
      <c r="QC241" s="0"/>
      <c r="QD241" s="0"/>
      <c r="QE241" s="0"/>
      <c r="QF241" s="0"/>
      <c r="QG241" s="0"/>
      <c r="QH241" s="0"/>
      <c r="QI241" s="0"/>
      <c r="QJ241" s="0"/>
      <c r="QK241" s="0"/>
      <c r="QL241" s="0"/>
      <c r="QM241" s="0"/>
      <c r="QN241" s="0"/>
      <c r="QO241" s="0"/>
      <c r="QP241" s="0"/>
      <c r="QQ241" s="0"/>
      <c r="QR241" s="0"/>
      <c r="QS241" s="0"/>
      <c r="QT241" s="0"/>
      <c r="QU241" s="0"/>
      <c r="QV241" s="0"/>
      <c r="QW241" s="0"/>
      <c r="QX241" s="0"/>
      <c r="QY241" s="0"/>
      <c r="QZ241" s="0"/>
      <c r="RA241" s="0"/>
      <c r="RB241" s="0"/>
      <c r="RC241" s="0"/>
      <c r="RD241" s="0"/>
      <c r="RE241" s="0"/>
      <c r="RF241" s="0"/>
      <c r="RG241" s="0"/>
      <c r="RH241" s="0"/>
      <c r="RI241" s="0"/>
      <c r="RJ241" s="0"/>
      <c r="RK241" s="0"/>
      <c r="RL241" s="0"/>
      <c r="RM241" s="0"/>
      <c r="RN241" s="0"/>
      <c r="RO241" s="0"/>
      <c r="RP241" s="0"/>
      <c r="RQ241" s="0"/>
      <c r="RR241" s="0"/>
      <c r="RS241" s="0"/>
      <c r="RT241" s="0"/>
      <c r="RU241" s="0"/>
      <c r="RV241" s="0"/>
      <c r="RW241" s="0"/>
      <c r="RX241" s="0"/>
      <c r="RY241" s="0"/>
      <c r="RZ241" s="0"/>
      <c r="SA241" s="0"/>
      <c r="SB241" s="0"/>
      <c r="SC241" s="0"/>
      <c r="SD241" s="0"/>
      <c r="SE241" s="0"/>
      <c r="SF241" s="0"/>
      <c r="SG241" s="0"/>
      <c r="SH241" s="0"/>
      <c r="SI241" s="0"/>
      <c r="SJ241" s="0"/>
      <c r="SK241" s="0"/>
      <c r="SL241" s="0"/>
      <c r="SM241" s="0"/>
      <c r="SN241" s="0"/>
      <c r="SO241" s="0"/>
      <c r="SP241" s="0"/>
      <c r="SQ241" s="0"/>
      <c r="SR241" s="0"/>
      <c r="SS241" s="0"/>
      <c r="ST241" s="0"/>
      <c r="SU241" s="0"/>
      <c r="SV241" s="0"/>
      <c r="SW241" s="0"/>
      <c r="SX241" s="0"/>
      <c r="SY241" s="0"/>
      <c r="SZ241" s="0"/>
      <c r="TA241" s="0"/>
      <c r="TB241" s="0"/>
      <c r="TC241" s="0"/>
      <c r="TD241" s="0"/>
      <c r="TE241" s="0"/>
      <c r="TF241" s="0"/>
      <c r="TG241" s="0"/>
      <c r="TH241" s="0"/>
      <c r="TI241" s="0"/>
      <c r="TJ241" s="0"/>
      <c r="TK241" s="0"/>
      <c r="TL241" s="0"/>
      <c r="TM241" s="0"/>
      <c r="TN241" s="0"/>
      <c r="TO241" s="0"/>
      <c r="TP241" s="0"/>
      <c r="TQ241" s="0"/>
      <c r="TR241" s="0"/>
      <c r="TS241" s="0"/>
      <c r="TT241" s="0"/>
      <c r="TU241" s="0"/>
      <c r="TV241" s="0"/>
      <c r="TW241" s="0"/>
      <c r="TX241" s="0"/>
      <c r="TY241" s="0"/>
      <c r="TZ241" s="0"/>
      <c r="UA241" s="0"/>
      <c r="UB241" s="0"/>
      <c r="UC241" s="0"/>
      <c r="UD241" s="0"/>
      <c r="UE241" s="0"/>
      <c r="UF241" s="0"/>
      <c r="UG241" s="0"/>
      <c r="UH241" s="0"/>
      <c r="UI241" s="0"/>
      <c r="UJ241" s="0"/>
      <c r="UK241" s="0"/>
      <c r="UL241" s="0"/>
      <c r="UM241" s="0"/>
      <c r="UN241" s="0"/>
      <c r="UO241" s="0"/>
      <c r="UP241" s="0"/>
      <c r="UQ241" s="0"/>
      <c r="UR241" s="0"/>
      <c r="US241" s="0"/>
      <c r="UT241" s="0"/>
      <c r="UU241" s="0"/>
      <c r="UV241" s="0"/>
      <c r="UW241" s="0"/>
      <c r="UX241" s="0"/>
      <c r="UY241" s="0"/>
      <c r="UZ241" s="0"/>
      <c r="VA241" s="0"/>
      <c r="VB241" s="0"/>
      <c r="VC241" s="0"/>
      <c r="VD241" s="0"/>
      <c r="VE241" s="0"/>
      <c r="VF241" s="0"/>
      <c r="VG241" s="0"/>
      <c r="VH241" s="0"/>
      <c r="VI241" s="0"/>
      <c r="VJ241" s="0"/>
      <c r="VK241" s="0"/>
      <c r="VL241" s="0"/>
      <c r="VM241" s="0"/>
      <c r="VN241" s="0"/>
      <c r="VO241" s="0"/>
      <c r="VP241" s="0"/>
      <c r="VQ241" s="0"/>
      <c r="VR241" s="0"/>
      <c r="VS241" s="0"/>
      <c r="VT241" s="0"/>
      <c r="VU241" s="0"/>
      <c r="VV241" s="0"/>
      <c r="VW241" s="0"/>
      <c r="VX241" s="0"/>
      <c r="VY241" s="0"/>
      <c r="VZ241" s="0"/>
      <c r="WA241" s="0"/>
      <c r="WB241" s="0"/>
      <c r="WC241" s="0"/>
      <c r="WD241" s="0"/>
      <c r="WE241" s="0"/>
      <c r="WF241" s="0"/>
      <c r="WG241" s="0"/>
      <c r="WH241" s="0"/>
      <c r="WI241" s="0"/>
      <c r="WJ241" s="0"/>
      <c r="WK241" s="0"/>
      <c r="WL241" s="0"/>
      <c r="WM241" s="0"/>
      <c r="WN241" s="0"/>
      <c r="WO241" s="0"/>
      <c r="WP241" s="0"/>
      <c r="WQ241" s="0"/>
      <c r="WR241" s="0"/>
      <c r="WS241" s="0"/>
      <c r="WT241" s="0"/>
      <c r="WU241" s="0"/>
      <c r="WV241" s="0"/>
      <c r="WW241" s="0"/>
      <c r="WX241" s="0"/>
      <c r="WY241" s="0"/>
      <c r="WZ241" s="0"/>
      <c r="XA241" s="0"/>
      <c r="XB241" s="0"/>
      <c r="XC241" s="0"/>
      <c r="XD241" s="0"/>
      <c r="XE241" s="0"/>
      <c r="XF241" s="0"/>
      <c r="XG241" s="0"/>
      <c r="XH241" s="0"/>
      <c r="XI241" s="0"/>
      <c r="XJ241" s="0"/>
      <c r="XK241" s="0"/>
      <c r="XL241" s="0"/>
      <c r="XM241" s="0"/>
      <c r="XN241" s="0"/>
      <c r="XO241" s="0"/>
      <c r="XP241" s="0"/>
      <c r="XQ241" s="0"/>
      <c r="XR241" s="0"/>
      <c r="XS241" s="0"/>
      <c r="XT241" s="0"/>
      <c r="XU241" s="0"/>
      <c r="XV241" s="0"/>
      <c r="XW241" s="0"/>
      <c r="XX241" s="0"/>
      <c r="XY241" s="0"/>
      <c r="XZ241" s="0"/>
      <c r="YA241" s="0"/>
      <c r="YB241" s="0"/>
      <c r="YC241" s="0"/>
      <c r="YD241" s="0"/>
      <c r="YE241" s="0"/>
      <c r="YF241" s="0"/>
      <c r="YG241" s="0"/>
      <c r="YH241" s="0"/>
      <c r="YI241" s="0"/>
      <c r="YJ241" s="0"/>
      <c r="YK241" s="0"/>
      <c r="YL241" s="0"/>
      <c r="YM241" s="0"/>
      <c r="YN241" s="0"/>
      <c r="YO241" s="0"/>
      <c r="YP241" s="0"/>
      <c r="YQ241" s="0"/>
      <c r="YR241" s="0"/>
      <c r="YS241" s="0"/>
      <c r="YT241" s="0"/>
      <c r="YU241" s="0"/>
      <c r="YV241" s="0"/>
      <c r="YW241" s="0"/>
      <c r="YX241" s="0"/>
      <c r="YY241" s="0"/>
      <c r="YZ241" s="0"/>
      <c r="ZA241" s="0"/>
      <c r="ZB241" s="0"/>
      <c r="ZC241" s="0"/>
      <c r="ZD241" s="0"/>
      <c r="ZE241" s="0"/>
      <c r="ZF241" s="0"/>
      <c r="ZG241" s="0"/>
      <c r="ZH241" s="0"/>
      <c r="ZI241" s="0"/>
      <c r="ZJ241" s="0"/>
      <c r="ZK241" s="0"/>
      <c r="ZL241" s="0"/>
      <c r="ZM241" s="0"/>
      <c r="ZN241" s="0"/>
      <c r="ZO241" s="0"/>
      <c r="ZP241" s="0"/>
      <c r="ZQ241" s="0"/>
      <c r="ZR241" s="0"/>
      <c r="ZS241" s="0"/>
      <c r="ZT241" s="0"/>
      <c r="ZU241" s="0"/>
      <c r="ZV241" s="0"/>
      <c r="ZW241" s="0"/>
      <c r="ZX241" s="0"/>
      <c r="ZY241" s="0"/>
      <c r="ZZ241" s="0"/>
      <c r="AAA241" s="0"/>
      <c r="AAB241" s="0"/>
      <c r="AAC241" s="0"/>
      <c r="AAD241" s="0"/>
      <c r="AAE241" s="0"/>
      <c r="AAF241" s="0"/>
      <c r="AAG241" s="0"/>
      <c r="AAH241" s="0"/>
      <c r="AAI241" s="0"/>
      <c r="AAJ241" s="0"/>
      <c r="AAK241" s="0"/>
      <c r="AAL241" s="0"/>
      <c r="AAM241" s="0"/>
      <c r="AAN241" s="0"/>
      <c r="AAO241" s="0"/>
      <c r="AAP241" s="0"/>
      <c r="AAQ241" s="0"/>
      <c r="AAR241" s="0"/>
      <c r="AAS241" s="0"/>
      <c r="AAT241" s="0"/>
      <c r="AAU241" s="0"/>
      <c r="AAV241" s="0"/>
      <c r="AAW241" s="0"/>
      <c r="AAX241" s="0"/>
      <c r="AAY241" s="0"/>
      <c r="AAZ241" s="0"/>
      <c r="ABA241" s="0"/>
      <c r="ABB241" s="0"/>
      <c r="ABC241" s="0"/>
      <c r="ABD241" s="0"/>
      <c r="ABE241" s="0"/>
      <c r="ABF241" s="0"/>
      <c r="ABG241" s="0"/>
      <c r="ABH241" s="0"/>
      <c r="ABI241" s="0"/>
      <c r="ABJ241" s="0"/>
      <c r="ABK241" s="0"/>
      <c r="ABL241" s="0"/>
      <c r="ABM241" s="0"/>
      <c r="ABN241" s="0"/>
      <c r="ABO241" s="0"/>
      <c r="ABP241" s="0"/>
      <c r="ABQ241" s="0"/>
      <c r="ABR241" s="0"/>
      <c r="ABS241" s="0"/>
      <c r="ABT241" s="0"/>
      <c r="ABU241" s="0"/>
      <c r="ABV241" s="0"/>
      <c r="ABW241" s="0"/>
      <c r="ABX241" s="0"/>
      <c r="ABY241" s="0"/>
      <c r="ABZ241" s="0"/>
      <c r="ACA241" s="0"/>
      <c r="ACB241" s="0"/>
      <c r="ACC241" s="0"/>
      <c r="ACD241" s="0"/>
      <c r="ACE241" s="0"/>
      <c r="ACF241" s="0"/>
      <c r="ACG241" s="0"/>
      <c r="ACH241" s="0"/>
      <c r="ACI241" s="0"/>
      <c r="ACJ241" s="0"/>
      <c r="ACK241" s="0"/>
      <c r="ACL241" s="0"/>
      <c r="ACM241" s="0"/>
      <c r="ACN241" s="0"/>
      <c r="ACO241" s="0"/>
      <c r="ACP241" s="0"/>
      <c r="ACQ241" s="0"/>
      <c r="ACR241" s="0"/>
      <c r="ACS241" s="0"/>
      <c r="ACT241" s="0"/>
      <c r="ACU241" s="0"/>
      <c r="ACV241" s="0"/>
      <c r="ACW241" s="0"/>
      <c r="ACX241" s="0"/>
      <c r="ACY241" s="0"/>
      <c r="ACZ241" s="0"/>
      <c r="ADA241" s="0"/>
      <c r="ADB241" s="0"/>
      <c r="ADC241" s="0"/>
      <c r="ADD241" s="0"/>
      <c r="ADE241" s="0"/>
      <c r="ADF241" s="0"/>
      <c r="ADG241" s="0"/>
      <c r="ADH241" s="0"/>
      <c r="ADI241" s="0"/>
      <c r="ADJ241" s="0"/>
      <c r="ADK241" s="0"/>
      <c r="ADL241" s="0"/>
      <c r="ADM241" s="0"/>
      <c r="ADN241" s="0"/>
      <c r="ADO241" s="0"/>
      <c r="ADP241" s="0"/>
      <c r="ADQ241" s="0"/>
      <c r="ADR241" s="0"/>
      <c r="ADS241" s="0"/>
      <c r="ADT241" s="0"/>
      <c r="ADU241" s="0"/>
      <c r="ADV241" s="0"/>
      <c r="ADW241" s="0"/>
      <c r="ADX241" s="0"/>
      <c r="ADY241" s="0"/>
      <c r="ADZ241" s="0"/>
      <c r="AEA241" s="0"/>
      <c r="AEB241" s="0"/>
      <c r="AEC241" s="0"/>
      <c r="AED241" s="0"/>
      <c r="AEE241" s="0"/>
      <c r="AEF241" s="0"/>
      <c r="AEG241" s="0"/>
      <c r="AEH241" s="0"/>
      <c r="AEI241" s="0"/>
      <c r="AEJ241" s="0"/>
      <c r="AEK241" s="0"/>
      <c r="AEL241" s="0"/>
      <c r="AEM241" s="0"/>
      <c r="AEN241" s="0"/>
      <c r="AEO241" s="0"/>
      <c r="AEP241" s="0"/>
      <c r="AEQ241" s="0"/>
      <c r="AER241" s="0"/>
      <c r="AES241" s="0"/>
      <c r="AET241" s="0"/>
      <c r="AEU241" s="0"/>
      <c r="AEV241" s="0"/>
      <c r="AEW241" s="0"/>
      <c r="AEX241" s="0"/>
      <c r="AEY241" s="0"/>
      <c r="AEZ241" s="0"/>
      <c r="AFA241" s="0"/>
      <c r="AFB241" s="0"/>
      <c r="AFC241" s="0"/>
      <c r="AFD241" s="0"/>
      <c r="AFE241" s="0"/>
      <c r="AFF241" s="0"/>
      <c r="AFG241" s="0"/>
      <c r="AFH241" s="0"/>
      <c r="AFI241" s="0"/>
      <c r="AFJ241" s="0"/>
      <c r="AFK241" s="0"/>
      <c r="AFL241" s="0"/>
      <c r="AFM241" s="0"/>
      <c r="AFN241" s="0"/>
      <c r="AFO241" s="0"/>
      <c r="AFP241" s="0"/>
      <c r="AFQ241" s="0"/>
      <c r="AFR241" s="0"/>
      <c r="AFS241" s="0"/>
      <c r="AFT241" s="0"/>
      <c r="AFU241" s="0"/>
      <c r="AFV241" s="0"/>
      <c r="AFW241" s="0"/>
      <c r="AFX241" s="0"/>
      <c r="AFY241" s="0"/>
      <c r="AFZ241" s="0"/>
      <c r="AGA241" s="0"/>
      <c r="AGB241" s="0"/>
      <c r="AGC241" s="0"/>
      <c r="AGD241" s="0"/>
      <c r="AGE241" s="0"/>
      <c r="AGF241" s="0"/>
      <c r="AGG241" s="0"/>
      <c r="AGH241" s="0"/>
      <c r="AGI241" s="0"/>
      <c r="AGJ241" s="0"/>
      <c r="AGK241" s="0"/>
      <c r="AGL241" s="0"/>
      <c r="AGM241" s="0"/>
      <c r="AGN241" s="0"/>
      <c r="AGO241" s="0"/>
      <c r="AGP241" s="0"/>
      <c r="AGQ241" s="0"/>
      <c r="AGR241" s="0"/>
      <c r="AGS241" s="0"/>
      <c r="AGT241" s="0"/>
      <c r="AGU241" s="0"/>
      <c r="AGV241" s="0"/>
      <c r="AGW241" s="0"/>
      <c r="AGX241" s="0"/>
      <c r="AGY241" s="0"/>
      <c r="AGZ241" s="0"/>
      <c r="AHA241" s="0"/>
      <c r="AHB241" s="0"/>
      <c r="AHC241" s="0"/>
      <c r="AHD241" s="0"/>
      <c r="AHE241" s="0"/>
      <c r="AHF241" s="0"/>
      <c r="AHG241" s="0"/>
      <c r="AHH241" s="0"/>
      <c r="AHI241" s="0"/>
      <c r="AHJ241" s="0"/>
      <c r="AHK241" s="0"/>
      <c r="AHL241" s="0"/>
      <c r="AHM241" s="0"/>
      <c r="AHN241" s="0"/>
      <c r="AHO241" s="0"/>
      <c r="AHP241" s="0"/>
      <c r="AHQ241" s="0"/>
      <c r="AHR241" s="0"/>
      <c r="AHS241" s="0"/>
      <c r="AHT241" s="0"/>
      <c r="AHU241" s="0"/>
      <c r="AHV241" s="0"/>
      <c r="AHW241" s="0"/>
      <c r="AHX241" s="0"/>
      <c r="AHY241" s="0"/>
      <c r="AHZ241" s="0"/>
      <c r="AIA241" s="0"/>
      <c r="AIB241" s="0"/>
      <c r="AIC241" s="0"/>
      <c r="AID241" s="0"/>
      <c r="AIE241" s="0"/>
      <c r="AIF241" s="0"/>
      <c r="AIG241" s="0"/>
      <c r="AIH241" s="0"/>
      <c r="AII241" s="0"/>
      <c r="AIJ241" s="0"/>
      <c r="AIK241" s="0"/>
      <c r="AIL241" s="0"/>
      <c r="AIM241" s="0"/>
      <c r="AIN241" s="0"/>
      <c r="AIO241" s="0"/>
      <c r="AIP241" s="0"/>
      <c r="AIQ241" s="0"/>
      <c r="AIR241" s="0"/>
      <c r="AIS241" s="0"/>
      <c r="AIT241" s="0"/>
      <c r="AIU241" s="0"/>
      <c r="AIV241" s="0"/>
      <c r="AIW241" s="0"/>
      <c r="AIX241" s="0"/>
      <c r="AIY241" s="0"/>
      <c r="AIZ241" s="0"/>
      <c r="AJA241" s="0"/>
      <c r="AJB241" s="0"/>
      <c r="AJC241" s="0"/>
      <c r="AJD241" s="0"/>
      <c r="AJE241" s="0"/>
      <c r="AJF241" s="0"/>
      <c r="AJG241" s="0"/>
      <c r="AJH241" s="0"/>
      <c r="AJI241" s="0"/>
      <c r="AJJ241" s="0"/>
      <c r="AJK241" s="0"/>
      <c r="AJL241" s="0"/>
      <c r="AJM241" s="0"/>
      <c r="AJN241" s="0"/>
      <c r="AJO241" s="0"/>
      <c r="AJP241" s="0"/>
      <c r="AJQ241" s="0"/>
      <c r="AJR241" s="0"/>
      <c r="AJS241" s="0"/>
      <c r="AJT241" s="0"/>
      <c r="AJU241" s="0"/>
      <c r="AJV241" s="0"/>
      <c r="AJW241" s="0"/>
      <c r="AJX241" s="0"/>
      <c r="AJY241" s="0"/>
      <c r="AJZ241" s="0"/>
      <c r="AKA241" s="0"/>
      <c r="AKB241" s="0"/>
      <c r="AKC241" s="0"/>
      <c r="AKD241" s="0"/>
      <c r="AKE241" s="0"/>
      <c r="AKF241" s="0"/>
      <c r="AKG241" s="0"/>
      <c r="AKH241" s="0"/>
      <c r="AKI241" s="0"/>
      <c r="AKJ241" s="0"/>
      <c r="AKK241" s="0"/>
      <c r="AKL241" s="0"/>
      <c r="AKM241" s="0"/>
      <c r="AKN241" s="0"/>
      <c r="AKO241" s="0"/>
      <c r="AKP241" s="0"/>
      <c r="AKQ241" s="0"/>
      <c r="AKR241" s="0"/>
      <c r="AKS241" s="0"/>
      <c r="AKT241" s="0"/>
      <c r="AKU241" s="0"/>
      <c r="AKV241" s="0"/>
      <c r="AKW241" s="0"/>
      <c r="AKX241" s="0"/>
      <c r="AKY241" s="0"/>
      <c r="AKZ241" s="0"/>
      <c r="ALA241" s="0"/>
      <c r="ALB241" s="0"/>
      <c r="ALC241" s="0"/>
      <c r="ALD241" s="0"/>
      <c r="ALE241" s="0"/>
      <c r="ALF241" s="0"/>
      <c r="ALG241" s="0"/>
      <c r="ALH241" s="0"/>
      <c r="ALI241" s="0"/>
      <c r="ALJ241" s="0"/>
      <c r="ALK241" s="0"/>
      <c r="ALL241" s="0"/>
      <c r="ALM241" s="0"/>
      <c r="ALN241" s="0"/>
      <c r="ALO241" s="0"/>
      <c r="ALP241" s="0"/>
      <c r="ALQ241" s="0"/>
      <c r="ALR241" s="0"/>
      <c r="ALS241" s="0"/>
      <c r="ALT241" s="0"/>
      <c r="ALU241" s="0"/>
      <c r="ALV241" s="0"/>
      <c r="ALW241" s="0"/>
      <c r="ALX241" s="0"/>
      <c r="ALY241" s="0"/>
      <c r="ALZ241" s="0"/>
      <c r="AMA241" s="0"/>
      <c r="AMB241" s="0"/>
      <c r="AMC241" s="0"/>
      <c r="AMD241" s="0"/>
      <c r="AME241" s="0"/>
      <c r="AMF241" s="0"/>
      <c r="AMG241" s="0"/>
      <c r="AMH241" s="0"/>
      <c r="AMI241" s="0"/>
      <c r="AMJ241" s="0"/>
    </row>
    <row r="242" customFormat="false" ht="39" hidden="false" customHeight="true" outlineLevel="0" collapsed="false">
      <c r="A242" s="36"/>
      <c r="B242" s="37"/>
      <c r="C242" s="37"/>
      <c r="D242" s="37"/>
      <c r="E242" s="38"/>
      <c r="F242" s="38"/>
      <c r="G242" s="39"/>
      <c r="H242" s="40"/>
      <c r="I242" s="41"/>
      <c r="J242" s="42"/>
      <c r="K242" s="38"/>
      <c r="L242" s="43"/>
      <c r="M242" s="38"/>
      <c r="N242" s="44"/>
      <c r="O242" s="34" t="n">
        <f aca="false">IF(SUMPRODUCT((F$4:F242=F242)*1)&gt;1,0,1)</f>
        <v>0</v>
      </c>
      <c r="P242" s="34" t="n">
        <f aca="false">SUMPRODUCT((F$4:F$247=F242)*1,(K$4:K$247="Presente")*1)</f>
        <v>0</v>
      </c>
      <c r="Q242" s="35" t="n">
        <f aca="false">IF(P242=0,0,1/SUMPRODUCT((F$4:F$247=F242)*1))</f>
        <v>0</v>
      </c>
      <c r="R242" s="34" t="n">
        <f aca="false">SUMPRODUCT((F$4:F$247=F242)*1,(M$4:M$247="Activo")*1)</f>
        <v>0</v>
      </c>
      <c r="S242" s="35" t="n">
        <f aca="false">IF(R242=0,0,1/SUMPRODUCT((F$4:F$247=F242)*1))</f>
        <v>0</v>
      </c>
      <c r="T242" s="0"/>
      <c r="U242" s="0"/>
      <c r="V242" s="0"/>
      <c r="W242" s="0"/>
      <c r="X242" s="0"/>
      <c r="Y242" s="0"/>
      <c r="Z242" s="0"/>
      <c r="AA242" s="0"/>
      <c r="AB242" s="0"/>
      <c r="AC242" s="0"/>
      <c r="AD242" s="0"/>
      <c r="AE242" s="0"/>
      <c r="AF242" s="0"/>
      <c r="AG242" s="0"/>
      <c r="AH242" s="0"/>
      <c r="AI242" s="0"/>
      <c r="AJ242" s="0"/>
      <c r="AK242" s="0"/>
      <c r="AL242" s="0"/>
      <c r="AM242" s="0"/>
      <c r="AN242" s="0"/>
      <c r="AO242" s="0"/>
      <c r="AP242" s="0"/>
      <c r="AQ242" s="0"/>
      <c r="AR242" s="0"/>
      <c r="AS242" s="0"/>
      <c r="AT242" s="0"/>
      <c r="AU242" s="0"/>
      <c r="AV242" s="0"/>
      <c r="AW242" s="0"/>
      <c r="AX242" s="0"/>
      <c r="AY242" s="0"/>
      <c r="AZ242" s="0"/>
      <c r="BA242" s="0"/>
      <c r="BB242" s="0"/>
      <c r="BC242" s="0"/>
      <c r="BD242" s="0"/>
      <c r="BE242" s="0"/>
      <c r="BF242" s="0"/>
      <c r="BG242" s="0"/>
      <c r="BH242" s="0"/>
      <c r="BI242" s="0"/>
      <c r="BJ242" s="0"/>
      <c r="BK242" s="0"/>
      <c r="BL242" s="0"/>
      <c r="BM242" s="0"/>
      <c r="BN242" s="0"/>
      <c r="BO242" s="0"/>
      <c r="BP242" s="0"/>
      <c r="BQ242" s="0"/>
      <c r="BR242" s="0"/>
      <c r="BS242" s="0"/>
      <c r="BT242" s="0"/>
      <c r="BU242" s="0"/>
      <c r="BV242" s="0"/>
      <c r="BW242" s="0"/>
      <c r="BX242" s="0"/>
      <c r="BY242" s="0"/>
      <c r="BZ242" s="0"/>
      <c r="CA242" s="0"/>
      <c r="CB242" s="0"/>
      <c r="CC242" s="0"/>
      <c r="CD242" s="0"/>
      <c r="CE242" s="0"/>
      <c r="CF242" s="0"/>
      <c r="CG242" s="0"/>
      <c r="CH242" s="0"/>
      <c r="CI242" s="0"/>
      <c r="CJ242" s="0"/>
      <c r="CK242" s="0"/>
      <c r="CL242" s="0"/>
      <c r="CM242" s="0"/>
      <c r="CN242" s="0"/>
      <c r="CO242" s="0"/>
      <c r="CP242" s="0"/>
      <c r="CQ242" s="0"/>
      <c r="CR242" s="0"/>
      <c r="CS242" s="0"/>
      <c r="CT242" s="0"/>
      <c r="CU242" s="0"/>
      <c r="CV242" s="0"/>
      <c r="CW242" s="0"/>
      <c r="CX242" s="0"/>
      <c r="CY242" s="0"/>
      <c r="CZ242" s="0"/>
      <c r="DA242" s="0"/>
      <c r="DB242" s="0"/>
      <c r="DC242" s="0"/>
      <c r="DD242" s="0"/>
      <c r="DE242" s="0"/>
      <c r="DF242" s="0"/>
      <c r="DG242" s="0"/>
      <c r="DH242" s="0"/>
      <c r="DI242" s="0"/>
      <c r="DJ242" s="0"/>
      <c r="DK242" s="0"/>
      <c r="DL242" s="0"/>
      <c r="DM242" s="0"/>
      <c r="DN242" s="0"/>
      <c r="DO242" s="0"/>
      <c r="DP242" s="0"/>
      <c r="DQ242" s="0"/>
      <c r="DR242" s="0"/>
      <c r="DS242" s="0"/>
      <c r="DT242" s="0"/>
      <c r="DU242" s="0"/>
      <c r="DV242" s="0"/>
      <c r="DW242" s="0"/>
      <c r="DX242" s="0"/>
      <c r="DY242" s="0"/>
      <c r="DZ242" s="0"/>
      <c r="EA242" s="0"/>
      <c r="EB242" s="0"/>
      <c r="EC242" s="0"/>
      <c r="ED242" s="0"/>
      <c r="EE242" s="0"/>
      <c r="EF242" s="0"/>
      <c r="EG242" s="0"/>
      <c r="EH242" s="0"/>
      <c r="EI242" s="0"/>
      <c r="EJ242" s="0"/>
      <c r="EK242" s="0"/>
      <c r="EL242" s="0"/>
      <c r="EM242" s="0"/>
      <c r="EN242" s="0"/>
      <c r="EO242" s="0"/>
      <c r="EP242" s="0"/>
      <c r="EQ242" s="0"/>
      <c r="ER242" s="0"/>
      <c r="ES242" s="0"/>
      <c r="ET242" s="0"/>
      <c r="EU242" s="0"/>
      <c r="EV242" s="0"/>
      <c r="EW242" s="0"/>
      <c r="EX242" s="0"/>
      <c r="EY242" s="0"/>
      <c r="EZ242" s="0"/>
      <c r="FA242" s="0"/>
      <c r="FB242" s="0"/>
      <c r="FC242" s="0"/>
      <c r="FD242" s="0"/>
      <c r="FE242" s="0"/>
      <c r="FF242" s="0"/>
      <c r="FG242" s="0"/>
      <c r="FH242" s="0"/>
      <c r="FI242" s="0"/>
      <c r="FJ242" s="0"/>
      <c r="FK242" s="0"/>
      <c r="FL242" s="0"/>
      <c r="FM242" s="0"/>
      <c r="FN242" s="0"/>
      <c r="FO242" s="0"/>
      <c r="FP242" s="0"/>
      <c r="FQ242" s="0"/>
      <c r="FR242" s="0"/>
      <c r="FS242" s="0"/>
      <c r="FT242" s="0"/>
      <c r="FU242" s="0"/>
      <c r="FV242" s="0"/>
      <c r="FW242" s="0"/>
      <c r="FX242" s="0"/>
      <c r="FY242" s="0"/>
      <c r="FZ242" s="0"/>
      <c r="GA242" s="0"/>
      <c r="GB242" s="0"/>
      <c r="GC242" s="0"/>
      <c r="GD242" s="0"/>
      <c r="GE242" s="0"/>
      <c r="GF242" s="0"/>
      <c r="GG242" s="0"/>
      <c r="GH242" s="0"/>
      <c r="GI242" s="0"/>
      <c r="GJ242" s="0"/>
      <c r="GK242" s="0"/>
      <c r="GL242" s="0"/>
      <c r="GM242" s="0"/>
      <c r="GN242" s="0"/>
      <c r="GO242" s="0"/>
      <c r="GP242" s="0"/>
      <c r="GQ242" s="0"/>
      <c r="GR242" s="0"/>
      <c r="GS242" s="0"/>
      <c r="GT242" s="0"/>
      <c r="GU242" s="0"/>
      <c r="GV242" s="0"/>
      <c r="GW242" s="0"/>
      <c r="GX242" s="0"/>
      <c r="GY242" s="0"/>
      <c r="GZ242" s="0"/>
      <c r="HA242" s="0"/>
      <c r="HB242" s="0"/>
      <c r="HC242" s="0"/>
      <c r="HD242" s="0"/>
      <c r="HE242" s="0"/>
      <c r="HF242" s="0"/>
      <c r="HG242" s="0"/>
      <c r="HH242" s="0"/>
      <c r="HI242" s="0"/>
      <c r="HJ242" s="0"/>
      <c r="HK242" s="0"/>
      <c r="HL242" s="0"/>
      <c r="HM242" s="0"/>
      <c r="HN242" s="0"/>
      <c r="HO242" s="0"/>
      <c r="HP242" s="0"/>
      <c r="HQ242" s="0"/>
      <c r="HR242" s="0"/>
      <c r="HS242" s="0"/>
      <c r="HT242" s="0"/>
      <c r="HU242" s="0"/>
      <c r="HV242" s="0"/>
      <c r="HW242" s="0"/>
      <c r="HX242" s="0"/>
      <c r="HY242" s="0"/>
      <c r="HZ242" s="0"/>
      <c r="IA242" s="0"/>
      <c r="IB242" s="0"/>
      <c r="IC242" s="0"/>
      <c r="ID242" s="0"/>
      <c r="IE242" s="0"/>
      <c r="IF242" s="0"/>
      <c r="IG242" s="0"/>
      <c r="IH242" s="0"/>
      <c r="II242" s="0"/>
      <c r="IJ242" s="0"/>
      <c r="IK242" s="0"/>
      <c r="IL242" s="0"/>
      <c r="IM242" s="0"/>
      <c r="IN242" s="0"/>
      <c r="IO242" s="0"/>
      <c r="IP242" s="0"/>
      <c r="IQ242" s="0"/>
      <c r="IR242" s="0"/>
      <c r="IS242" s="0"/>
      <c r="IT242" s="0"/>
      <c r="IU242" s="0"/>
      <c r="IV242" s="0"/>
      <c r="IW242" s="0"/>
      <c r="IX242" s="0"/>
      <c r="IY242" s="0"/>
      <c r="IZ242" s="0"/>
      <c r="JA242" s="0"/>
      <c r="JB242" s="0"/>
      <c r="JC242" s="0"/>
      <c r="JD242" s="0"/>
      <c r="JE242" s="0"/>
      <c r="JF242" s="0"/>
      <c r="JG242" s="0"/>
      <c r="JH242" s="0"/>
      <c r="JI242" s="0"/>
      <c r="JJ242" s="0"/>
      <c r="JK242" s="0"/>
      <c r="JL242" s="0"/>
      <c r="JM242" s="0"/>
      <c r="JN242" s="0"/>
      <c r="JO242" s="0"/>
      <c r="JP242" s="0"/>
      <c r="JQ242" s="0"/>
      <c r="JR242" s="0"/>
      <c r="JS242" s="0"/>
      <c r="JT242" s="0"/>
      <c r="JU242" s="0"/>
      <c r="JV242" s="0"/>
      <c r="JW242" s="0"/>
      <c r="JX242" s="0"/>
      <c r="JY242" s="0"/>
      <c r="JZ242" s="0"/>
      <c r="KA242" s="0"/>
      <c r="KB242" s="0"/>
      <c r="KC242" s="0"/>
      <c r="KD242" s="0"/>
      <c r="KE242" s="0"/>
      <c r="KF242" s="0"/>
      <c r="KG242" s="0"/>
      <c r="KH242" s="0"/>
      <c r="KI242" s="0"/>
      <c r="KJ242" s="0"/>
      <c r="KK242" s="0"/>
      <c r="KL242" s="0"/>
      <c r="KM242" s="0"/>
      <c r="KN242" s="0"/>
      <c r="KO242" s="0"/>
      <c r="KP242" s="0"/>
      <c r="KQ242" s="0"/>
      <c r="KR242" s="0"/>
      <c r="KS242" s="0"/>
      <c r="KT242" s="0"/>
      <c r="KU242" s="0"/>
      <c r="KV242" s="0"/>
      <c r="KW242" s="0"/>
      <c r="KX242" s="0"/>
      <c r="KY242" s="0"/>
      <c r="KZ242" s="0"/>
      <c r="LA242" s="0"/>
      <c r="LB242" s="0"/>
      <c r="LC242" s="0"/>
      <c r="LD242" s="0"/>
      <c r="LE242" s="0"/>
      <c r="LF242" s="0"/>
      <c r="LG242" s="0"/>
      <c r="LH242" s="0"/>
      <c r="LI242" s="0"/>
      <c r="LJ242" s="0"/>
      <c r="LK242" s="0"/>
      <c r="LL242" s="0"/>
      <c r="LM242" s="0"/>
      <c r="LN242" s="0"/>
      <c r="LO242" s="0"/>
      <c r="LP242" s="0"/>
      <c r="LQ242" s="0"/>
      <c r="LR242" s="0"/>
      <c r="LS242" s="0"/>
      <c r="LT242" s="0"/>
      <c r="LU242" s="0"/>
      <c r="LV242" s="0"/>
      <c r="LW242" s="0"/>
      <c r="LX242" s="0"/>
      <c r="LY242" s="0"/>
      <c r="LZ242" s="0"/>
      <c r="MA242" s="0"/>
      <c r="MB242" s="0"/>
      <c r="MC242" s="0"/>
      <c r="MD242" s="0"/>
      <c r="ME242" s="0"/>
      <c r="MF242" s="0"/>
      <c r="MG242" s="0"/>
      <c r="MH242" s="0"/>
      <c r="MI242" s="0"/>
      <c r="MJ242" s="0"/>
      <c r="MK242" s="0"/>
      <c r="ML242" s="0"/>
      <c r="MM242" s="0"/>
      <c r="MN242" s="0"/>
      <c r="MO242" s="0"/>
      <c r="MP242" s="0"/>
      <c r="MQ242" s="0"/>
      <c r="MR242" s="0"/>
      <c r="MS242" s="0"/>
      <c r="MT242" s="0"/>
      <c r="MU242" s="0"/>
      <c r="MV242" s="0"/>
      <c r="MW242" s="0"/>
      <c r="MX242" s="0"/>
      <c r="MY242" s="0"/>
      <c r="MZ242" s="0"/>
      <c r="NA242" s="0"/>
      <c r="NB242" s="0"/>
      <c r="NC242" s="0"/>
      <c r="ND242" s="0"/>
      <c r="NE242" s="0"/>
      <c r="NF242" s="0"/>
      <c r="NG242" s="0"/>
      <c r="NH242" s="0"/>
      <c r="NI242" s="0"/>
      <c r="NJ242" s="0"/>
      <c r="NK242" s="0"/>
      <c r="NL242" s="0"/>
      <c r="NM242" s="0"/>
      <c r="NN242" s="0"/>
      <c r="NO242" s="0"/>
      <c r="NP242" s="0"/>
      <c r="NQ242" s="0"/>
      <c r="NR242" s="0"/>
      <c r="NS242" s="0"/>
      <c r="NT242" s="0"/>
      <c r="NU242" s="0"/>
      <c r="NV242" s="0"/>
      <c r="NW242" s="0"/>
      <c r="NX242" s="0"/>
      <c r="NY242" s="0"/>
      <c r="NZ242" s="0"/>
      <c r="OA242" s="0"/>
      <c r="OB242" s="0"/>
      <c r="OC242" s="0"/>
      <c r="OD242" s="0"/>
      <c r="OE242" s="0"/>
      <c r="OF242" s="0"/>
      <c r="OG242" s="0"/>
      <c r="OH242" s="0"/>
      <c r="OI242" s="0"/>
      <c r="OJ242" s="0"/>
      <c r="OK242" s="0"/>
      <c r="OL242" s="0"/>
      <c r="OM242" s="0"/>
      <c r="ON242" s="0"/>
      <c r="OO242" s="0"/>
      <c r="OP242" s="0"/>
      <c r="OQ242" s="0"/>
      <c r="OR242" s="0"/>
      <c r="OS242" s="0"/>
      <c r="OT242" s="0"/>
      <c r="OU242" s="0"/>
      <c r="OV242" s="0"/>
      <c r="OW242" s="0"/>
      <c r="OX242" s="0"/>
      <c r="OY242" s="0"/>
      <c r="OZ242" s="0"/>
      <c r="PA242" s="0"/>
      <c r="PB242" s="0"/>
      <c r="PC242" s="0"/>
      <c r="PD242" s="0"/>
      <c r="PE242" s="0"/>
      <c r="PF242" s="0"/>
      <c r="PG242" s="0"/>
      <c r="PH242" s="0"/>
      <c r="PI242" s="0"/>
      <c r="PJ242" s="0"/>
      <c r="PK242" s="0"/>
      <c r="PL242" s="0"/>
      <c r="PM242" s="0"/>
      <c r="PN242" s="0"/>
      <c r="PO242" s="0"/>
      <c r="PP242" s="0"/>
      <c r="PQ242" s="0"/>
      <c r="PR242" s="0"/>
      <c r="PS242" s="0"/>
      <c r="PT242" s="0"/>
      <c r="PU242" s="0"/>
      <c r="PV242" s="0"/>
      <c r="PW242" s="0"/>
      <c r="PX242" s="0"/>
      <c r="PY242" s="0"/>
      <c r="PZ242" s="0"/>
      <c r="QA242" s="0"/>
      <c r="QB242" s="0"/>
      <c r="QC242" s="0"/>
      <c r="QD242" s="0"/>
      <c r="QE242" s="0"/>
      <c r="QF242" s="0"/>
      <c r="QG242" s="0"/>
      <c r="QH242" s="0"/>
      <c r="QI242" s="0"/>
      <c r="QJ242" s="0"/>
      <c r="QK242" s="0"/>
      <c r="QL242" s="0"/>
      <c r="QM242" s="0"/>
      <c r="QN242" s="0"/>
      <c r="QO242" s="0"/>
      <c r="QP242" s="0"/>
      <c r="QQ242" s="0"/>
      <c r="QR242" s="0"/>
      <c r="QS242" s="0"/>
      <c r="QT242" s="0"/>
      <c r="QU242" s="0"/>
      <c r="QV242" s="0"/>
      <c r="QW242" s="0"/>
      <c r="QX242" s="0"/>
      <c r="QY242" s="0"/>
      <c r="QZ242" s="0"/>
      <c r="RA242" s="0"/>
      <c r="RB242" s="0"/>
      <c r="RC242" s="0"/>
      <c r="RD242" s="0"/>
      <c r="RE242" s="0"/>
      <c r="RF242" s="0"/>
      <c r="RG242" s="0"/>
      <c r="RH242" s="0"/>
      <c r="RI242" s="0"/>
      <c r="RJ242" s="0"/>
      <c r="RK242" s="0"/>
      <c r="RL242" s="0"/>
      <c r="RM242" s="0"/>
      <c r="RN242" s="0"/>
      <c r="RO242" s="0"/>
      <c r="RP242" s="0"/>
      <c r="RQ242" s="0"/>
      <c r="RR242" s="0"/>
      <c r="RS242" s="0"/>
      <c r="RT242" s="0"/>
      <c r="RU242" s="0"/>
      <c r="RV242" s="0"/>
      <c r="RW242" s="0"/>
      <c r="RX242" s="0"/>
      <c r="RY242" s="0"/>
      <c r="RZ242" s="0"/>
      <c r="SA242" s="0"/>
      <c r="SB242" s="0"/>
      <c r="SC242" s="0"/>
      <c r="SD242" s="0"/>
      <c r="SE242" s="0"/>
      <c r="SF242" s="0"/>
      <c r="SG242" s="0"/>
      <c r="SH242" s="0"/>
      <c r="SI242" s="0"/>
      <c r="SJ242" s="0"/>
      <c r="SK242" s="0"/>
      <c r="SL242" s="0"/>
      <c r="SM242" s="0"/>
      <c r="SN242" s="0"/>
      <c r="SO242" s="0"/>
      <c r="SP242" s="0"/>
      <c r="SQ242" s="0"/>
      <c r="SR242" s="0"/>
      <c r="SS242" s="0"/>
      <c r="ST242" s="0"/>
      <c r="SU242" s="0"/>
      <c r="SV242" s="0"/>
      <c r="SW242" s="0"/>
      <c r="SX242" s="0"/>
      <c r="SY242" s="0"/>
      <c r="SZ242" s="0"/>
      <c r="TA242" s="0"/>
      <c r="TB242" s="0"/>
      <c r="TC242" s="0"/>
      <c r="TD242" s="0"/>
      <c r="TE242" s="0"/>
      <c r="TF242" s="0"/>
      <c r="TG242" s="0"/>
      <c r="TH242" s="0"/>
      <c r="TI242" s="0"/>
      <c r="TJ242" s="0"/>
      <c r="TK242" s="0"/>
      <c r="TL242" s="0"/>
      <c r="TM242" s="0"/>
      <c r="TN242" s="0"/>
      <c r="TO242" s="0"/>
      <c r="TP242" s="0"/>
      <c r="TQ242" s="0"/>
      <c r="TR242" s="0"/>
      <c r="TS242" s="0"/>
      <c r="TT242" s="0"/>
      <c r="TU242" s="0"/>
      <c r="TV242" s="0"/>
      <c r="TW242" s="0"/>
      <c r="TX242" s="0"/>
      <c r="TY242" s="0"/>
      <c r="TZ242" s="0"/>
      <c r="UA242" s="0"/>
      <c r="UB242" s="0"/>
      <c r="UC242" s="0"/>
      <c r="UD242" s="0"/>
      <c r="UE242" s="0"/>
      <c r="UF242" s="0"/>
      <c r="UG242" s="0"/>
      <c r="UH242" s="0"/>
      <c r="UI242" s="0"/>
      <c r="UJ242" s="0"/>
      <c r="UK242" s="0"/>
      <c r="UL242" s="0"/>
      <c r="UM242" s="0"/>
      <c r="UN242" s="0"/>
      <c r="UO242" s="0"/>
      <c r="UP242" s="0"/>
      <c r="UQ242" s="0"/>
      <c r="UR242" s="0"/>
      <c r="US242" s="0"/>
      <c r="UT242" s="0"/>
      <c r="UU242" s="0"/>
      <c r="UV242" s="0"/>
      <c r="UW242" s="0"/>
      <c r="UX242" s="0"/>
      <c r="UY242" s="0"/>
      <c r="UZ242" s="0"/>
      <c r="VA242" s="0"/>
      <c r="VB242" s="0"/>
      <c r="VC242" s="0"/>
      <c r="VD242" s="0"/>
      <c r="VE242" s="0"/>
      <c r="VF242" s="0"/>
      <c r="VG242" s="0"/>
      <c r="VH242" s="0"/>
      <c r="VI242" s="0"/>
      <c r="VJ242" s="0"/>
      <c r="VK242" s="0"/>
      <c r="VL242" s="0"/>
      <c r="VM242" s="0"/>
      <c r="VN242" s="0"/>
      <c r="VO242" s="0"/>
      <c r="VP242" s="0"/>
      <c r="VQ242" s="0"/>
      <c r="VR242" s="0"/>
      <c r="VS242" s="0"/>
      <c r="VT242" s="0"/>
      <c r="VU242" s="0"/>
      <c r="VV242" s="0"/>
      <c r="VW242" s="0"/>
      <c r="VX242" s="0"/>
      <c r="VY242" s="0"/>
      <c r="VZ242" s="0"/>
      <c r="WA242" s="0"/>
      <c r="WB242" s="0"/>
      <c r="WC242" s="0"/>
      <c r="WD242" s="0"/>
      <c r="WE242" s="0"/>
      <c r="WF242" s="0"/>
      <c r="WG242" s="0"/>
      <c r="WH242" s="0"/>
      <c r="WI242" s="0"/>
      <c r="WJ242" s="0"/>
      <c r="WK242" s="0"/>
      <c r="WL242" s="0"/>
      <c r="WM242" s="0"/>
      <c r="WN242" s="0"/>
      <c r="WO242" s="0"/>
      <c r="WP242" s="0"/>
      <c r="WQ242" s="0"/>
      <c r="WR242" s="0"/>
      <c r="WS242" s="0"/>
      <c r="WT242" s="0"/>
      <c r="WU242" s="0"/>
      <c r="WV242" s="0"/>
      <c r="WW242" s="0"/>
      <c r="WX242" s="0"/>
      <c r="WY242" s="0"/>
      <c r="WZ242" s="0"/>
      <c r="XA242" s="0"/>
      <c r="XB242" s="0"/>
      <c r="XC242" s="0"/>
      <c r="XD242" s="0"/>
      <c r="XE242" s="0"/>
      <c r="XF242" s="0"/>
      <c r="XG242" s="0"/>
      <c r="XH242" s="0"/>
      <c r="XI242" s="0"/>
      <c r="XJ242" s="0"/>
      <c r="XK242" s="0"/>
      <c r="XL242" s="0"/>
      <c r="XM242" s="0"/>
      <c r="XN242" s="0"/>
      <c r="XO242" s="0"/>
      <c r="XP242" s="0"/>
      <c r="XQ242" s="0"/>
      <c r="XR242" s="0"/>
      <c r="XS242" s="0"/>
      <c r="XT242" s="0"/>
      <c r="XU242" s="0"/>
      <c r="XV242" s="0"/>
      <c r="XW242" s="0"/>
      <c r="XX242" s="0"/>
      <c r="XY242" s="0"/>
      <c r="XZ242" s="0"/>
      <c r="YA242" s="0"/>
      <c r="YB242" s="0"/>
      <c r="YC242" s="0"/>
      <c r="YD242" s="0"/>
      <c r="YE242" s="0"/>
      <c r="YF242" s="0"/>
      <c r="YG242" s="0"/>
      <c r="YH242" s="0"/>
      <c r="YI242" s="0"/>
      <c r="YJ242" s="0"/>
      <c r="YK242" s="0"/>
      <c r="YL242" s="0"/>
      <c r="YM242" s="0"/>
      <c r="YN242" s="0"/>
      <c r="YO242" s="0"/>
      <c r="YP242" s="0"/>
      <c r="YQ242" s="0"/>
      <c r="YR242" s="0"/>
      <c r="YS242" s="0"/>
      <c r="YT242" s="0"/>
      <c r="YU242" s="0"/>
      <c r="YV242" s="0"/>
      <c r="YW242" s="0"/>
      <c r="YX242" s="0"/>
      <c r="YY242" s="0"/>
      <c r="YZ242" s="0"/>
      <c r="ZA242" s="0"/>
      <c r="ZB242" s="0"/>
      <c r="ZC242" s="0"/>
      <c r="ZD242" s="0"/>
      <c r="ZE242" s="0"/>
      <c r="ZF242" s="0"/>
      <c r="ZG242" s="0"/>
      <c r="ZH242" s="0"/>
      <c r="ZI242" s="0"/>
      <c r="ZJ242" s="0"/>
      <c r="ZK242" s="0"/>
      <c r="ZL242" s="0"/>
      <c r="ZM242" s="0"/>
      <c r="ZN242" s="0"/>
      <c r="ZO242" s="0"/>
      <c r="ZP242" s="0"/>
      <c r="ZQ242" s="0"/>
      <c r="ZR242" s="0"/>
      <c r="ZS242" s="0"/>
      <c r="ZT242" s="0"/>
      <c r="ZU242" s="0"/>
      <c r="ZV242" s="0"/>
      <c r="ZW242" s="0"/>
      <c r="ZX242" s="0"/>
      <c r="ZY242" s="0"/>
      <c r="ZZ242" s="0"/>
      <c r="AAA242" s="0"/>
      <c r="AAB242" s="0"/>
      <c r="AAC242" s="0"/>
      <c r="AAD242" s="0"/>
      <c r="AAE242" s="0"/>
      <c r="AAF242" s="0"/>
      <c r="AAG242" s="0"/>
      <c r="AAH242" s="0"/>
      <c r="AAI242" s="0"/>
      <c r="AAJ242" s="0"/>
      <c r="AAK242" s="0"/>
      <c r="AAL242" s="0"/>
      <c r="AAM242" s="0"/>
      <c r="AAN242" s="0"/>
      <c r="AAO242" s="0"/>
      <c r="AAP242" s="0"/>
      <c r="AAQ242" s="0"/>
      <c r="AAR242" s="0"/>
      <c r="AAS242" s="0"/>
      <c r="AAT242" s="0"/>
      <c r="AAU242" s="0"/>
      <c r="AAV242" s="0"/>
      <c r="AAW242" s="0"/>
      <c r="AAX242" s="0"/>
      <c r="AAY242" s="0"/>
      <c r="AAZ242" s="0"/>
      <c r="ABA242" s="0"/>
      <c r="ABB242" s="0"/>
      <c r="ABC242" s="0"/>
      <c r="ABD242" s="0"/>
      <c r="ABE242" s="0"/>
      <c r="ABF242" s="0"/>
      <c r="ABG242" s="0"/>
      <c r="ABH242" s="0"/>
      <c r="ABI242" s="0"/>
      <c r="ABJ242" s="0"/>
      <c r="ABK242" s="0"/>
      <c r="ABL242" s="0"/>
      <c r="ABM242" s="0"/>
      <c r="ABN242" s="0"/>
      <c r="ABO242" s="0"/>
      <c r="ABP242" s="0"/>
      <c r="ABQ242" s="0"/>
      <c r="ABR242" s="0"/>
      <c r="ABS242" s="0"/>
      <c r="ABT242" s="0"/>
      <c r="ABU242" s="0"/>
      <c r="ABV242" s="0"/>
      <c r="ABW242" s="0"/>
      <c r="ABX242" s="0"/>
      <c r="ABY242" s="0"/>
      <c r="ABZ242" s="0"/>
      <c r="ACA242" s="0"/>
      <c r="ACB242" s="0"/>
      <c r="ACC242" s="0"/>
      <c r="ACD242" s="0"/>
      <c r="ACE242" s="0"/>
      <c r="ACF242" s="0"/>
      <c r="ACG242" s="0"/>
      <c r="ACH242" s="0"/>
      <c r="ACI242" s="0"/>
      <c r="ACJ242" s="0"/>
      <c r="ACK242" s="0"/>
      <c r="ACL242" s="0"/>
      <c r="ACM242" s="0"/>
      <c r="ACN242" s="0"/>
      <c r="ACO242" s="0"/>
      <c r="ACP242" s="0"/>
      <c r="ACQ242" s="0"/>
      <c r="ACR242" s="0"/>
      <c r="ACS242" s="0"/>
      <c r="ACT242" s="0"/>
      <c r="ACU242" s="0"/>
      <c r="ACV242" s="0"/>
      <c r="ACW242" s="0"/>
      <c r="ACX242" s="0"/>
      <c r="ACY242" s="0"/>
      <c r="ACZ242" s="0"/>
      <c r="ADA242" s="0"/>
      <c r="ADB242" s="0"/>
      <c r="ADC242" s="0"/>
      <c r="ADD242" s="0"/>
      <c r="ADE242" s="0"/>
      <c r="ADF242" s="0"/>
      <c r="ADG242" s="0"/>
      <c r="ADH242" s="0"/>
      <c r="ADI242" s="0"/>
      <c r="ADJ242" s="0"/>
      <c r="ADK242" s="0"/>
      <c r="ADL242" s="0"/>
      <c r="ADM242" s="0"/>
      <c r="ADN242" s="0"/>
      <c r="ADO242" s="0"/>
      <c r="ADP242" s="0"/>
      <c r="ADQ242" s="0"/>
      <c r="ADR242" s="0"/>
      <c r="ADS242" s="0"/>
      <c r="ADT242" s="0"/>
      <c r="ADU242" s="0"/>
      <c r="ADV242" s="0"/>
      <c r="ADW242" s="0"/>
      <c r="ADX242" s="0"/>
      <c r="ADY242" s="0"/>
      <c r="ADZ242" s="0"/>
      <c r="AEA242" s="0"/>
      <c r="AEB242" s="0"/>
      <c r="AEC242" s="0"/>
      <c r="AED242" s="0"/>
      <c r="AEE242" s="0"/>
      <c r="AEF242" s="0"/>
      <c r="AEG242" s="0"/>
      <c r="AEH242" s="0"/>
      <c r="AEI242" s="0"/>
      <c r="AEJ242" s="0"/>
      <c r="AEK242" s="0"/>
      <c r="AEL242" s="0"/>
      <c r="AEM242" s="0"/>
      <c r="AEN242" s="0"/>
      <c r="AEO242" s="0"/>
      <c r="AEP242" s="0"/>
      <c r="AEQ242" s="0"/>
      <c r="AER242" s="0"/>
      <c r="AES242" s="0"/>
      <c r="AET242" s="0"/>
      <c r="AEU242" s="0"/>
      <c r="AEV242" s="0"/>
      <c r="AEW242" s="0"/>
      <c r="AEX242" s="0"/>
      <c r="AEY242" s="0"/>
      <c r="AEZ242" s="0"/>
      <c r="AFA242" s="0"/>
      <c r="AFB242" s="0"/>
      <c r="AFC242" s="0"/>
      <c r="AFD242" s="0"/>
      <c r="AFE242" s="0"/>
      <c r="AFF242" s="0"/>
      <c r="AFG242" s="0"/>
      <c r="AFH242" s="0"/>
      <c r="AFI242" s="0"/>
      <c r="AFJ242" s="0"/>
      <c r="AFK242" s="0"/>
      <c r="AFL242" s="0"/>
      <c r="AFM242" s="0"/>
      <c r="AFN242" s="0"/>
      <c r="AFO242" s="0"/>
      <c r="AFP242" s="0"/>
      <c r="AFQ242" s="0"/>
      <c r="AFR242" s="0"/>
      <c r="AFS242" s="0"/>
      <c r="AFT242" s="0"/>
      <c r="AFU242" s="0"/>
      <c r="AFV242" s="0"/>
      <c r="AFW242" s="0"/>
      <c r="AFX242" s="0"/>
      <c r="AFY242" s="0"/>
      <c r="AFZ242" s="0"/>
      <c r="AGA242" s="0"/>
      <c r="AGB242" s="0"/>
      <c r="AGC242" s="0"/>
      <c r="AGD242" s="0"/>
      <c r="AGE242" s="0"/>
      <c r="AGF242" s="0"/>
      <c r="AGG242" s="0"/>
      <c r="AGH242" s="0"/>
      <c r="AGI242" s="0"/>
      <c r="AGJ242" s="0"/>
      <c r="AGK242" s="0"/>
      <c r="AGL242" s="0"/>
      <c r="AGM242" s="0"/>
      <c r="AGN242" s="0"/>
      <c r="AGO242" s="0"/>
      <c r="AGP242" s="0"/>
      <c r="AGQ242" s="0"/>
      <c r="AGR242" s="0"/>
      <c r="AGS242" s="0"/>
      <c r="AGT242" s="0"/>
      <c r="AGU242" s="0"/>
      <c r="AGV242" s="0"/>
      <c r="AGW242" s="0"/>
      <c r="AGX242" s="0"/>
      <c r="AGY242" s="0"/>
      <c r="AGZ242" s="0"/>
      <c r="AHA242" s="0"/>
      <c r="AHB242" s="0"/>
      <c r="AHC242" s="0"/>
      <c r="AHD242" s="0"/>
      <c r="AHE242" s="0"/>
      <c r="AHF242" s="0"/>
      <c r="AHG242" s="0"/>
      <c r="AHH242" s="0"/>
      <c r="AHI242" s="0"/>
      <c r="AHJ242" s="0"/>
      <c r="AHK242" s="0"/>
      <c r="AHL242" s="0"/>
      <c r="AHM242" s="0"/>
      <c r="AHN242" s="0"/>
      <c r="AHO242" s="0"/>
      <c r="AHP242" s="0"/>
      <c r="AHQ242" s="0"/>
      <c r="AHR242" s="0"/>
      <c r="AHS242" s="0"/>
      <c r="AHT242" s="0"/>
      <c r="AHU242" s="0"/>
      <c r="AHV242" s="0"/>
      <c r="AHW242" s="0"/>
      <c r="AHX242" s="0"/>
      <c r="AHY242" s="0"/>
      <c r="AHZ242" s="0"/>
      <c r="AIA242" s="0"/>
      <c r="AIB242" s="0"/>
      <c r="AIC242" s="0"/>
      <c r="AID242" s="0"/>
      <c r="AIE242" s="0"/>
      <c r="AIF242" s="0"/>
      <c r="AIG242" s="0"/>
      <c r="AIH242" s="0"/>
      <c r="AII242" s="0"/>
      <c r="AIJ242" s="0"/>
      <c r="AIK242" s="0"/>
      <c r="AIL242" s="0"/>
      <c r="AIM242" s="0"/>
      <c r="AIN242" s="0"/>
      <c r="AIO242" s="0"/>
      <c r="AIP242" s="0"/>
      <c r="AIQ242" s="0"/>
      <c r="AIR242" s="0"/>
      <c r="AIS242" s="0"/>
      <c r="AIT242" s="0"/>
      <c r="AIU242" s="0"/>
      <c r="AIV242" s="0"/>
      <c r="AIW242" s="0"/>
      <c r="AIX242" s="0"/>
      <c r="AIY242" s="0"/>
      <c r="AIZ242" s="0"/>
      <c r="AJA242" s="0"/>
      <c r="AJB242" s="0"/>
      <c r="AJC242" s="0"/>
      <c r="AJD242" s="0"/>
      <c r="AJE242" s="0"/>
      <c r="AJF242" s="0"/>
      <c r="AJG242" s="0"/>
      <c r="AJH242" s="0"/>
      <c r="AJI242" s="0"/>
      <c r="AJJ242" s="0"/>
      <c r="AJK242" s="0"/>
      <c r="AJL242" s="0"/>
      <c r="AJM242" s="0"/>
      <c r="AJN242" s="0"/>
      <c r="AJO242" s="0"/>
      <c r="AJP242" s="0"/>
      <c r="AJQ242" s="0"/>
      <c r="AJR242" s="0"/>
      <c r="AJS242" s="0"/>
      <c r="AJT242" s="0"/>
      <c r="AJU242" s="0"/>
      <c r="AJV242" s="0"/>
      <c r="AJW242" s="0"/>
      <c r="AJX242" s="0"/>
      <c r="AJY242" s="0"/>
      <c r="AJZ242" s="0"/>
      <c r="AKA242" s="0"/>
      <c r="AKB242" s="0"/>
      <c r="AKC242" s="0"/>
      <c r="AKD242" s="0"/>
      <c r="AKE242" s="0"/>
      <c r="AKF242" s="0"/>
      <c r="AKG242" s="0"/>
      <c r="AKH242" s="0"/>
      <c r="AKI242" s="0"/>
      <c r="AKJ242" s="0"/>
      <c r="AKK242" s="0"/>
      <c r="AKL242" s="0"/>
      <c r="AKM242" s="0"/>
      <c r="AKN242" s="0"/>
      <c r="AKO242" s="0"/>
      <c r="AKP242" s="0"/>
      <c r="AKQ242" s="0"/>
      <c r="AKR242" s="0"/>
      <c r="AKS242" s="0"/>
      <c r="AKT242" s="0"/>
      <c r="AKU242" s="0"/>
      <c r="AKV242" s="0"/>
      <c r="AKW242" s="0"/>
      <c r="AKX242" s="0"/>
      <c r="AKY242" s="0"/>
      <c r="AKZ242" s="0"/>
      <c r="ALA242" s="0"/>
      <c r="ALB242" s="0"/>
      <c r="ALC242" s="0"/>
      <c r="ALD242" s="0"/>
      <c r="ALE242" s="0"/>
      <c r="ALF242" s="0"/>
      <c r="ALG242" s="0"/>
      <c r="ALH242" s="0"/>
      <c r="ALI242" s="0"/>
      <c r="ALJ242" s="0"/>
      <c r="ALK242" s="0"/>
      <c r="ALL242" s="0"/>
      <c r="ALM242" s="0"/>
      <c r="ALN242" s="0"/>
      <c r="ALO242" s="0"/>
      <c r="ALP242" s="0"/>
      <c r="ALQ242" s="0"/>
      <c r="ALR242" s="0"/>
      <c r="ALS242" s="0"/>
      <c r="ALT242" s="0"/>
      <c r="ALU242" s="0"/>
      <c r="ALV242" s="0"/>
      <c r="ALW242" s="0"/>
      <c r="ALX242" s="0"/>
      <c r="ALY242" s="0"/>
      <c r="ALZ242" s="0"/>
      <c r="AMA242" s="0"/>
      <c r="AMB242" s="0"/>
      <c r="AMC242" s="0"/>
      <c r="AMD242" s="0"/>
      <c r="AME242" s="0"/>
      <c r="AMF242" s="0"/>
      <c r="AMG242" s="0"/>
      <c r="AMH242" s="0"/>
      <c r="AMI242" s="0"/>
      <c r="AMJ242" s="0"/>
    </row>
    <row r="243" s="45" customFormat="true" ht="13.5" hidden="false" customHeight="true" outlineLevel="0" collapsed="false">
      <c r="A243" s="36"/>
      <c r="B243" s="37"/>
      <c r="C243" s="37"/>
      <c r="D243" s="37"/>
      <c r="E243" s="38"/>
      <c r="F243" s="38"/>
      <c r="G243" s="39"/>
      <c r="H243" s="40"/>
      <c r="I243" s="41"/>
      <c r="J243" s="42"/>
      <c r="K243" s="38"/>
      <c r="L243" s="43"/>
      <c r="M243" s="38"/>
      <c r="N243" s="44"/>
      <c r="O243" s="34" t="n">
        <f aca="false">IF(SUMPRODUCT((F$4:F243=F243)*1)&gt;1,0,1)</f>
        <v>0</v>
      </c>
      <c r="P243" s="34" t="n">
        <f aca="false">SUMPRODUCT((F$4:F$247=F243)*1,(K$4:K$247="Presente")*1)</f>
        <v>0</v>
      </c>
      <c r="Q243" s="35" t="n">
        <f aca="false">IF(P243=0,0,1/SUMPRODUCT((F$4:F$247=F243)*1))</f>
        <v>0</v>
      </c>
      <c r="R243" s="34" t="n">
        <f aca="false">SUMPRODUCT((F$4:F$247=F243)*1,(M$4:M$247="Activo")*1)</f>
        <v>0</v>
      </c>
      <c r="S243" s="35" t="n">
        <f aca="false">IF(R243=0,0,1/SUMPRODUCT((F$4:F$247=F243)*1))</f>
        <v>0</v>
      </c>
    </row>
    <row r="244" customFormat="false" ht="13.5" hidden="false" customHeight="true" outlineLevel="0" collapsed="false">
      <c r="A244" s="36"/>
      <c r="B244" s="37"/>
      <c r="C244" s="37"/>
      <c r="D244" s="37"/>
      <c r="E244" s="38"/>
      <c r="F244" s="38"/>
      <c r="G244" s="39"/>
      <c r="H244" s="40"/>
      <c r="I244" s="41"/>
      <c r="J244" s="42"/>
      <c r="K244" s="38"/>
      <c r="L244" s="43"/>
      <c r="M244" s="38"/>
      <c r="N244" s="44"/>
      <c r="O244" s="34" t="n">
        <f aca="false">IF(SUMPRODUCT((F$4:F244=F244)*1)&gt;1,0,1)</f>
        <v>0</v>
      </c>
      <c r="P244" s="34" t="n">
        <f aca="false">SUMPRODUCT((F$4:F$247=F244)*1,(K$4:K$247="Presente")*1)</f>
        <v>0</v>
      </c>
      <c r="Q244" s="35" t="n">
        <f aca="false">IF(P244=0,0,1/SUMPRODUCT((F$4:F$247=F244)*1))</f>
        <v>0</v>
      </c>
      <c r="R244" s="34" t="n">
        <f aca="false">SUMPRODUCT((F$4:F$247=F244)*1,(M$4:M$247="Activo")*1)</f>
        <v>0</v>
      </c>
      <c r="S244" s="35" t="n">
        <f aca="false">IF(R244=0,0,1/SUMPRODUCT((F$4:F$247=F244)*1))</f>
        <v>0</v>
      </c>
      <c r="T244" s="0"/>
      <c r="U244" s="0"/>
      <c r="V244" s="0"/>
      <c r="W244" s="0"/>
      <c r="X244" s="0"/>
      <c r="Y244" s="0"/>
      <c r="Z244" s="0"/>
      <c r="AA244" s="0"/>
      <c r="AB244" s="0"/>
      <c r="AC244" s="0"/>
      <c r="AD244" s="0"/>
      <c r="AE244" s="0"/>
      <c r="AF244" s="0"/>
      <c r="AG244" s="0"/>
      <c r="AH244" s="0"/>
      <c r="AI244" s="0"/>
      <c r="AJ244" s="0"/>
      <c r="AK244" s="0"/>
      <c r="AL244" s="0"/>
      <c r="AM244" s="0"/>
      <c r="AN244" s="0"/>
      <c r="AO244" s="0"/>
      <c r="AP244" s="0"/>
      <c r="AQ244" s="0"/>
      <c r="AR244" s="0"/>
      <c r="AS244" s="0"/>
      <c r="AT244" s="0"/>
      <c r="AU244" s="0"/>
      <c r="AV244" s="0"/>
      <c r="AW244" s="0"/>
      <c r="AX244" s="0"/>
      <c r="AY244" s="0"/>
      <c r="AZ244" s="0"/>
      <c r="BA244" s="0"/>
      <c r="BB244" s="0"/>
      <c r="BC244" s="0"/>
      <c r="BD244" s="0"/>
      <c r="BE244" s="0"/>
      <c r="BF244" s="0"/>
      <c r="BG244" s="0"/>
      <c r="BH244" s="0"/>
      <c r="BI244" s="0"/>
      <c r="BJ244" s="0"/>
      <c r="BK244" s="0"/>
      <c r="BL244" s="0"/>
      <c r="BM244" s="0"/>
      <c r="BN244" s="0"/>
      <c r="BO244" s="0"/>
      <c r="BP244" s="0"/>
      <c r="BQ244" s="0"/>
      <c r="BR244" s="0"/>
      <c r="BS244" s="0"/>
      <c r="BT244" s="0"/>
      <c r="BU244" s="0"/>
      <c r="BV244" s="0"/>
      <c r="BW244" s="0"/>
      <c r="BX244" s="0"/>
      <c r="BY244" s="0"/>
      <c r="BZ244" s="0"/>
      <c r="CA244" s="0"/>
      <c r="CB244" s="0"/>
      <c r="CC244" s="0"/>
      <c r="CD244" s="0"/>
      <c r="CE244" s="0"/>
      <c r="CF244" s="0"/>
      <c r="CG244" s="0"/>
      <c r="CH244" s="0"/>
      <c r="CI244" s="0"/>
      <c r="CJ244" s="0"/>
      <c r="CK244" s="0"/>
      <c r="CL244" s="0"/>
      <c r="CM244" s="0"/>
      <c r="CN244" s="0"/>
      <c r="CO244" s="0"/>
      <c r="CP244" s="0"/>
      <c r="CQ244" s="0"/>
      <c r="CR244" s="0"/>
      <c r="CS244" s="0"/>
      <c r="CT244" s="0"/>
      <c r="CU244" s="0"/>
      <c r="CV244" s="0"/>
      <c r="CW244" s="0"/>
      <c r="CX244" s="0"/>
      <c r="CY244" s="0"/>
      <c r="CZ244" s="0"/>
      <c r="DA244" s="0"/>
      <c r="DB244" s="0"/>
      <c r="DC244" s="0"/>
      <c r="DD244" s="0"/>
      <c r="DE244" s="0"/>
      <c r="DF244" s="0"/>
      <c r="DG244" s="0"/>
      <c r="DH244" s="0"/>
      <c r="DI244" s="0"/>
      <c r="DJ244" s="0"/>
      <c r="DK244" s="0"/>
      <c r="DL244" s="0"/>
      <c r="DM244" s="0"/>
      <c r="DN244" s="0"/>
      <c r="DO244" s="0"/>
      <c r="DP244" s="0"/>
      <c r="DQ244" s="0"/>
      <c r="DR244" s="0"/>
      <c r="DS244" s="0"/>
      <c r="DT244" s="0"/>
      <c r="DU244" s="0"/>
      <c r="DV244" s="0"/>
      <c r="DW244" s="0"/>
      <c r="DX244" s="0"/>
      <c r="DY244" s="0"/>
      <c r="DZ244" s="0"/>
      <c r="EA244" s="0"/>
      <c r="EB244" s="0"/>
      <c r="EC244" s="0"/>
      <c r="ED244" s="0"/>
      <c r="EE244" s="0"/>
      <c r="EF244" s="0"/>
      <c r="EG244" s="0"/>
      <c r="EH244" s="0"/>
      <c r="EI244" s="0"/>
      <c r="EJ244" s="0"/>
      <c r="EK244" s="0"/>
      <c r="EL244" s="0"/>
      <c r="EM244" s="0"/>
      <c r="EN244" s="0"/>
      <c r="EO244" s="0"/>
      <c r="EP244" s="0"/>
      <c r="EQ244" s="0"/>
      <c r="ER244" s="0"/>
      <c r="ES244" s="0"/>
      <c r="ET244" s="0"/>
      <c r="EU244" s="0"/>
      <c r="EV244" s="0"/>
      <c r="EW244" s="0"/>
      <c r="EX244" s="0"/>
      <c r="EY244" s="0"/>
      <c r="EZ244" s="0"/>
      <c r="FA244" s="0"/>
      <c r="FB244" s="0"/>
      <c r="FC244" s="0"/>
      <c r="FD244" s="0"/>
      <c r="FE244" s="0"/>
      <c r="FF244" s="0"/>
      <c r="FG244" s="0"/>
      <c r="FH244" s="0"/>
      <c r="FI244" s="0"/>
      <c r="FJ244" s="0"/>
      <c r="FK244" s="0"/>
      <c r="FL244" s="0"/>
      <c r="FM244" s="0"/>
      <c r="FN244" s="0"/>
      <c r="FO244" s="0"/>
      <c r="FP244" s="0"/>
      <c r="FQ244" s="0"/>
      <c r="FR244" s="0"/>
      <c r="FS244" s="0"/>
      <c r="FT244" s="0"/>
      <c r="FU244" s="0"/>
      <c r="FV244" s="0"/>
      <c r="FW244" s="0"/>
      <c r="FX244" s="0"/>
      <c r="FY244" s="0"/>
      <c r="FZ244" s="0"/>
      <c r="GA244" s="0"/>
      <c r="GB244" s="0"/>
      <c r="GC244" s="0"/>
      <c r="GD244" s="0"/>
      <c r="GE244" s="0"/>
      <c r="GF244" s="0"/>
      <c r="GG244" s="0"/>
      <c r="GH244" s="0"/>
      <c r="GI244" s="0"/>
      <c r="GJ244" s="0"/>
      <c r="GK244" s="0"/>
      <c r="GL244" s="0"/>
      <c r="GM244" s="0"/>
      <c r="GN244" s="0"/>
      <c r="GO244" s="0"/>
      <c r="GP244" s="0"/>
      <c r="GQ244" s="0"/>
      <c r="GR244" s="0"/>
      <c r="GS244" s="0"/>
      <c r="GT244" s="0"/>
      <c r="GU244" s="0"/>
      <c r="GV244" s="0"/>
      <c r="GW244" s="0"/>
      <c r="GX244" s="0"/>
      <c r="GY244" s="0"/>
      <c r="GZ244" s="0"/>
      <c r="HA244" s="0"/>
      <c r="HB244" s="0"/>
      <c r="HC244" s="0"/>
      <c r="HD244" s="0"/>
      <c r="HE244" s="0"/>
      <c r="HF244" s="0"/>
      <c r="HG244" s="0"/>
      <c r="HH244" s="0"/>
      <c r="HI244" s="0"/>
      <c r="HJ244" s="0"/>
      <c r="HK244" s="0"/>
      <c r="HL244" s="0"/>
      <c r="HM244" s="0"/>
      <c r="HN244" s="0"/>
      <c r="HO244" s="0"/>
      <c r="HP244" s="0"/>
      <c r="HQ244" s="0"/>
      <c r="HR244" s="0"/>
      <c r="HS244" s="0"/>
      <c r="HT244" s="0"/>
      <c r="HU244" s="0"/>
      <c r="HV244" s="0"/>
      <c r="HW244" s="0"/>
      <c r="HX244" s="0"/>
      <c r="HY244" s="0"/>
      <c r="HZ244" s="0"/>
      <c r="IA244" s="0"/>
      <c r="IB244" s="0"/>
      <c r="IC244" s="0"/>
      <c r="ID244" s="0"/>
      <c r="IE244" s="0"/>
      <c r="IF244" s="0"/>
      <c r="IG244" s="0"/>
      <c r="IH244" s="0"/>
      <c r="II244" s="0"/>
      <c r="IJ244" s="0"/>
      <c r="IK244" s="0"/>
      <c r="IL244" s="0"/>
      <c r="IM244" s="0"/>
      <c r="IN244" s="0"/>
      <c r="IO244" s="0"/>
      <c r="IP244" s="0"/>
      <c r="IQ244" s="0"/>
      <c r="IR244" s="0"/>
      <c r="IS244" s="0"/>
      <c r="IT244" s="0"/>
      <c r="IU244" s="0"/>
      <c r="IV244" s="0"/>
      <c r="IW244" s="0"/>
      <c r="IX244" s="0"/>
      <c r="IY244" s="0"/>
      <c r="IZ244" s="0"/>
      <c r="JA244" s="0"/>
      <c r="JB244" s="0"/>
      <c r="JC244" s="0"/>
      <c r="JD244" s="0"/>
      <c r="JE244" s="0"/>
      <c r="JF244" s="0"/>
      <c r="JG244" s="0"/>
      <c r="JH244" s="0"/>
      <c r="JI244" s="0"/>
      <c r="JJ244" s="0"/>
      <c r="JK244" s="0"/>
      <c r="JL244" s="0"/>
      <c r="JM244" s="0"/>
      <c r="JN244" s="0"/>
      <c r="JO244" s="0"/>
      <c r="JP244" s="0"/>
      <c r="JQ244" s="0"/>
      <c r="JR244" s="0"/>
      <c r="JS244" s="0"/>
      <c r="JT244" s="0"/>
      <c r="JU244" s="0"/>
      <c r="JV244" s="0"/>
      <c r="JW244" s="0"/>
      <c r="JX244" s="0"/>
      <c r="JY244" s="0"/>
      <c r="JZ244" s="0"/>
      <c r="KA244" s="0"/>
      <c r="KB244" s="0"/>
      <c r="KC244" s="0"/>
      <c r="KD244" s="0"/>
      <c r="KE244" s="0"/>
      <c r="KF244" s="0"/>
      <c r="KG244" s="0"/>
      <c r="KH244" s="0"/>
      <c r="KI244" s="0"/>
      <c r="KJ244" s="0"/>
      <c r="KK244" s="0"/>
      <c r="KL244" s="0"/>
      <c r="KM244" s="0"/>
      <c r="KN244" s="0"/>
      <c r="KO244" s="0"/>
      <c r="KP244" s="0"/>
      <c r="KQ244" s="0"/>
      <c r="KR244" s="0"/>
      <c r="KS244" s="0"/>
      <c r="KT244" s="0"/>
      <c r="KU244" s="0"/>
      <c r="KV244" s="0"/>
      <c r="KW244" s="0"/>
      <c r="KX244" s="0"/>
      <c r="KY244" s="0"/>
      <c r="KZ244" s="0"/>
      <c r="LA244" s="0"/>
      <c r="LB244" s="0"/>
      <c r="LC244" s="0"/>
      <c r="LD244" s="0"/>
      <c r="LE244" s="0"/>
      <c r="LF244" s="0"/>
      <c r="LG244" s="0"/>
      <c r="LH244" s="0"/>
      <c r="LI244" s="0"/>
      <c r="LJ244" s="0"/>
      <c r="LK244" s="0"/>
      <c r="LL244" s="0"/>
      <c r="LM244" s="0"/>
      <c r="LN244" s="0"/>
      <c r="LO244" s="0"/>
      <c r="LP244" s="0"/>
      <c r="LQ244" s="0"/>
      <c r="LR244" s="0"/>
      <c r="LS244" s="0"/>
      <c r="LT244" s="0"/>
      <c r="LU244" s="0"/>
      <c r="LV244" s="0"/>
      <c r="LW244" s="0"/>
      <c r="LX244" s="0"/>
      <c r="LY244" s="0"/>
      <c r="LZ244" s="0"/>
      <c r="MA244" s="0"/>
      <c r="MB244" s="0"/>
      <c r="MC244" s="0"/>
      <c r="MD244" s="0"/>
      <c r="ME244" s="0"/>
      <c r="MF244" s="0"/>
      <c r="MG244" s="0"/>
      <c r="MH244" s="0"/>
      <c r="MI244" s="0"/>
      <c r="MJ244" s="0"/>
      <c r="MK244" s="0"/>
      <c r="ML244" s="0"/>
      <c r="MM244" s="0"/>
      <c r="MN244" s="0"/>
      <c r="MO244" s="0"/>
      <c r="MP244" s="0"/>
      <c r="MQ244" s="0"/>
      <c r="MR244" s="0"/>
      <c r="MS244" s="0"/>
      <c r="MT244" s="0"/>
      <c r="MU244" s="0"/>
      <c r="MV244" s="0"/>
      <c r="MW244" s="0"/>
      <c r="MX244" s="0"/>
      <c r="MY244" s="0"/>
      <c r="MZ244" s="0"/>
      <c r="NA244" s="0"/>
      <c r="NB244" s="0"/>
      <c r="NC244" s="0"/>
      <c r="ND244" s="0"/>
      <c r="NE244" s="0"/>
      <c r="NF244" s="0"/>
      <c r="NG244" s="0"/>
      <c r="NH244" s="0"/>
      <c r="NI244" s="0"/>
      <c r="NJ244" s="0"/>
      <c r="NK244" s="0"/>
      <c r="NL244" s="0"/>
      <c r="NM244" s="0"/>
      <c r="NN244" s="0"/>
      <c r="NO244" s="0"/>
      <c r="NP244" s="0"/>
      <c r="NQ244" s="0"/>
      <c r="NR244" s="0"/>
      <c r="NS244" s="0"/>
      <c r="NT244" s="0"/>
      <c r="NU244" s="0"/>
      <c r="NV244" s="0"/>
      <c r="NW244" s="0"/>
      <c r="NX244" s="0"/>
      <c r="NY244" s="0"/>
      <c r="NZ244" s="0"/>
      <c r="OA244" s="0"/>
      <c r="OB244" s="0"/>
      <c r="OC244" s="0"/>
      <c r="OD244" s="0"/>
      <c r="OE244" s="0"/>
      <c r="OF244" s="0"/>
      <c r="OG244" s="0"/>
      <c r="OH244" s="0"/>
      <c r="OI244" s="0"/>
      <c r="OJ244" s="0"/>
      <c r="OK244" s="0"/>
      <c r="OL244" s="0"/>
      <c r="OM244" s="0"/>
      <c r="ON244" s="0"/>
      <c r="OO244" s="0"/>
      <c r="OP244" s="0"/>
      <c r="OQ244" s="0"/>
      <c r="OR244" s="0"/>
      <c r="OS244" s="0"/>
      <c r="OT244" s="0"/>
      <c r="OU244" s="0"/>
      <c r="OV244" s="0"/>
      <c r="OW244" s="0"/>
      <c r="OX244" s="0"/>
      <c r="OY244" s="0"/>
      <c r="OZ244" s="0"/>
      <c r="PA244" s="0"/>
      <c r="PB244" s="0"/>
      <c r="PC244" s="0"/>
      <c r="PD244" s="0"/>
      <c r="PE244" s="0"/>
      <c r="PF244" s="0"/>
      <c r="PG244" s="0"/>
      <c r="PH244" s="0"/>
      <c r="PI244" s="0"/>
      <c r="PJ244" s="0"/>
      <c r="PK244" s="0"/>
      <c r="PL244" s="0"/>
      <c r="PM244" s="0"/>
      <c r="PN244" s="0"/>
      <c r="PO244" s="0"/>
      <c r="PP244" s="0"/>
      <c r="PQ244" s="0"/>
      <c r="PR244" s="0"/>
      <c r="PS244" s="0"/>
      <c r="PT244" s="0"/>
      <c r="PU244" s="0"/>
      <c r="PV244" s="0"/>
      <c r="PW244" s="0"/>
      <c r="PX244" s="0"/>
      <c r="PY244" s="0"/>
      <c r="PZ244" s="0"/>
      <c r="QA244" s="0"/>
      <c r="QB244" s="0"/>
      <c r="QC244" s="0"/>
      <c r="QD244" s="0"/>
      <c r="QE244" s="0"/>
      <c r="QF244" s="0"/>
      <c r="QG244" s="0"/>
      <c r="QH244" s="0"/>
      <c r="QI244" s="0"/>
      <c r="QJ244" s="0"/>
      <c r="QK244" s="0"/>
      <c r="QL244" s="0"/>
      <c r="QM244" s="0"/>
      <c r="QN244" s="0"/>
      <c r="QO244" s="0"/>
      <c r="QP244" s="0"/>
      <c r="QQ244" s="0"/>
      <c r="QR244" s="0"/>
      <c r="QS244" s="0"/>
      <c r="QT244" s="0"/>
      <c r="QU244" s="0"/>
      <c r="QV244" s="0"/>
      <c r="QW244" s="0"/>
      <c r="QX244" s="0"/>
      <c r="QY244" s="0"/>
      <c r="QZ244" s="0"/>
      <c r="RA244" s="0"/>
      <c r="RB244" s="0"/>
      <c r="RC244" s="0"/>
      <c r="RD244" s="0"/>
      <c r="RE244" s="0"/>
      <c r="RF244" s="0"/>
      <c r="RG244" s="0"/>
      <c r="RH244" s="0"/>
      <c r="RI244" s="0"/>
      <c r="RJ244" s="0"/>
      <c r="RK244" s="0"/>
      <c r="RL244" s="0"/>
      <c r="RM244" s="0"/>
      <c r="RN244" s="0"/>
      <c r="RO244" s="0"/>
      <c r="RP244" s="0"/>
      <c r="RQ244" s="0"/>
      <c r="RR244" s="0"/>
      <c r="RS244" s="0"/>
      <c r="RT244" s="0"/>
      <c r="RU244" s="0"/>
      <c r="RV244" s="0"/>
      <c r="RW244" s="0"/>
      <c r="RX244" s="0"/>
      <c r="RY244" s="0"/>
      <c r="RZ244" s="0"/>
      <c r="SA244" s="0"/>
      <c r="SB244" s="0"/>
      <c r="SC244" s="0"/>
      <c r="SD244" s="0"/>
      <c r="SE244" s="0"/>
      <c r="SF244" s="0"/>
      <c r="SG244" s="0"/>
      <c r="SH244" s="0"/>
      <c r="SI244" s="0"/>
      <c r="SJ244" s="0"/>
      <c r="SK244" s="0"/>
      <c r="SL244" s="0"/>
      <c r="SM244" s="0"/>
      <c r="SN244" s="0"/>
      <c r="SO244" s="0"/>
      <c r="SP244" s="0"/>
      <c r="SQ244" s="0"/>
      <c r="SR244" s="0"/>
      <c r="SS244" s="0"/>
      <c r="ST244" s="0"/>
      <c r="SU244" s="0"/>
      <c r="SV244" s="0"/>
      <c r="SW244" s="0"/>
      <c r="SX244" s="0"/>
      <c r="SY244" s="0"/>
      <c r="SZ244" s="0"/>
      <c r="TA244" s="0"/>
      <c r="TB244" s="0"/>
      <c r="TC244" s="0"/>
      <c r="TD244" s="0"/>
      <c r="TE244" s="0"/>
      <c r="TF244" s="0"/>
      <c r="TG244" s="0"/>
      <c r="TH244" s="0"/>
      <c r="TI244" s="0"/>
      <c r="TJ244" s="0"/>
      <c r="TK244" s="0"/>
      <c r="TL244" s="0"/>
      <c r="TM244" s="0"/>
      <c r="TN244" s="0"/>
      <c r="TO244" s="0"/>
      <c r="TP244" s="0"/>
      <c r="TQ244" s="0"/>
      <c r="TR244" s="0"/>
      <c r="TS244" s="0"/>
      <c r="TT244" s="0"/>
      <c r="TU244" s="0"/>
      <c r="TV244" s="0"/>
      <c r="TW244" s="0"/>
      <c r="TX244" s="0"/>
      <c r="TY244" s="0"/>
      <c r="TZ244" s="0"/>
      <c r="UA244" s="0"/>
      <c r="UB244" s="0"/>
      <c r="UC244" s="0"/>
      <c r="UD244" s="0"/>
      <c r="UE244" s="0"/>
      <c r="UF244" s="0"/>
      <c r="UG244" s="0"/>
      <c r="UH244" s="0"/>
      <c r="UI244" s="0"/>
      <c r="UJ244" s="0"/>
      <c r="UK244" s="0"/>
      <c r="UL244" s="0"/>
      <c r="UM244" s="0"/>
      <c r="UN244" s="0"/>
      <c r="UO244" s="0"/>
      <c r="UP244" s="0"/>
      <c r="UQ244" s="0"/>
      <c r="UR244" s="0"/>
      <c r="US244" s="0"/>
      <c r="UT244" s="0"/>
      <c r="UU244" s="0"/>
      <c r="UV244" s="0"/>
      <c r="UW244" s="0"/>
      <c r="UX244" s="0"/>
      <c r="UY244" s="0"/>
      <c r="UZ244" s="0"/>
      <c r="VA244" s="0"/>
      <c r="VB244" s="0"/>
      <c r="VC244" s="0"/>
      <c r="VD244" s="0"/>
      <c r="VE244" s="0"/>
      <c r="VF244" s="0"/>
      <c r="VG244" s="0"/>
      <c r="VH244" s="0"/>
      <c r="VI244" s="0"/>
      <c r="VJ244" s="0"/>
      <c r="VK244" s="0"/>
      <c r="VL244" s="0"/>
      <c r="VM244" s="0"/>
      <c r="VN244" s="0"/>
      <c r="VO244" s="0"/>
      <c r="VP244" s="0"/>
      <c r="VQ244" s="0"/>
      <c r="VR244" s="0"/>
      <c r="VS244" s="0"/>
      <c r="VT244" s="0"/>
      <c r="VU244" s="0"/>
      <c r="VV244" s="0"/>
      <c r="VW244" s="0"/>
      <c r="VX244" s="0"/>
      <c r="VY244" s="0"/>
      <c r="VZ244" s="0"/>
      <c r="WA244" s="0"/>
      <c r="WB244" s="0"/>
      <c r="WC244" s="0"/>
      <c r="WD244" s="0"/>
      <c r="WE244" s="0"/>
      <c r="WF244" s="0"/>
      <c r="WG244" s="0"/>
      <c r="WH244" s="0"/>
      <c r="WI244" s="0"/>
      <c r="WJ244" s="0"/>
      <c r="WK244" s="0"/>
      <c r="WL244" s="0"/>
      <c r="WM244" s="0"/>
      <c r="WN244" s="0"/>
      <c r="WO244" s="0"/>
      <c r="WP244" s="0"/>
      <c r="WQ244" s="0"/>
      <c r="WR244" s="0"/>
      <c r="WS244" s="0"/>
      <c r="WT244" s="0"/>
      <c r="WU244" s="0"/>
      <c r="WV244" s="0"/>
      <c r="WW244" s="0"/>
      <c r="WX244" s="0"/>
      <c r="WY244" s="0"/>
      <c r="WZ244" s="0"/>
      <c r="XA244" s="0"/>
      <c r="XB244" s="0"/>
      <c r="XC244" s="0"/>
      <c r="XD244" s="0"/>
      <c r="XE244" s="0"/>
      <c r="XF244" s="0"/>
      <c r="XG244" s="0"/>
      <c r="XH244" s="0"/>
      <c r="XI244" s="0"/>
      <c r="XJ244" s="0"/>
      <c r="XK244" s="0"/>
      <c r="XL244" s="0"/>
      <c r="XM244" s="0"/>
      <c r="XN244" s="0"/>
      <c r="XO244" s="0"/>
      <c r="XP244" s="0"/>
      <c r="XQ244" s="0"/>
      <c r="XR244" s="0"/>
      <c r="XS244" s="0"/>
      <c r="XT244" s="0"/>
      <c r="XU244" s="0"/>
      <c r="XV244" s="0"/>
      <c r="XW244" s="0"/>
      <c r="XX244" s="0"/>
      <c r="XY244" s="0"/>
      <c r="XZ244" s="0"/>
      <c r="YA244" s="0"/>
      <c r="YB244" s="0"/>
      <c r="YC244" s="0"/>
      <c r="YD244" s="0"/>
      <c r="YE244" s="0"/>
      <c r="YF244" s="0"/>
      <c r="YG244" s="0"/>
      <c r="YH244" s="0"/>
      <c r="YI244" s="0"/>
      <c r="YJ244" s="0"/>
      <c r="YK244" s="0"/>
      <c r="YL244" s="0"/>
      <c r="YM244" s="0"/>
      <c r="YN244" s="0"/>
      <c r="YO244" s="0"/>
      <c r="YP244" s="0"/>
      <c r="YQ244" s="0"/>
      <c r="YR244" s="0"/>
      <c r="YS244" s="0"/>
      <c r="YT244" s="0"/>
      <c r="YU244" s="0"/>
      <c r="YV244" s="0"/>
      <c r="YW244" s="0"/>
      <c r="YX244" s="0"/>
      <c r="YY244" s="0"/>
      <c r="YZ244" s="0"/>
      <c r="ZA244" s="0"/>
      <c r="ZB244" s="0"/>
      <c r="ZC244" s="0"/>
      <c r="ZD244" s="0"/>
      <c r="ZE244" s="0"/>
      <c r="ZF244" s="0"/>
      <c r="ZG244" s="0"/>
      <c r="ZH244" s="0"/>
      <c r="ZI244" s="0"/>
      <c r="ZJ244" s="0"/>
      <c r="ZK244" s="0"/>
      <c r="ZL244" s="0"/>
      <c r="ZM244" s="0"/>
      <c r="ZN244" s="0"/>
      <c r="ZO244" s="0"/>
      <c r="ZP244" s="0"/>
      <c r="ZQ244" s="0"/>
      <c r="ZR244" s="0"/>
      <c r="ZS244" s="0"/>
      <c r="ZT244" s="0"/>
      <c r="ZU244" s="0"/>
      <c r="ZV244" s="0"/>
      <c r="ZW244" s="0"/>
      <c r="ZX244" s="0"/>
      <c r="ZY244" s="0"/>
      <c r="ZZ244" s="0"/>
      <c r="AAA244" s="0"/>
      <c r="AAB244" s="0"/>
      <c r="AAC244" s="0"/>
      <c r="AAD244" s="0"/>
      <c r="AAE244" s="0"/>
      <c r="AAF244" s="0"/>
      <c r="AAG244" s="0"/>
      <c r="AAH244" s="0"/>
      <c r="AAI244" s="0"/>
      <c r="AAJ244" s="0"/>
      <c r="AAK244" s="0"/>
      <c r="AAL244" s="0"/>
      <c r="AAM244" s="0"/>
      <c r="AAN244" s="0"/>
      <c r="AAO244" s="0"/>
      <c r="AAP244" s="0"/>
      <c r="AAQ244" s="0"/>
      <c r="AAR244" s="0"/>
      <c r="AAS244" s="0"/>
      <c r="AAT244" s="0"/>
      <c r="AAU244" s="0"/>
      <c r="AAV244" s="0"/>
      <c r="AAW244" s="0"/>
      <c r="AAX244" s="0"/>
      <c r="AAY244" s="0"/>
      <c r="AAZ244" s="0"/>
      <c r="ABA244" s="0"/>
      <c r="ABB244" s="0"/>
      <c r="ABC244" s="0"/>
      <c r="ABD244" s="0"/>
      <c r="ABE244" s="0"/>
      <c r="ABF244" s="0"/>
      <c r="ABG244" s="0"/>
      <c r="ABH244" s="0"/>
      <c r="ABI244" s="0"/>
      <c r="ABJ244" s="0"/>
      <c r="ABK244" s="0"/>
      <c r="ABL244" s="0"/>
      <c r="ABM244" s="0"/>
      <c r="ABN244" s="0"/>
      <c r="ABO244" s="0"/>
      <c r="ABP244" s="0"/>
      <c r="ABQ244" s="0"/>
      <c r="ABR244" s="0"/>
      <c r="ABS244" s="0"/>
      <c r="ABT244" s="0"/>
      <c r="ABU244" s="0"/>
      <c r="ABV244" s="0"/>
      <c r="ABW244" s="0"/>
      <c r="ABX244" s="0"/>
      <c r="ABY244" s="0"/>
      <c r="ABZ244" s="0"/>
      <c r="ACA244" s="0"/>
      <c r="ACB244" s="0"/>
      <c r="ACC244" s="0"/>
      <c r="ACD244" s="0"/>
      <c r="ACE244" s="0"/>
      <c r="ACF244" s="0"/>
      <c r="ACG244" s="0"/>
      <c r="ACH244" s="0"/>
      <c r="ACI244" s="0"/>
      <c r="ACJ244" s="0"/>
      <c r="ACK244" s="0"/>
      <c r="ACL244" s="0"/>
      <c r="ACM244" s="0"/>
      <c r="ACN244" s="0"/>
      <c r="ACO244" s="0"/>
      <c r="ACP244" s="0"/>
      <c r="ACQ244" s="0"/>
      <c r="ACR244" s="0"/>
      <c r="ACS244" s="0"/>
      <c r="ACT244" s="0"/>
      <c r="ACU244" s="0"/>
      <c r="ACV244" s="0"/>
      <c r="ACW244" s="0"/>
      <c r="ACX244" s="0"/>
      <c r="ACY244" s="0"/>
      <c r="ACZ244" s="0"/>
      <c r="ADA244" s="0"/>
      <c r="ADB244" s="0"/>
      <c r="ADC244" s="0"/>
      <c r="ADD244" s="0"/>
      <c r="ADE244" s="0"/>
      <c r="ADF244" s="0"/>
      <c r="ADG244" s="0"/>
      <c r="ADH244" s="0"/>
      <c r="ADI244" s="0"/>
      <c r="ADJ244" s="0"/>
      <c r="ADK244" s="0"/>
      <c r="ADL244" s="0"/>
      <c r="ADM244" s="0"/>
      <c r="ADN244" s="0"/>
      <c r="ADO244" s="0"/>
      <c r="ADP244" s="0"/>
      <c r="ADQ244" s="0"/>
      <c r="ADR244" s="0"/>
      <c r="ADS244" s="0"/>
      <c r="ADT244" s="0"/>
      <c r="ADU244" s="0"/>
      <c r="ADV244" s="0"/>
      <c r="ADW244" s="0"/>
      <c r="ADX244" s="0"/>
      <c r="ADY244" s="0"/>
      <c r="ADZ244" s="0"/>
      <c r="AEA244" s="0"/>
      <c r="AEB244" s="0"/>
      <c r="AEC244" s="0"/>
      <c r="AED244" s="0"/>
      <c r="AEE244" s="0"/>
      <c r="AEF244" s="0"/>
      <c r="AEG244" s="0"/>
      <c r="AEH244" s="0"/>
      <c r="AEI244" s="0"/>
      <c r="AEJ244" s="0"/>
      <c r="AEK244" s="0"/>
      <c r="AEL244" s="0"/>
      <c r="AEM244" s="0"/>
      <c r="AEN244" s="0"/>
      <c r="AEO244" s="0"/>
      <c r="AEP244" s="0"/>
      <c r="AEQ244" s="0"/>
      <c r="AER244" s="0"/>
      <c r="AES244" s="0"/>
      <c r="AET244" s="0"/>
      <c r="AEU244" s="0"/>
      <c r="AEV244" s="0"/>
      <c r="AEW244" s="0"/>
      <c r="AEX244" s="0"/>
      <c r="AEY244" s="0"/>
      <c r="AEZ244" s="0"/>
      <c r="AFA244" s="0"/>
      <c r="AFB244" s="0"/>
      <c r="AFC244" s="0"/>
      <c r="AFD244" s="0"/>
      <c r="AFE244" s="0"/>
      <c r="AFF244" s="0"/>
      <c r="AFG244" s="0"/>
      <c r="AFH244" s="0"/>
      <c r="AFI244" s="0"/>
      <c r="AFJ244" s="0"/>
      <c r="AFK244" s="0"/>
      <c r="AFL244" s="0"/>
      <c r="AFM244" s="0"/>
      <c r="AFN244" s="0"/>
      <c r="AFO244" s="0"/>
      <c r="AFP244" s="0"/>
      <c r="AFQ244" s="0"/>
      <c r="AFR244" s="0"/>
      <c r="AFS244" s="0"/>
      <c r="AFT244" s="0"/>
      <c r="AFU244" s="0"/>
      <c r="AFV244" s="0"/>
      <c r="AFW244" s="0"/>
      <c r="AFX244" s="0"/>
      <c r="AFY244" s="0"/>
      <c r="AFZ244" s="0"/>
      <c r="AGA244" s="0"/>
      <c r="AGB244" s="0"/>
      <c r="AGC244" s="0"/>
      <c r="AGD244" s="0"/>
      <c r="AGE244" s="0"/>
      <c r="AGF244" s="0"/>
      <c r="AGG244" s="0"/>
      <c r="AGH244" s="0"/>
      <c r="AGI244" s="0"/>
      <c r="AGJ244" s="0"/>
      <c r="AGK244" s="0"/>
      <c r="AGL244" s="0"/>
      <c r="AGM244" s="0"/>
      <c r="AGN244" s="0"/>
      <c r="AGO244" s="0"/>
      <c r="AGP244" s="0"/>
      <c r="AGQ244" s="0"/>
      <c r="AGR244" s="0"/>
      <c r="AGS244" s="0"/>
      <c r="AGT244" s="0"/>
      <c r="AGU244" s="0"/>
      <c r="AGV244" s="0"/>
      <c r="AGW244" s="0"/>
      <c r="AGX244" s="0"/>
      <c r="AGY244" s="0"/>
      <c r="AGZ244" s="0"/>
      <c r="AHA244" s="0"/>
      <c r="AHB244" s="0"/>
      <c r="AHC244" s="0"/>
      <c r="AHD244" s="0"/>
      <c r="AHE244" s="0"/>
      <c r="AHF244" s="0"/>
      <c r="AHG244" s="0"/>
      <c r="AHH244" s="0"/>
      <c r="AHI244" s="0"/>
      <c r="AHJ244" s="0"/>
      <c r="AHK244" s="0"/>
      <c r="AHL244" s="0"/>
      <c r="AHM244" s="0"/>
      <c r="AHN244" s="0"/>
      <c r="AHO244" s="0"/>
      <c r="AHP244" s="0"/>
      <c r="AHQ244" s="0"/>
      <c r="AHR244" s="0"/>
      <c r="AHS244" s="0"/>
      <c r="AHT244" s="0"/>
      <c r="AHU244" s="0"/>
      <c r="AHV244" s="0"/>
      <c r="AHW244" s="0"/>
      <c r="AHX244" s="0"/>
      <c r="AHY244" s="0"/>
      <c r="AHZ244" s="0"/>
      <c r="AIA244" s="0"/>
      <c r="AIB244" s="0"/>
      <c r="AIC244" s="0"/>
      <c r="AID244" s="0"/>
      <c r="AIE244" s="0"/>
      <c r="AIF244" s="0"/>
      <c r="AIG244" s="0"/>
      <c r="AIH244" s="0"/>
      <c r="AII244" s="0"/>
      <c r="AIJ244" s="0"/>
      <c r="AIK244" s="0"/>
      <c r="AIL244" s="0"/>
      <c r="AIM244" s="0"/>
      <c r="AIN244" s="0"/>
      <c r="AIO244" s="0"/>
      <c r="AIP244" s="0"/>
      <c r="AIQ244" s="0"/>
      <c r="AIR244" s="0"/>
      <c r="AIS244" s="0"/>
      <c r="AIT244" s="0"/>
      <c r="AIU244" s="0"/>
      <c r="AIV244" s="0"/>
      <c r="AIW244" s="0"/>
      <c r="AIX244" s="0"/>
      <c r="AIY244" s="0"/>
      <c r="AIZ244" s="0"/>
      <c r="AJA244" s="0"/>
      <c r="AJB244" s="0"/>
      <c r="AJC244" s="0"/>
      <c r="AJD244" s="0"/>
      <c r="AJE244" s="0"/>
      <c r="AJF244" s="0"/>
      <c r="AJG244" s="0"/>
      <c r="AJH244" s="0"/>
      <c r="AJI244" s="0"/>
      <c r="AJJ244" s="0"/>
      <c r="AJK244" s="0"/>
      <c r="AJL244" s="0"/>
      <c r="AJM244" s="0"/>
      <c r="AJN244" s="0"/>
      <c r="AJO244" s="0"/>
      <c r="AJP244" s="0"/>
      <c r="AJQ244" s="0"/>
      <c r="AJR244" s="0"/>
      <c r="AJS244" s="0"/>
      <c r="AJT244" s="0"/>
      <c r="AJU244" s="0"/>
      <c r="AJV244" s="0"/>
      <c r="AJW244" s="0"/>
      <c r="AJX244" s="0"/>
      <c r="AJY244" s="0"/>
      <c r="AJZ244" s="0"/>
      <c r="AKA244" s="0"/>
      <c r="AKB244" s="0"/>
      <c r="AKC244" s="0"/>
      <c r="AKD244" s="0"/>
      <c r="AKE244" s="0"/>
      <c r="AKF244" s="0"/>
      <c r="AKG244" s="0"/>
      <c r="AKH244" s="0"/>
      <c r="AKI244" s="0"/>
      <c r="AKJ244" s="0"/>
      <c r="AKK244" s="0"/>
      <c r="AKL244" s="0"/>
      <c r="AKM244" s="0"/>
      <c r="AKN244" s="0"/>
      <c r="AKO244" s="0"/>
      <c r="AKP244" s="0"/>
      <c r="AKQ244" s="0"/>
      <c r="AKR244" s="0"/>
      <c r="AKS244" s="0"/>
      <c r="AKT244" s="0"/>
      <c r="AKU244" s="0"/>
      <c r="AKV244" s="0"/>
      <c r="AKW244" s="0"/>
      <c r="AKX244" s="0"/>
      <c r="AKY244" s="0"/>
      <c r="AKZ244" s="0"/>
      <c r="ALA244" s="0"/>
      <c r="ALB244" s="0"/>
      <c r="ALC244" s="0"/>
      <c r="ALD244" s="0"/>
      <c r="ALE244" s="0"/>
      <c r="ALF244" s="0"/>
      <c r="ALG244" s="0"/>
      <c r="ALH244" s="0"/>
      <c r="ALI244" s="0"/>
      <c r="ALJ244" s="0"/>
      <c r="ALK244" s="0"/>
      <c r="ALL244" s="0"/>
      <c r="ALM244" s="0"/>
      <c r="ALN244" s="0"/>
      <c r="ALO244" s="0"/>
      <c r="ALP244" s="0"/>
      <c r="ALQ244" s="0"/>
      <c r="ALR244" s="0"/>
      <c r="ALS244" s="0"/>
      <c r="ALT244" s="0"/>
      <c r="ALU244" s="0"/>
      <c r="ALV244" s="0"/>
      <c r="ALW244" s="0"/>
      <c r="ALX244" s="0"/>
      <c r="ALY244" s="0"/>
      <c r="ALZ244" s="0"/>
      <c r="AMA244" s="0"/>
      <c r="AMB244" s="0"/>
      <c r="AMC244" s="0"/>
      <c r="AMD244" s="0"/>
      <c r="AME244" s="0"/>
      <c r="AMF244" s="0"/>
      <c r="AMG244" s="0"/>
      <c r="AMH244" s="0"/>
      <c r="AMI244" s="0"/>
      <c r="AMJ244" s="0"/>
    </row>
    <row r="245" customFormat="false" ht="22.5" hidden="false" customHeight="true" outlineLevel="0" collapsed="false">
      <c r="A245" s="36"/>
      <c r="B245" s="37"/>
      <c r="C245" s="37"/>
      <c r="D245" s="37"/>
      <c r="E245" s="38"/>
      <c r="F245" s="38"/>
      <c r="G245" s="39"/>
      <c r="H245" s="40"/>
      <c r="I245" s="41"/>
      <c r="J245" s="42"/>
      <c r="K245" s="38"/>
      <c r="L245" s="43"/>
      <c r="M245" s="38"/>
      <c r="N245" s="44"/>
      <c r="O245" s="34" t="n">
        <f aca="false">IF(SUMPRODUCT((F$4:F245=F245)*1)&gt;1,0,1)</f>
        <v>0</v>
      </c>
      <c r="P245" s="34" t="n">
        <f aca="false">SUMPRODUCT((F$4:F$247=F245)*1,(K$4:K$247="Presente")*1)</f>
        <v>0</v>
      </c>
      <c r="Q245" s="35" t="n">
        <f aca="false">IF(P245=0,0,1/SUMPRODUCT((F$4:F$247=F245)*1))</f>
        <v>0</v>
      </c>
      <c r="R245" s="34" t="n">
        <f aca="false">SUMPRODUCT((F$4:F$247=F245)*1,(M$4:M$247="Activo")*1)</f>
        <v>0</v>
      </c>
      <c r="S245" s="35" t="n">
        <f aca="false">IF(R245=0,0,1/SUMPRODUCT((F$4:F$247=F245)*1))</f>
        <v>0</v>
      </c>
      <c r="T245" s="0"/>
      <c r="U245" s="0"/>
      <c r="V245" s="0"/>
      <c r="W245" s="0"/>
      <c r="X245" s="0"/>
      <c r="Y245" s="0"/>
      <c r="Z245" s="0"/>
      <c r="AA245" s="0"/>
      <c r="AB245" s="0"/>
      <c r="AC245" s="0"/>
      <c r="AD245" s="0"/>
      <c r="AE245" s="0"/>
      <c r="AF245" s="0"/>
      <c r="AG245" s="0"/>
      <c r="AH245" s="0"/>
      <c r="AI245" s="0"/>
      <c r="AJ245" s="0"/>
      <c r="AK245" s="0"/>
      <c r="AL245" s="0"/>
      <c r="AM245" s="0"/>
      <c r="AN245" s="0"/>
      <c r="AO245" s="0"/>
      <c r="AP245" s="0"/>
      <c r="AQ245" s="0"/>
      <c r="AR245" s="0"/>
      <c r="AS245" s="0"/>
      <c r="AT245" s="0"/>
      <c r="AU245" s="0"/>
      <c r="AV245" s="0"/>
      <c r="AW245" s="0"/>
      <c r="AX245" s="0"/>
      <c r="AY245" s="0"/>
      <c r="AZ245" s="0"/>
      <c r="BA245" s="0"/>
      <c r="BB245" s="0"/>
      <c r="BC245" s="0"/>
      <c r="BD245" s="0"/>
      <c r="BE245" s="0"/>
      <c r="BF245" s="0"/>
      <c r="BG245" s="0"/>
      <c r="BH245" s="0"/>
      <c r="BI245" s="0"/>
      <c r="BJ245" s="0"/>
      <c r="BK245" s="0"/>
      <c r="BL245" s="0"/>
      <c r="BM245" s="0"/>
      <c r="BN245" s="0"/>
      <c r="BO245" s="0"/>
      <c r="BP245" s="0"/>
      <c r="BQ245" s="0"/>
      <c r="BR245" s="0"/>
      <c r="BS245" s="0"/>
      <c r="BT245" s="0"/>
      <c r="BU245" s="0"/>
      <c r="BV245" s="0"/>
      <c r="BW245" s="0"/>
      <c r="BX245" s="0"/>
      <c r="BY245" s="0"/>
      <c r="BZ245" s="0"/>
      <c r="CA245" s="0"/>
      <c r="CB245" s="0"/>
      <c r="CC245" s="0"/>
      <c r="CD245" s="0"/>
      <c r="CE245" s="0"/>
      <c r="CF245" s="0"/>
      <c r="CG245" s="0"/>
      <c r="CH245" s="0"/>
      <c r="CI245" s="0"/>
      <c r="CJ245" s="0"/>
      <c r="CK245" s="0"/>
      <c r="CL245" s="0"/>
      <c r="CM245" s="0"/>
      <c r="CN245" s="0"/>
      <c r="CO245" s="0"/>
      <c r="CP245" s="0"/>
      <c r="CQ245" s="0"/>
      <c r="CR245" s="0"/>
      <c r="CS245" s="0"/>
      <c r="CT245" s="0"/>
      <c r="CU245" s="0"/>
      <c r="CV245" s="0"/>
      <c r="CW245" s="0"/>
      <c r="CX245" s="0"/>
      <c r="CY245" s="0"/>
      <c r="CZ245" s="0"/>
      <c r="DA245" s="0"/>
      <c r="DB245" s="0"/>
      <c r="DC245" s="0"/>
      <c r="DD245" s="0"/>
      <c r="DE245" s="0"/>
      <c r="DF245" s="0"/>
      <c r="DG245" s="0"/>
      <c r="DH245" s="0"/>
      <c r="DI245" s="0"/>
      <c r="DJ245" s="0"/>
      <c r="DK245" s="0"/>
      <c r="DL245" s="0"/>
      <c r="DM245" s="0"/>
      <c r="DN245" s="0"/>
      <c r="DO245" s="0"/>
      <c r="DP245" s="0"/>
      <c r="DQ245" s="0"/>
      <c r="DR245" s="0"/>
      <c r="DS245" s="0"/>
      <c r="DT245" s="0"/>
      <c r="DU245" s="0"/>
      <c r="DV245" s="0"/>
      <c r="DW245" s="0"/>
      <c r="DX245" s="0"/>
      <c r="DY245" s="0"/>
      <c r="DZ245" s="0"/>
      <c r="EA245" s="0"/>
      <c r="EB245" s="0"/>
      <c r="EC245" s="0"/>
      <c r="ED245" s="0"/>
      <c r="EE245" s="0"/>
      <c r="EF245" s="0"/>
      <c r="EG245" s="0"/>
      <c r="EH245" s="0"/>
      <c r="EI245" s="0"/>
      <c r="EJ245" s="0"/>
      <c r="EK245" s="0"/>
      <c r="EL245" s="0"/>
      <c r="EM245" s="0"/>
      <c r="EN245" s="0"/>
      <c r="EO245" s="0"/>
      <c r="EP245" s="0"/>
      <c r="EQ245" s="0"/>
      <c r="ER245" s="0"/>
      <c r="ES245" s="0"/>
      <c r="ET245" s="0"/>
      <c r="EU245" s="0"/>
      <c r="EV245" s="0"/>
      <c r="EW245" s="0"/>
      <c r="EX245" s="0"/>
      <c r="EY245" s="0"/>
      <c r="EZ245" s="0"/>
      <c r="FA245" s="0"/>
      <c r="FB245" s="0"/>
      <c r="FC245" s="0"/>
      <c r="FD245" s="0"/>
      <c r="FE245" s="0"/>
      <c r="FF245" s="0"/>
      <c r="FG245" s="0"/>
      <c r="FH245" s="0"/>
      <c r="FI245" s="0"/>
      <c r="FJ245" s="0"/>
      <c r="FK245" s="0"/>
      <c r="FL245" s="0"/>
      <c r="FM245" s="0"/>
      <c r="FN245" s="0"/>
      <c r="FO245" s="0"/>
      <c r="FP245" s="0"/>
      <c r="FQ245" s="0"/>
      <c r="FR245" s="0"/>
      <c r="FS245" s="0"/>
      <c r="FT245" s="0"/>
      <c r="FU245" s="0"/>
      <c r="FV245" s="0"/>
      <c r="FW245" s="0"/>
      <c r="FX245" s="0"/>
      <c r="FY245" s="0"/>
      <c r="FZ245" s="0"/>
      <c r="GA245" s="0"/>
      <c r="GB245" s="0"/>
      <c r="GC245" s="0"/>
      <c r="GD245" s="0"/>
      <c r="GE245" s="0"/>
      <c r="GF245" s="0"/>
      <c r="GG245" s="0"/>
      <c r="GH245" s="0"/>
      <c r="GI245" s="0"/>
      <c r="GJ245" s="0"/>
      <c r="GK245" s="0"/>
      <c r="GL245" s="0"/>
      <c r="GM245" s="0"/>
      <c r="GN245" s="0"/>
      <c r="GO245" s="0"/>
      <c r="GP245" s="0"/>
      <c r="GQ245" s="0"/>
      <c r="GR245" s="0"/>
      <c r="GS245" s="0"/>
      <c r="GT245" s="0"/>
      <c r="GU245" s="0"/>
      <c r="GV245" s="0"/>
      <c r="GW245" s="0"/>
      <c r="GX245" s="0"/>
      <c r="GY245" s="0"/>
      <c r="GZ245" s="0"/>
      <c r="HA245" s="0"/>
      <c r="HB245" s="0"/>
      <c r="HC245" s="0"/>
      <c r="HD245" s="0"/>
      <c r="HE245" s="0"/>
      <c r="HF245" s="0"/>
      <c r="HG245" s="0"/>
      <c r="HH245" s="0"/>
      <c r="HI245" s="0"/>
      <c r="HJ245" s="0"/>
      <c r="HK245" s="0"/>
      <c r="HL245" s="0"/>
      <c r="HM245" s="0"/>
      <c r="HN245" s="0"/>
      <c r="HO245" s="0"/>
      <c r="HP245" s="0"/>
      <c r="HQ245" s="0"/>
      <c r="HR245" s="0"/>
      <c r="HS245" s="0"/>
      <c r="HT245" s="0"/>
      <c r="HU245" s="0"/>
      <c r="HV245" s="0"/>
      <c r="HW245" s="0"/>
      <c r="HX245" s="0"/>
      <c r="HY245" s="0"/>
      <c r="HZ245" s="0"/>
      <c r="IA245" s="0"/>
      <c r="IB245" s="0"/>
      <c r="IC245" s="0"/>
      <c r="ID245" s="0"/>
      <c r="IE245" s="0"/>
      <c r="IF245" s="0"/>
      <c r="IG245" s="0"/>
      <c r="IH245" s="0"/>
      <c r="II245" s="0"/>
      <c r="IJ245" s="0"/>
      <c r="IK245" s="0"/>
      <c r="IL245" s="0"/>
      <c r="IM245" s="0"/>
      <c r="IN245" s="0"/>
      <c r="IO245" s="0"/>
      <c r="IP245" s="0"/>
      <c r="IQ245" s="0"/>
      <c r="IR245" s="0"/>
      <c r="IS245" s="0"/>
      <c r="IT245" s="0"/>
      <c r="IU245" s="0"/>
      <c r="IV245" s="0"/>
      <c r="IW245" s="0"/>
      <c r="IX245" s="0"/>
      <c r="IY245" s="0"/>
      <c r="IZ245" s="0"/>
      <c r="JA245" s="0"/>
      <c r="JB245" s="0"/>
      <c r="JC245" s="0"/>
      <c r="JD245" s="0"/>
      <c r="JE245" s="0"/>
      <c r="JF245" s="0"/>
      <c r="JG245" s="0"/>
      <c r="JH245" s="0"/>
      <c r="JI245" s="0"/>
      <c r="JJ245" s="0"/>
      <c r="JK245" s="0"/>
      <c r="JL245" s="0"/>
      <c r="JM245" s="0"/>
      <c r="JN245" s="0"/>
      <c r="JO245" s="0"/>
      <c r="JP245" s="0"/>
      <c r="JQ245" s="0"/>
      <c r="JR245" s="0"/>
      <c r="JS245" s="0"/>
      <c r="JT245" s="0"/>
      <c r="JU245" s="0"/>
      <c r="JV245" s="0"/>
      <c r="JW245" s="0"/>
      <c r="JX245" s="0"/>
      <c r="JY245" s="0"/>
      <c r="JZ245" s="0"/>
      <c r="KA245" s="0"/>
      <c r="KB245" s="0"/>
      <c r="KC245" s="0"/>
      <c r="KD245" s="0"/>
      <c r="KE245" s="0"/>
      <c r="KF245" s="0"/>
      <c r="KG245" s="0"/>
      <c r="KH245" s="0"/>
      <c r="KI245" s="0"/>
      <c r="KJ245" s="0"/>
      <c r="KK245" s="0"/>
      <c r="KL245" s="0"/>
      <c r="KM245" s="0"/>
      <c r="KN245" s="0"/>
      <c r="KO245" s="0"/>
      <c r="KP245" s="0"/>
      <c r="KQ245" s="0"/>
      <c r="KR245" s="0"/>
      <c r="KS245" s="0"/>
      <c r="KT245" s="0"/>
      <c r="KU245" s="0"/>
      <c r="KV245" s="0"/>
      <c r="KW245" s="0"/>
      <c r="KX245" s="0"/>
      <c r="KY245" s="0"/>
      <c r="KZ245" s="0"/>
      <c r="LA245" s="0"/>
      <c r="LB245" s="0"/>
      <c r="LC245" s="0"/>
      <c r="LD245" s="0"/>
      <c r="LE245" s="0"/>
      <c r="LF245" s="0"/>
      <c r="LG245" s="0"/>
      <c r="LH245" s="0"/>
      <c r="LI245" s="0"/>
      <c r="LJ245" s="0"/>
      <c r="LK245" s="0"/>
      <c r="LL245" s="0"/>
      <c r="LM245" s="0"/>
      <c r="LN245" s="0"/>
      <c r="LO245" s="0"/>
      <c r="LP245" s="0"/>
      <c r="LQ245" s="0"/>
      <c r="LR245" s="0"/>
      <c r="LS245" s="0"/>
      <c r="LT245" s="0"/>
      <c r="LU245" s="0"/>
      <c r="LV245" s="0"/>
      <c r="LW245" s="0"/>
      <c r="LX245" s="0"/>
      <c r="LY245" s="0"/>
      <c r="LZ245" s="0"/>
      <c r="MA245" s="0"/>
      <c r="MB245" s="0"/>
      <c r="MC245" s="0"/>
      <c r="MD245" s="0"/>
      <c r="ME245" s="0"/>
      <c r="MF245" s="0"/>
      <c r="MG245" s="0"/>
      <c r="MH245" s="0"/>
      <c r="MI245" s="0"/>
      <c r="MJ245" s="0"/>
      <c r="MK245" s="0"/>
      <c r="ML245" s="0"/>
      <c r="MM245" s="0"/>
      <c r="MN245" s="0"/>
      <c r="MO245" s="0"/>
      <c r="MP245" s="0"/>
      <c r="MQ245" s="0"/>
      <c r="MR245" s="0"/>
      <c r="MS245" s="0"/>
      <c r="MT245" s="0"/>
      <c r="MU245" s="0"/>
      <c r="MV245" s="0"/>
      <c r="MW245" s="0"/>
      <c r="MX245" s="0"/>
      <c r="MY245" s="0"/>
      <c r="MZ245" s="0"/>
      <c r="NA245" s="0"/>
      <c r="NB245" s="0"/>
      <c r="NC245" s="0"/>
      <c r="ND245" s="0"/>
      <c r="NE245" s="0"/>
      <c r="NF245" s="0"/>
      <c r="NG245" s="0"/>
      <c r="NH245" s="0"/>
      <c r="NI245" s="0"/>
      <c r="NJ245" s="0"/>
      <c r="NK245" s="0"/>
      <c r="NL245" s="0"/>
      <c r="NM245" s="0"/>
      <c r="NN245" s="0"/>
      <c r="NO245" s="0"/>
      <c r="NP245" s="0"/>
      <c r="NQ245" s="0"/>
      <c r="NR245" s="0"/>
      <c r="NS245" s="0"/>
      <c r="NT245" s="0"/>
      <c r="NU245" s="0"/>
      <c r="NV245" s="0"/>
      <c r="NW245" s="0"/>
      <c r="NX245" s="0"/>
      <c r="NY245" s="0"/>
      <c r="NZ245" s="0"/>
      <c r="OA245" s="0"/>
      <c r="OB245" s="0"/>
      <c r="OC245" s="0"/>
      <c r="OD245" s="0"/>
      <c r="OE245" s="0"/>
      <c r="OF245" s="0"/>
      <c r="OG245" s="0"/>
      <c r="OH245" s="0"/>
      <c r="OI245" s="0"/>
      <c r="OJ245" s="0"/>
      <c r="OK245" s="0"/>
      <c r="OL245" s="0"/>
      <c r="OM245" s="0"/>
      <c r="ON245" s="0"/>
      <c r="OO245" s="0"/>
      <c r="OP245" s="0"/>
      <c r="OQ245" s="0"/>
      <c r="OR245" s="0"/>
      <c r="OS245" s="0"/>
      <c r="OT245" s="0"/>
      <c r="OU245" s="0"/>
      <c r="OV245" s="0"/>
      <c r="OW245" s="0"/>
      <c r="OX245" s="0"/>
      <c r="OY245" s="0"/>
      <c r="OZ245" s="0"/>
      <c r="PA245" s="0"/>
      <c r="PB245" s="0"/>
      <c r="PC245" s="0"/>
      <c r="PD245" s="0"/>
      <c r="PE245" s="0"/>
      <c r="PF245" s="0"/>
      <c r="PG245" s="0"/>
      <c r="PH245" s="0"/>
      <c r="PI245" s="0"/>
      <c r="PJ245" s="0"/>
      <c r="PK245" s="0"/>
      <c r="PL245" s="0"/>
      <c r="PM245" s="0"/>
      <c r="PN245" s="0"/>
      <c r="PO245" s="0"/>
      <c r="PP245" s="0"/>
      <c r="PQ245" s="0"/>
      <c r="PR245" s="0"/>
      <c r="PS245" s="0"/>
      <c r="PT245" s="0"/>
      <c r="PU245" s="0"/>
      <c r="PV245" s="0"/>
      <c r="PW245" s="0"/>
      <c r="PX245" s="0"/>
      <c r="PY245" s="0"/>
      <c r="PZ245" s="0"/>
      <c r="QA245" s="0"/>
      <c r="QB245" s="0"/>
      <c r="QC245" s="0"/>
      <c r="QD245" s="0"/>
      <c r="QE245" s="0"/>
      <c r="QF245" s="0"/>
      <c r="QG245" s="0"/>
      <c r="QH245" s="0"/>
      <c r="QI245" s="0"/>
      <c r="QJ245" s="0"/>
      <c r="QK245" s="0"/>
      <c r="QL245" s="0"/>
      <c r="QM245" s="0"/>
      <c r="QN245" s="0"/>
      <c r="QO245" s="0"/>
      <c r="QP245" s="0"/>
      <c r="QQ245" s="0"/>
      <c r="QR245" s="0"/>
      <c r="QS245" s="0"/>
      <c r="QT245" s="0"/>
      <c r="QU245" s="0"/>
      <c r="QV245" s="0"/>
      <c r="QW245" s="0"/>
      <c r="QX245" s="0"/>
      <c r="QY245" s="0"/>
      <c r="QZ245" s="0"/>
      <c r="RA245" s="0"/>
      <c r="RB245" s="0"/>
      <c r="RC245" s="0"/>
      <c r="RD245" s="0"/>
      <c r="RE245" s="0"/>
      <c r="RF245" s="0"/>
      <c r="RG245" s="0"/>
      <c r="RH245" s="0"/>
      <c r="RI245" s="0"/>
      <c r="RJ245" s="0"/>
      <c r="RK245" s="0"/>
      <c r="RL245" s="0"/>
      <c r="RM245" s="0"/>
      <c r="RN245" s="0"/>
      <c r="RO245" s="0"/>
      <c r="RP245" s="0"/>
      <c r="RQ245" s="0"/>
      <c r="RR245" s="0"/>
      <c r="RS245" s="0"/>
      <c r="RT245" s="0"/>
      <c r="RU245" s="0"/>
      <c r="RV245" s="0"/>
      <c r="RW245" s="0"/>
      <c r="RX245" s="0"/>
      <c r="RY245" s="0"/>
      <c r="RZ245" s="0"/>
      <c r="SA245" s="0"/>
      <c r="SB245" s="0"/>
      <c r="SC245" s="0"/>
      <c r="SD245" s="0"/>
      <c r="SE245" s="0"/>
      <c r="SF245" s="0"/>
      <c r="SG245" s="0"/>
      <c r="SH245" s="0"/>
      <c r="SI245" s="0"/>
      <c r="SJ245" s="0"/>
      <c r="SK245" s="0"/>
      <c r="SL245" s="0"/>
      <c r="SM245" s="0"/>
      <c r="SN245" s="0"/>
      <c r="SO245" s="0"/>
      <c r="SP245" s="0"/>
      <c r="SQ245" s="0"/>
      <c r="SR245" s="0"/>
      <c r="SS245" s="0"/>
      <c r="ST245" s="0"/>
      <c r="SU245" s="0"/>
      <c r="SV245" s="0"/>
      <c r="SW245" s="0"/>
      <c r="SX245" s="0"/>
      <c r="SY245" s="0"/>
      <c r="SZ245" s="0"/>
      <c r="TA245" s="0"/>
      <c r="TB245" s="0"/>
      <c r="TC245" s="0"/>
      <c r="TD245" s="0"/>
      <c r="TE245" s="0"/>
      <c r="TF245" s="0"/>
      <c r="TG245" s="0"/>
      <c r="TH245" s="0"/>
      <c r="TI245" s="0"/>
      <c r="TJ245" s="0"/>
      <c r="TK245" s="0"/>
      <c r="TL245" s="0"/>
      <c r="TM245" s="0"/>
      <c r="TN245" s="0"/>
      <c r="TO245" s="0"/>
      <c r="TP245" s="0"/>
      <c r="TQ245" s="0"/>
      <c r="TR245" s="0"/>
      <c r="TS245" s="0"/>
      <c r="TT245" s="0"/>
      <c r="TU245" s="0"/>
      <c r="TV245" s="0"/>
      <c r="TW245" s="0"/>
      <c r="TX245" s="0"/>
      <c r="TY245" s="0"/>
      <c r="TZ245" s="0"/>
      <c r="UA245" s="0"/>
      <c r="UB245" s="0"/>
      <c r="UC245" s="0"/>
      <c r="UD245" s="0"/>
      <c r="UE245" s="0"/>
      <c r="UF245" s="0"/>
      <c r="UG245" s="0"/>
      <c r="UH245" s="0"/>
      <c r="UI245" s="0"/>
      <c r="UJ245" s="0"/>
      <c r="UK245" s="0"/>
      <c r="UL245" s="0"/>
      <c r="UM245" s="0"/>
      <c r="UN245" s="0"/>
      <c r="UO245" s="0"/>
      <c r="UP245" s="0"/>
      <c r="UQ245" s="0"/>
      <c r="UR245" s="0"/>
      <c r="US245" s="0"/>
      <c r="UT245" s="0"/>
      <c r="UU245" s="0"/>
      <c r="UV245" s="0"/>
      <c r="UW245" s="0"/>
      <c r="UX245" s="0"/>
      <c r="UY245" s="0"/>
      <c r="UZ245" s="0"/>
      <c r="VA245" s="0"/>
      <c r="VB245" s="0"/>
      <c r="VC245" s="0"/>
      <c r="VD245" s="0"/>
      <c r="VE245" s="0"/>
      <c r="VF245" s="0"/>
      <c r="VG245" s="0"/>
      <c r="VH245" s="0"/>
      <c r="VI245" s="0"/>
      <c r="VJ245" s="0"/>
      <c r="VK245" s="0"/>
      <c r="VL245" s="0"/>
      <c r="VM245" s="0"/>
      <c r="VN245" s="0"/>
      <c r="VO245" s="0"/>
      <c r="VP245" s="0"/>
      <c r="VQ245" s="0"/>
      <c r="VR245" s="0"/>
      <c r="VS245" s="0"/>
      <c r="VT245" s="0"/>
      <c r="VU245" s="0"/>
      <c r="VV245" s="0"/>
      <c r="VW245" s="0"/>
      <c r="VX245" s="0"/>
      <c r="VY245" s="0"/>
      <c r="VZ245" s="0"/>
      <c r="WA245" s="0"/>
      <c r="WB245" s="0"/>
      <c r="WC245" s="0"/>
      <c r="WD245" s="0"/>
      <c r="WE245" s="0"/>
      <c r="WF245" s="0"/>
      <c r="WG245" s="0"/>
      <c r="WH245" s="0"/>
      <c r="WI245" s="0"/>
      <c r="WJ245" s="0"/>
      <c r="WK245" s="0"/>
      <c r="WL245" s="0"/>
      <c r="WM245" s="0"/>
      <c r="WN245" s="0"/>
      <c r="WO245" s="0"/>
      <c r="WP245" s="0"/>
      <c r="WQ245" s="0"/>
      <c r="WR245" s="0"/>
      <c r="WS245" s="0"/>
      <c r="WT245" s="0"/>
      <c r="WU245" s="0"/>
      <c r="WV245" s="0"/>
      <c r="WW245" s="0"/>
      <c r="WX245" s="0"/>
      <c r="WY245" s="0"/>
      <c r="WZ245" s="0"/>
      <c r="XA245" s="0"/>
      <c r="XB245" s="0"/>
      <c r="XC245" s="0"/>
      <c r="XD245" s="0"/>
      <c r="XE245" s="0"/>
      <c r="XF245" s="0"/>
      <c r="XG245" s="0"/>
      <c r="XH245" s="0"/>
      <c r="XI245" s="0"/>
      <c r="XJ245" s="0"/>
      <c r="XK245" s="0"/>
      <c r="XL245" s="0"/>
      <c r="XM245" s="0"/>
      <c r="XN245" s="0"/>
      <c r="XO245" s="0"/>
      <c r="XP245" s="0"/>
      <c r="XQ245" s="0"/>
      <c r="XR245" s="0"/>
      <c r="XS245" s="0"/>
      <c r="XT245" s="0"/>
      <c r="XU245" s="0"/>
      <c r="XV245" s="0"/>
      <c r="XW245" s="0"/>
      <c r="XX245" s="0"/>
      <c r="XY245" s="0"/>
      <c r="XZ245" s="0"/>
      <c r="YA245" s="0"/>
      <c r="YB245" s="0"/>
      <c r="YC245" s="0"/>
      <c r="YD245" s="0"/>
      <c r="YE245" s="0"/>
      <c r="YF245" s="0"/>
      <c r="YG245" s="0"/>
      <c r="YH245" s="0"/>
      <c r="YI245" s="0"/>
      <c r="YJ245" s="0"/>
      <c r="YK245" s="0"/>
      <c r="YL245" s="0"/>
      <c r="YM245" s="0"/>
      <c r="YN245" s="0"/>
      <c r="YO245" s="0"/>
      <c r="YP245" s="0"/>
      <c r="YQ245" s="0"/>
      <c r="YR245" s="0"/>
      <c r="YS245" s="0"/>
      <c r="YT245" s="0"/>
      <c r="YU245" s="0"/>
      <c r="YV245" s="0"/>
      <c r="YW245" s="0"/>
      <c r="YX245" s="0"/>
      <c r="YY245" s="0"/>
      <c r="YZ245" s="0"/>
      <c r="ZA245" s="0"/>
      <c r="ZB245" s="0"/>
      <c r="ZC245" s="0"/>
      <c r="ZD245" s="0"/>
      <c r="ZE245" s="0"/>
      <c r="ZF245" s="0"/>
      <c r="ZG245" s="0"/>
      <c r="ZH245" s="0"/>
      <c r="ZI245" s="0"/>
      <c r="ZJ245" s="0"/>
      <c r="ZK245" s="0"/>
      <c r="ZL245" s="0"/>
      <c r="ZM245" s="0"/>
      <c r="ZN245" s="0"/>
      <c r="ZO245" s="0"/>
      <c r="ZP245" s="0"/>
      <c r="ZQ245" s="0"/>
      <c r="ZR245" s="0"/>
      <c r="ZS245" s="0"/>
      <c r="ZT245" s="0"/>
      <c r="ZU245" s="0"/>
      <c r="ZV245" s="0"/>
      <c r="ZW245" s="0"/>
      <c r="ZX245" s="0"/>
      <c r="ZY245" s="0"/>
      <c r="ZZ245" s="0"/>
      <c r="AAA245" s="0"/>
      <c r="AAB245" s="0"/>
      <c r="AAC245" s="0"/>
      <c r="AAD245" s="0"/>
      <c r="AAE245" s="0"/>
      <c r="AAF245" s="0"/>
      <c r="AAG245" s="0"/>
      <c r="AAH245" s="0"/>
      <c r="AAI245" s="0"/>
      <c r="AAJ245" s="0"/>
      <c r="AAK245" s="0"/>
      <c r="AAL245" s="0"/>
      <c r="AAM245" s="0"/>
      <c r="AAN245" s="0"/>
      <c r="AAO245" s="0"/>
      <c r="AAP245" s="0"/>
      <c r="AAQ245" s="0"/>
      <c r="AAR245" s="0"/>
      <c r="AAS245" s="0"/>
      <c r="AAT245" s="0"/>
      <c r="AAU245" s="0"/>
      <c r="AAV245" s="0"/>
      <c r="AAW245" s="0"/>
      <c r="AAX245" s="0"/>
      <c r="AAY245" s="0"/>
      <c r="AAZ245" s="0"/>
      <c r="ABA245" s="0"/>
      <c r="ABB245" s="0"/>
      <c r="ABC245" s="0"/>
      <c r="ABD245" s="0"/>
      <c r="ABE245" s="0"/>
      <c r="ABF245" s="0"/>
      <c r="ABG245" s="0"/>
      <c r="ABH245" s="0"/>
      <c r="ABI245" s="0"/>
      <c r="ABJ245" s="0"/>
      <c r="ABK245" s="0"/>
      <c r="ABL245" s="0"/>
      <c r="ABM245" s="0"/>
      <c r="ABN245" s="0"/>
      <c r="ABO245" s="0"/>
      <c r="ABP245" s="0"/>
      <c r="ABQ245" s="0"/>
      <c r="ABR245" s="0"/>
      <c r="ABS245" s="0"/>
      <c r="ABT245" s="0"/>
      <c r="ABU245" s="0"/>
      <c r="ABV245" s="0"/>
      <c r="ABW245" s="0"/>
      <c r="ABX245" s="0"/>
      <c r="ABY245" s="0"/>
      <c r="ABZ245" s="0"/>
      <c r="ACA245" s="0"/>
      <c r="ACB245" s="0"/>
      <c r="ACC245" s="0"/>
      <c r="ACD245" s="0"/>
      <c r="ACE245" s="0"/>
      <c r="ACF245" s="0"/>
      <c r="ACG245" s="0"/>
      <c r="ACH245" s="0"/>
      <c r="ACI245" s="0"/>
      <c r="ACJ245" s="0"/>
      <c r="ACK245" s="0"/>
      <c r="ACL245" s="0"/>
      <c r="ACM245" s="0"/>
      <c r="ACN245" s="0"/>
      <c r="ACO245" s="0"/>
      <c r="ACP245" s="0"/>
      <c r="ACQ245" s="0"/>
      <c r="ACR245" s="0"/>
      <c r="ACS245" s="0"/>
      <c r="ACT245" s="0"/>
      <c r="ACU245" s="0"/>
      <c r="ACV245" s="0"/>
      <c r="ACW245" s="0"/>
      <c r="ACX245" s="0"/>
      <c r="ACY245" s="0"/>
      <c r="ACZ245" s="0"/>
      <c r="ADA245" s="0"/>
      <c r="ADB245" s="0"/>
      <c r="ADC245" s="0"/>
      <c r="ADD245" s="0"/>
      <c r="ADE245" s="0"/>
      <c r="ADF245" s="0"/>
      <c r="ADG245" s="0"/>
      <c r="ADH245" s="0"/>
      <c r="ADI245" s="0"/>
      <c r="ADJ245" s="0"/>
      <c r="ADK245" s="0"/>
      <c r="ADL245" s="0"/>
      <c r="ADM245" s="0"/>
      <c r="ADN245" s="0"/>
      <c r="ADO245" s="0"/>
      <c r="ADP245" s="0"/>
      <c r="ADQ245" s="0"/>
      <c r="ADR245" s="0"/>
      <c r="ADS245" s="0"/>
      <c r="ADT245" s="0"/>
      <c r="ADU245" s="0"/>
      <c r="ADV245" s="0"/>
      <c r="ADW245" s="0"/>
      <c r="ADX245" s="0"/>
      <c r="ADY245" s="0"/>
      <c r="ADZ245" s="0"/>
      <c r="AEA245" s="0"/>
      <c r="AEB245" s="0"/>
      <c r="AEC245" s="0"/>
      <c r="AED245" s="0"/>
      <c r="AEE245" s="0"/>
      <c r="AEF245" s="0"/>
      <c r="AEG245" s="0"/>
      <c r="AEH245" s="0"/>
      <c r="AEI245" s="0"/>
      <c r="AEJ245" s="0"/>
      <c r="AEK245" s="0"/>
      <c r="AEL245" s="0"/>
      <c r="AEM245" s="0"/>
      <c r="AEN245" s="0"/>
      <c r="AEO245" s="0"/>
      <c r="AEP245" s="0"/>
      <c r="AEQ245" s="0"/>
      <c r="AER245" s="0"/>
      <c r="AES245" s="0"/>
      <c r="AET245" s="0"/>
      <c r="AEU245" s="0"/>
      <c r="AEV245" s="0"/>
      <c r="AEW245" s="0"/>
      <c r="AEX245" s="0"/>
      <c r="AEY245" s="0"/>
      <c r="AEZ245" s="0"/>
      <c r="AFA245" s="0"/>
      <c r="AFB245" s="0"/>
      <c r="AFC245" s="0"/>
      <c r="AFD245" s="0"/>
      <c r="AFE245" s="0"/>
      <c r="AFF245" s="0"/>
      <c r="AFG245" s="0"/>
      <c r="AFH245" s="0"/>
      <c r="AFI245" s="0"/>
      <c r="AFJ245" s="0"/>
      <c r="AFK245" s="0"/>
      <c r="AFL245" s="0"/>
      <c r="AFM245" s="0"/>
      <c r="AFN245" s="0"/>
      <c r="AFO245" s="0"/>
      <c r="AFP245" s="0"/>
      <c r="AFQ245" s="0"/>
      <c r="AFR245" s="0"/>
      <c r="AFS245" s="0"/>
      <c r="AFT245" s="0"/>
      <c r="AFU245" s="0"/>
      <c r="AFV245" s="0"/>
      <c r="AFW245" s="0"/>
      <c r="AFX245" s="0"/>
      <c r="AFY245" s="0"/>
      <c r="AFZ245" s="0"/>
      <c r="AGA245" s="0"/>
      <c r="AGB245" s="0"/>
      <c r="AGC245" s="0"/>
      <c r="AGD245" s="0"/>
      <c r="AGE245" s="0"/>
      <c r="AGF245" s="0"/>
      <c r="AGG245" s="0"/>
      <c r="AGH245" s="0"/>
      <c r="AGI245" s="0"/>
      <c r="AGJ245" s="0"/>
      <c r="AGK245" s="0"/>
      <c r="AGL245" s="0"/>
      <c r="AGM245" s="0"/>
      <c r="AGN245" s="0"/>
      <c r="AGO245" s="0"/>
      <c r="AGP245" s="0"/>
      <c r="AGQ245" s="0"/>
      <c r="AGR245" s="0"/>
      <c r="AGS245" s="0"/>
      <c r="AGT245" s="0"/>
      <c r="AGU245" s="0"/>
      <c r="AGV245" s="0"/>
      <c r="AGW245" s="0"/>
      <c r="AGX245" s="0"/>
      <c r="AGY245" s="0"/>
      <c r="AGZ245" s="0"/>
      <c r="AHA245" s="0"/>
      <c r="AHB245" s="0"/>
      <c r="AHC245" s="0"/>
      <c r="AHD245" s="0"/>
      <c r="AHE245" s="0"/>
      <c r="AHF245" s="0"/>
      <c r="AHG245" s="0"/>
      <c r="AHH245" s="0"/>
      <c r="AHI245" s="0"/>
      <c r="AHJ245" s="0"/>
      <c r="AHK245" s="0"/>
      <c r="AHL245" s="0"/>
      <c r="AHM245" s="0"/>
      <c r="AHN245" s="0"/>
      <c r="AHO245" s="0"/>
      <c r="AHP245" s="0"/>
      <c r="AHQ245" s="0"/>
      <c r="AHR245" s="0"/>
      <c r="AHS245" s="0"/>
      <c r="AHT245" s="0"/>
      <c r="AHU245" s="0"/>
      <c r="AHV245" s="0"/>
      <c r="AHW245" s="0"/>
      <c r="AHX245" s="0"/>
      <c r="AHY245" s="0"/>
      <c r="AHZ245" s="0"/>
      <c r="AIA245" s="0"/>
      <c r="AIB245" s="0"/>
      <c r="AIC245" s="0"/>
      <c r="AID245" s="0"/>
      <c r="AIE245" s="0"/>
      <c r="AIF245" s="0"/>
      <c r="AIG245" s="0"/>
      <c r="AIH245" s="0"/>
      <c r="AII245" s="0"/>
      <c r="AIJ245" s="0"/>
      <c r="AIK245" s="0"/>
      <c r="AIL245" s="0"/>
      <c r="AIM245" s="0"/>
      <c r="AIN245" s="0"/>
      <c r="AIO245" s="0"/>
      <c r="AIP245" s="0"/>
      <c r="AIQ245" s="0"/>
      <c r="AIR245" s="0"/>
      <c r="AIS245" s="0"/>
      <c r="AIT245" s="0"/>
      <c r="AIU245" s="0"/>
      <c r="AIV245" s="0"/>
      <c r="AIW245" s="0"/>
      <c r="AIX245" s="0"/>
      <c r="AIY245" s="0"/>
      <c r="AIZ245" s="0"/>
      <c r="AJA245" s="0"/>
      <c r="AJB245" s="0"/>
      <c r="AJC245" s="0"/>
      <c r="AJD245" s="0"/>
      <c r="AJE245" s="0"/>
      <c r="AJF245" s="0"/>
      <c r="AJG245" s="0"/>
      <c r="AJH245" s="0"/>
      <c r="AJI245" s="0"/>
      <c r="AJJ245" s="0"/>
      <c r="AJK245" s="0"/>
      <c r="AJL245" s="0"/>
      <c r="AJM245" s="0"/>
      <c r="AJN245" s="0"/>
      <c r="AJO245" s="0"/>
      <c r="AJP245" s="0"/>
      <c r="AJQ245" s="0"/>
      <c r="AJR245" s="0"/>
      <c r="AJS245" s="0"/>
      <c r="AJT245" s="0"/>
      <c r="AJU245" s="0"/>
      <c r="AJV245" s="0"/>
      <c r="AJW245" s="0"/>
      <c r="AJX245" s="0"/>
      <c r="AJY245" s="0"/>
      <c r="AJZ245" s="0"/>
      <c r="AKA245" s="0"/>
      <c r="AKB245" s="0"/>
      <c r="AKC245" s="0"/>
      <c r="AKD245" s="0"/>
      <c r="AKE245" s="0"/>
      <c r="AKF245" s="0"/>
      <c r="AKG245" s="0"/>
      <c r="AKH245" s="0"/>
      <c r="AKI245" s="0"/>
      <c r="AKJ245" s="0"/>
      <c r="AKK245" s="0"/>
      <c r="AKL245" s="0"/>
      <c r="AKM245" s="0"/>
      <c r="AKN245" s="0"/>
      <c r="AKO245" s="0"/>
      <c r="AKP245" s="0"/>
      <c r="AKQ245" s="0"/>
      <c r="AKR245" s="0"/>
      <c r="AKS245" s="0"/>
      <c r="AKT245" s="0"/>
      <c r="AKU245" s="0"/>
      <c r="AKV245" s="0"/>
      <c r="AKW245" s="0"/>
      <c r="AKX245" s="0"/>
      <c r="AKY245" s="0"/>
      <c r="AKZ245" s="0"/>
      <c r="ALA245" s="0"/>
      <c r="ALB245" s="0"/>
      <c r="ALC245" s="0"/>
      <c r="ALD245" s="0"/>
      <c r="ALE245" s="0"/>
      <c r="ALF245" s="0"/>
      <c r="ALG245" s="0"/>
      <c r="ALH245" s="0"/>
      <c r="ALI245" s="0"/>
      <c r="ALJ245" s="0"/>
      <c r="ALK245" s="0"/>
      <c r="ALL245" s="0"/>
      <c r="ALM245" s="0"/>
      <c r="ALN245" s="0"/>
      <c r="ALO245" s="0"/>
      <c r="ALP245" s="0"/>
      <c r="ALQ245" s="0"/>
      <c r="ALR245" s="0"/>
      <c r="ALS245" s="0"/>
      <c r="ALT245" s="0"/>
      <c r="ALU245" s="0"/>
      <c r="ALV245" s="0"/>
      <c r="ALW245" s="0"/>
      <c r="ALX245" s="0"/>
      <c r="ALY245" s="0"/>
      <c r="ALZ245" s="0"/>
      <c r="AMA245" s="0"/>
      <c r="AMB245" s="0"/>
      <c r="AMC245" s="0"/>
      <c r="AMD245" s="0"/>
      <c r="AME245" s="0"/>
      <c r="AMF245" s="0"/>
      <c r="AMG245" s="0"/>
      <c r="AMH245" s="0"/>
      <c r="AMI245" s="0"/>
      <c r="AMJ245" s="0"/>
    </row>
    <row r="246" s="45" customFormat="true" ht="19.5" hidden="false" customHeight="true" outlineLevel="0" collapsed="false">
      <c r="A246" s="36"/>
      <c r="B246" s="37"/>
      <c r="C246" s="37"/>
      <c r="D246" s="37"/>
      <c r="E246" s="38"/>
      <c r="F246" s="38"/>
      <c r="G246" s="39"/>
      <c r="H246" s="40"/>
      <c r="I246" s="41"/>
      <c r="J246" s="42"/>
      <c r="K246" s="38"/>
      <c r="L246" s="43"/>
      <c r="M246" s="38"/>
      <c r="N246" s="44"/>
      <c r="O246" s="34" t="n">
        <f aca="false">IF(SUMPRODUCT((F$4:F246=F246)*1)&gt;1,0,1)</f>
        <v>0</v>
      </c>
      <c r="P246" s="34" t="n">
        <f aca="false">SUMPRODUCT((F$4:F$247=F246)*1,(K$4:K$247="Presente")*1)</f>
        <v>0</v>
      </c>
      <c r="Q246" s="35" t="n">
        <f aca="false">IF(P246=0,0,1/SUMPRODUCT((F$4:F$247=F246)*1))</f>
        <v>0</v>
      </c>
      <c r="R246" s="34" t="n">
        <f aca="false">SUMPRODUCT((F$4:F$247=F246)*1,(M$4:M$247="Activo")*1)</f>
        <v>0</v>
      </c>
      <c r="S246" s="35" t="n">
        <f aca="false">IF(R246=0,0,1/SUMPRODUCT((F$4:F$247=F246)*1))</f>
        <v>0</v>
      </c>
    </row>
    <row r="247" customFormat="false" ht="23.25" hidden="false" customHeight="true" outlineLevel="0" collapsed="false">
      <c r="A247" s="36"/>
      <c r="B247" s="37"/>
      <c r="C247" s="37"/>
      <c r="D247" s="37"/>
      <c r="E247" s="38"/>
      <c r="F247" s="38"/>
      <c r="G247" s="39"/>
      <c r="H247" s="40"/>
      <c r="I247" s="41"/>
      <c r="J247" s="42"/>
      <c r="K247" s="38"/>
      <c r="L247" s="43"/>
      <c r="M247" s="38"/>
      <c r="N247" s="44"/>
      <c r="O247" s="34" t="n">
        <f aca="false">IF(SUMPRODUCT((F$4:F247=F247)*1)&gt;1,0,1)</f>
        <v>0</v>
      </c>
      <c r="P247" s="34" t="n">
        <f aca="false">SUMPRODUCT((F$4:F$247=F247)*1,(K$4:K$247="Presente")*1)</f>
        <v>0</v>
      </c>
      <c r="Q247" s="35" t="n">
        <f aca="false">IF(P247=0,0,1/SUMPRODUCT((F$4:F$247=F247)*1))</f>
        <v>0</v>
      </c>
      <c r="R247" s="34" t="n">
        <f aca="false">SUMPRODUCT((F$4:F$247=F247)*1,(M$4:M$247="Activo")*1)</f>
        <v>0</v>
      </c>
      <c r="S247" s="35" t="n">
        <f aca="false">IF(R247=0,0,1/SUMPRODUCT((F$4:F$247=F247)*1))</f>
        <v>0</v>
      </c>
    </row>
    <row r="248" customFormat="false" ht="12.8" hidden="false" customHeight="false" outlineLevel="0" collapsed="false"/>
    <row r="249" customFormat="false" ht="12.8" hidden="false" customHeight="false" outlineLevel="0" collapsed="false"/>
  </sheetData>
  <autoFilter ref="A3:N247"/>
  <mergeCells count="1">
    <mergeCell ref="A2:J2"/>
  </mergeCells>
  <printOptions headings="false" gridLines="false" gridLinesSet="true" horizontalCentered="false" verticalCentered="false"/>
  <pageMargins left="0.590277777777778" right="0.590277777777778" top="0.590277777777778" bottom="0.590972222222222" header="0.511805555555555" footer="0.39375"/>
  <pageSetup paperSize="1" scale="100" firstPageNumber="1" fitToWidth="1" fitToHeight="0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/>
    <oddFooter>&amp;C&amp;12Gerencia Corporativa de Planificación y Nuevos Desarrollos&amp;R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61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J57" activeCellId="0" sqref="J57"/>
    </sheetView>
  </sheetViews>
  <sheetFormatPr defaultRowHeight="13.5"/>
  <cols>
    <col collapsed="false" hidden="false" max="3" min="1" style="46" width="12.5714285714286"/>
    <col collapsed="false" hidden="false" max="5" min="4" style="46" width="11.5714285714286"/>
    <col collapsed="false" hidden="false" max="6" min="6" style="46" width="24.5663265306122"/>
    <col collapsed="false" hidden="false" max="7" min="7" style="46" width="11.2857142857143"/>
    <col collapsed="false" hidden="false" max="8" min="8" style="46" width="19.2857142857143"/>
    <col collapsed="false" hidden="false" max="10" min="9" style="46" width="8.56632653061224"/>
    <col collapsed="false" hidden="false" max="11" min="11" style="46" width="14.5714285714286"/>
    <col collapsed="false" hidden="false" max="12" min="12" style="46" width="16.8571428571429"/>
    <col collapsed="false" hidden="false" max="13" min="13" style="46" width="16.1428571428571"/>
    <col collapsed="false" hidden="false" max="14" min="14" style="46" width="16"/>
    <col collapsed="false" hidden="false" max="1025" min="15" style="46" width="11.4183673469388"/>
  </cols>
  <sheetData>
    <row r="1" s="45" customFormat="true" ht="111.95" hidden="false" customHeight="true" outlineLevel="0" collapsed="false">
      <c r="C1" s="47" t="s">
        <v>0</v>
      </c>
      <c r="D1" s="47"/>
      <c r="K1" s="13" t="s">
        <v>0</v>
      </c>
      <c r="L1" s="13"/>
      <c r="AMH1" s="46"/>
      <c r="AMI1" s="46"/>
    </row>
    <row r="2" customFormat="false" ht="13.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45" customFormat="false" ht="12.75" hidden="false" customHeight="true" outlineLevel="0" collapsed="false">
      <c r="A45" s="0"/>
      <c r="B45" s="0"/>
      <c r="C45" s="0"/>
      <c r="D45" s="0"/>
      <c r="E45" s="0"/>
      <c r="F45" s="0"/>
      <c r="G45" s="0"/>
      <c r="H45" s="48" t="s">
        <v>22</v>
      </c>
      <c r="I45" s="48"/>
      <c r="J45" s="48"/>
      <c r="K45" s="48"/>
      <c r="L45" s="49" t="n">
        <f aca="true">TODAY()</f>
        <v>42331</v>
      </c>
      <c r="M45" s="49"/>
      <c r="N45" s="49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5" hidden="false" customHeight="true" outlineLevel="0" collapsed="false">
      <c r="A46" s="0"/>
      <c r="B46" s="0"/>
      <c r="C46" s="0"/>
      <c r="D46" s="0"/>
      <c r="E46" s="0"/>
      <c r="F46" s="0"/>
      <c r="G46" s="0"/>
      <c r="H46" s="48"/>
      <c r="I46" s="48"/>
      <c r="J46" s="48"/>
      <c r="K46" s="48"/>
      <c r="L46" s="49"/>
      <c r="M46" s="49"/>
      <c r="N46" s="49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4.25" hidden="false" customHeight="false" outlineLevel="0" collapsed="false">
      <c r="A47" s="0"/>
      <c r="B47" s="0"/>
      <c r="C47" s="0"/>
      <c r="D47" s="0"/>
      <c r="E47" s="0"/>
      <c r="F47" s="0"/>
      <c r="G47" s="0"/>
      <c r="H47" s="0"/>
      <c r="I47" s="50" t="s">
        <v>23</v>
      </c>
      <c r="J47" s="50"/>
      <c r="K47" s="50"/>
      <c r="L47" s="50"/>
      <c r="M47" s="51" t="s">
        <v>24</v>
      </c>
      <c r="N47" s="51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26.25" hidden="false" customHeight="false" outlineLevel="0" collapsed="false">
      <c r="A48" s="0"/>
      <c r="B48" s="0"/>
      <c r="C48" s="0"/>
      <c r="D48" s="0"/>
      <c r="E48" s="0"/>
      <c r="F48" s="0"/>
      <c r="G48" s="0"/>
      <c r="H48" s="52" t="s">
        <v>25</v>
      </c>
      <c r="I48" s="53" t="s">
        <v>26</v>
      </c>
      <c r="J48" s="54" t="s">
        <v>27</v>
      </c>
      <c r="K48" s="55" t="s">
        <v>28</v>
      </c>
      <c r="L48" s="54" t="s">
        <v>29</v>
      </c>
      <c r="M48" s="54" t="s">
        <v>30</v>
      </c>
      <c r="N48" s="56" t="s">
        <v>31</v>
      </c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5" hidden="false" customHeight="false" outlineLevel="0" collapsed="false">
      <c r="A49" s="0"/>
      <c r="B49" s="0"/>
      <c r="C49" s="0"/>
      <c r="D49" s="0"/>
      <c r="E49" s="0"/>
      <c r="F49" s="0"/>
      <c r="G49" s="0"/>
      <c r="H49" s="57" t="s">
        <v>32</v>
      </c>
      <c r="I49" s="58" t="n">
        <f aca="false">SUMIF(Cuadro!$D$4:D$300,Grafico!$H49,Cuadro!O$4:O$300)</f>
        <v>0</v>
      </c>
      <c r="J49" s="59" t="n">
        <f aca="false">SUMIF(Cuadro!$D$4:F$300,Grafico!$H49,Cuadro!S$4:S$300)</f>
        <v>0</v>
      </c>
      <c r="K49" s="60" t="n">
        <f aca="false">SUMIF(Cuadro!$D$4:E$300,Grafico!$H49,Cuadro!Q$4:Q$300)</f>
        <v>0</v>
      </c>
      <c r="L49" s="61" t="n">
        <f aca="false">(I49-K49)</f>
        <v>0</v>
      </c>
      <c r="M49" s="62" t="e">
        <f aca="false">(L49/L$55)</f>
        <v>#DIV/0!</v>
      </c>
      <c r="N49" s="63" t="e">
        <f aca="false">(L49/I49)</f>
        <v>#DIV/0!</v>
      </c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5" hidden="false" customHeight="false" outlineLevel="0" collapsed="false">
      <c r="A50" s="0"/>
      <c r="B50" s="0"/>
      <c r="C50" s="0"/>
      <c r="D50" s="0"/>
      <c r="E50" s="0"/>
      <c r="F50" s="0"/>
      <c r="G50" s="0"/>
      <c r="H50" s="64" t="s">
        <v>33</v>
      </c>
      <c r="I50" s="65" t="n">
        <f aca="false">SUMIF(Cuadro!$D$4:D$300,Grafico!$H50,Cuadro!O$4:O$300)</f>
        <v>0</v>
      </c>
      <c r="J50" s="66" t="n">
        <f aca="false">SUMIF(Cuadro!$D$4:F$300,Grafico!$H50,Cuadro!S$4:S$300)</f>
        <v>0</v>
      </c>
      <c r="K50" s="67" t="n">
        <f aca="false">SUMIF(Cuadro!$D$4:E$300,Grafico!$H50,Cuadro!Q$4:Q$300)</f>
        <v>0</v>
      </c>
      <c r="L50" s="68" t="n">
        <f aca="false">(I50-K50)</f>
        <v>0</v>
      </c>
      <c r="M50" s="69" t="e">
        <f aca="false">(L50/L$55)</f>
        <v>#DIV/0!</v>
      </c>
      <c r="N50" s="70" t="e">
        <f aca="false">(L50/I50)</f>
        <v>#DIV/0!</v>
      </c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3.5" hidden="false" customHeight="false" outlineLevel="0" collapsed="false">
      <c r="A51" s="0"/>
      <c r="B51" s="0"/>
      <c r="C51" s="0"/>
      <c r="D51" s="0"/>
      <c r="E51" s="0"/>
      <c r="F51" s="0"/>
      <c r="G51" s="0"/>
      <c r="H51" s="64" t="s">
        <v>34</v>
      </c>
      <c r="I51" s="65" t="n">
        <f aca="false">SUMIF(Cuadro!$D$4:D$300,Grafico!$H51,Cuadro!O$4:O$300)</f>
        <v>0</v>
      </c>
      <c r="J51" s="66" t="n">
        <f aca="false">SUMIF(Cuadro!$D$4:F$300,Grafico!$H51,Cuadro!S$4:S$300)</f>
        <v>0</v>
      </c>
      <c r="K51" s="67" t="n">
        <f aca="false">SUMIF(Cuadro!$D$4:E$300,Grafico!$H51,Cuadro!Q$4:Q$300)</f>
        <v>0</v>
      </c>
      <c r="L51" s="68" t="n">
        <f aca="false">(I51-K51)</f>
        <v>0</v>
      </c>
      <c r="M51" s="69" t="e">
        <f aca="false">(L51/L$55)</f>
        <v>#DIV/0!</v>
      </c>
      <c r="N51" s="70" t="e">
        <f aca="false">(L51/I51)</f>
        <v>#DIV/0!</v>
      </c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3.5" hidden="false" customHeight="false" outlineLevel="0" collapsed="false">
      <c r="A52" s="0"/>
      <c r="B52" s="0"/>
      <c r="C52" s="0"/>
      <c r="D52" s="0"/>
      <c r="E52" s="0"/>
      <c r="F52" s="0"/>
      <c r="G52" s="0"/>
      <c r="H52" s="64" t="s">
        <v>35</v>
      </c>
      <c r="I52" s="65" t="n">
        <f aca="false">SUMIF(Cuadro!$D$4:D$300,Grafico!$H52,Cuadro!O$4:O$300)</f>
        <v>0</v>
      </c>
      <c r="J52" s="66" t="n">
        <f aca="false">SUMIF(Cuadro!$D$4:F$300,Grafico!$H52,Cuadro!S$4:S$300)</f>
        <v>0</v>
      </c>
      <c r="K52" s="67" t="n">
        <f aca="false">SUMIF(Cuadro!$D$4:E$300,Grafico!$H52,Cuadro!Q$4:Q$300)</f>
        <v>0</v>
      </c>
      <c r="L52" s="68" t="n">
        <f aca="false">(I52-K52)</f>
        <v>0</v>
      </c>
      <c r="M52" s="69" t="e">
        <f aca="false">(L52/L$55)</f>
        <v>#DIV/0!</v>
      </c>
      <c r="N52" s="70" t="e">
        <f aca="false">(L52/I52)</f>
        <v>#DIV/0!</v>
      </c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3.5" hidden="false" customHeight="false" outlineLevel="0" collapsed="false">
      <c r="A53" s="0"/>
      <c r="B53" s="0"/>
      <c r="C53" s="0"/>
      <c r="D53" s="0"/>
      <c r="E53" s="0"/>
      <c r="F53" s="0"/>
      <c r="G53" s="0"/>
      <c r="H53" s="64" t="s">
        <v>36</v>
      </c>
      <c r="I53" s="65" t="n">
        <f aca="false">SUMIF(Cuadro!$D$4:D$300,Grafico!$H53,Cuadro!O$4:O$300)</f>
        <v>0</v>
      </c>
      <c r="J53" s="66" t="n">
        <f aca="false">SUMIF(Cuadro!$D$4:F$300,Grafico!$H53,Cuadro!S$4:S$300)</f>
        <v>0</v>
      </c>
      <c r="K53" s="67" t="n">
        <f aca="false">SUMIF(Cuadro!$D$4:E$300,Grafico!$H53,Cuadro!Q$4:Q$300)</f>
        <v>0</v>
      </c>
      <c r="L53" s="68" t="n">
        <f aca="false">(I53-K53)</f>
        <v>0</v>
      </c>
      <c r="M53" s="69" t="e">
        <f aca="false">(L53/L$55)</f>
        <v>#DIV/0!</v>
      </c>
      <c r="N53" s="70" t="e">
        <f aca="false">(L53/I53)</f>
        <v>#DIV/0!</v>
      </c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4.25" hidden="false" customHeight="false" outlineLevel="0" collapsed="false">
      <c r="A54" s="0"/>
      <c r="B54" s="0"/>
      <c r="C54" s="0"/>
      <c r="D54" s="0"/>
      <c r="E54" s="0"/>
      <c r="F54" s="0"/>
      <c r="G54" s="0"/>
      <c r="H54" s="71" t="s">
        <v>37</v>
      </c>
      <c r="I54" s="72" t="n">
        <f aca="false">SUMIF(Cuadro!$D$4:D$300,Grafico!$H54,Cuadro!O$4:O$300)</f>
        <v>0</v>
      </c>
      <c r="J54" s="73" t="n">
        <f aca="false">SUMIF(Cuadro!$D$4:F$300,Grafico!$H54,Cuadro!S$4:S$300)</f>
        <v>0</v>
      </c>
      <c r="K54" s="74" t="n">
        <f aca="false">SUMIF(Cuadro!$D$4:E$300,Grafico!$H54,Cuadro!Q$4:Q$300)</f>
        <v>0</v>
      </c>
      <c r="L54" s="75" t="n">
        <f aca="false">(I54-K54)</f>
        <v>0</v>
      </c>
      <c r="M54" s="76" t="e">
        <f aca="false">(L54/L$55)</f>
        <v>#DIV/0!</v>
      </c>
      <c r="N54" s="77" t="e">
        <f aca="false">(L54/I54)</f>
        <v>#DIV/0!</v>
      </c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4.25" hidden="false" customHeight="false" outlineLevel="0" collapsed="false">
      <c r="A55" s="0"/>
      <c r="B55" s="0"/>
      <c r="C55" s="0"/>
      <c r="D55" s="0"/>
      <c r="E55" s="0"/>
      <c r="F55" s="0"/>
      <c r="G55" s="0"/>
      <c r="H55" s="78"/>
      <c r="I55" s="79" t="n">
        <f aca="false">SUM(I49:I54)</f>
        <v>0</v>
      </c>
      <c r="J55" s="80" t="n">
        <f aca="false">SUM(J49:J54)</f>
        <v>0</v>
      </c>
      <c r="K55" s="81" t="n">
        <f aca="false">SUM(K49:K54)</f>
        <v>0</v>
      </c>
      <c r="L55" s="82" t="n">
        <f aca="false">SUM(L49:L54)</f>
        <v>0</v>
      </c>
      <c r="M55" s="83" t="e">
        <f aca="false">SUM(M49:M54)</f>
        <v>#DIV/0!</v>
      </c>
      <c r="N55" s="84" t="s">
        <v>38</v>
      </c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5" customFormat="true" ht="18" hidden="false" customHeight="true" outlineLevel="0" collapsed="false">
      <c r="H56" s="85" t="s">
        <v>26</v>
      </c>
      <c r="I56" s="86" t="s">
        <v>27</v>
      </c>
      <c r="J56" s="86" t="s">
        <v>39</v>
      </c>
      <c r="L56" s="85" t="str">
        <f aca="false">(H49)</f>
        <v>PQ. MIGUEL PEÑA</v>
      </c>
      <c r="M56" s="85" t="n">
        <f aca="false">(L49)</f>
        <v>0</v>
      </c>
    </row>
    <row r="57" s="85" customFormat="true" ht="24" hidden="false" customHeight="true" outlineLevel="0" collapsed="false">
      <c r="H57" s="87" t="n">
        <f aca="false">(I55)</f>
        <v>0</v>
      </c>
      <c r="I57" s="88" t="n">
        <f aca="false">(J55)</f>
        <v>0</v>
      </c>
      <c r="J57" s="86" t="n">
        <f aca="false">(H57-I57)</f>
        <v>0</v>
      </c>
      <c r="L57" s="85" t="str">
        <f aca="false">(H50)</f>
        <v>PQ. NEGRO PRIMERO</v>
      </c>
      <c r="M57" s="85" t="n">
        <f aca="false">(L50)</f>
        <v>0</v>
      </c>
    </row>
    <row r="58" s="85" customFormat="true" ht="13.5" hidden="false" customHeight="false" outlineLevel="0" collapsed="false">
      <c r="H58" s="89"/>
      <c r="I58" s="89"/>
      <c r="J58" s="89"/>
      <c r="L58" s="85" t="str">
        <f aca="false">(H51)</f>
        <v>PQ. RAFAEL URDANETA</v>
      </c>
      <c r="M58" s="85" t="n">
        <f aca="false">(L51)</f>
        <v>0</v>
      </c>
    </row>
    <row r="59" s="85" customFormat="true" ht="13.5" hidden="false" customHeight="false" outlineLevel="0" collapsed="false">
      <c r="H59" s="90"/>
      <c r="I59" s="0"/>
      <c r="J59" s="0"/>
      <c r="L59" s="85" t="str">
        <f aca="false">(H52)</f>
        <v>PQ. SANTA ROSA</v>
      </c>
      <c r="M59" s="85" t="n">
        <f aca="false">(L52)</f>
        <v>0</v>
      </c>
    </row>
    <row r="60" customFormat="false" ht="13.5" hidden="false" customHeight="false" outlineLevel="0" collapsed="false">
      <c r="A60" s="85"/>
      <c r="B60" s="85"/>
      <c r="C60" s="85"/>
      <c r="D60" s="85"/>
      <c r="E60" s="85"/>
      <c r="F60" s="85"/>
      <c r="G60" s="85"/>
      <c r="H60" s="91"/>
      <c r="I60" s="92"/>
      <c r="J60" s="92"/>
      <c r="K60" s="92"/>
      <c r="M60" s="85" t="n">
        <f aca="false">(L53)</f>
        <v>0</v>
      </c>
    </row>
    <row r="61" customFormat="false" ht="13.5" hidden="false" customHeight="false" outlineLevel="0" collapsed="false">
      <c r="A61" s="85"/>
      <c r="B61" s="85"/>
      <c r="C61" s="85"/>
      <c r="D61" s="85"/>
      <c r="E61" s="85"/>
      <c r="F61" s="85"/>
      <c r="G61" s="85"/>
      <c r="H61" s="91"/>
      <c r="I61" s="92"/>
      <c r="J61" s="92"/>
      <c r="K61" s="92"/>
      <c r="M61" s="85" t="n">
        <f aca="false">(L54)</f>
        <v>0</v>
      </c>
    </row>
  </sheetData>
  <mergeCells count="6">
    <mergeCell ref="C1:D1"/>
    <mergeCell ref="K1:L1"/>
    <mergeCell ref="H45:K46"/>
    <mergeCell ref="L45:N46"/>
    <mergeCell ref="I47:L47"/>
    <mergeCell ref="M47:N47"/>
  </mergeCells>
  <printOptions headings="false" gridLines="false" gridLinesSet="true" horizontalCentered="true" verticalCentered="false"/>
  <pageMargins left="0.39375" right="0.39375" top="0.39375" bottom="0.39375" header="0.511805555555555" footer="0.3937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&amp;C&amp;12Gerencia Corporativa de Planificación y Nuevos Desarrollos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6363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2015-11-11T10:04:52Z</dcterms:created>
  <dc:creator>gilbert</dc:creator>
  <dc:language>es-VE</dc:language>
  <cp:lastModifiedBy>gilbert </cp:lastModifiedBy>
  <cp:lastPrinted>2015-11-20T02:46:20Z</cp:lastPrinted>
  <dcterms:modified xsi:type="dcterms:W3CDTF">2015-11-23T12:48:06Z</dcterms:modified>
  <cp:revision>19</cp:revision>
</cp:coreProperties>
</file>