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o\Desktop\certi_docs\atividade_vpp\metodologia_previsao_longo\clusterização\"/>
    </mc:Choice>
  </mc:AlternateContent>
  <bookViews>
    <workbookView xWindow="0" yWindow="0" windowWidth="14190" windowHeight="7260"/>
  </bookViews>
  <sheets>
    <sheet name="old (3)" sheetId="4" r:id="rId1"/>
    <sheet name="old" sheetId="1" r:id="rId2"/>
    <sheet name="old (2)" sheetId="3" r:id="rId3"/>
    <sheet name="dailyconsume_id1" sheetId="2" r:id="rId4"/>
  </sheets>
  <calcPr calcId="152511"/>
</workbook>
</file>

<file path=xl/calcChain.xml><?xml version="1.0" encoding="utf-8"?>
<calcChain xmlns="http://schemas.openxmlformats.org/spreadsheetml/2006/main">
  <c r="E275" i="4" l="1"/>
  <c r="E276" i="4"/>
  <c r="E277" i="4"/>
  <c r="E269" i="4"/>
  <c r="E270" i="4"/>
  <c r="E271" i="4"/>
  <c r="E272" i="4"/>
  <c r="E273" i="4"/>
  <c r="E274" i="4"/>
  <c r="E268" i="4"/>
  <c r="D365" i="4" l="1"/>
  <c r="E365" i="4"/>
  <c r="D362" i="4"/>
  <c r="E362" i="4"/>
  <c r="D363" i="4"/>
  <c r="E363" i="4"/>
  <c r="D364" i="4"/>
  <c r="E364" i="4"/>
  <c r="D272" i="4"/>
  <c r="D269" i="4"/>
  <c r="D270" i="4"/>
  <c r="D271" i="4"/>
  <c r="D268" i="4"/>
  <c r="E2" i="4" l="1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2" i="4"/>
  <c r="E361" i="4" l="1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67" i="4" l="1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F316" i="3" l="1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H171" i="3"/>
  <c r="G171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H18" i="3"/>
  <c r="G18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I2" i="3"/>
  <c r="H2" i="3"/>
  <c r="G2" i="3"/>
  <c r="F2" i="3"/>
  <c r="E2" i="3"/>
  <c r="E336" i="2" l="1"/>
  <c r="F336" i="2"/>
  <c r="E332" i="2"/>
  <c r="F332" i="2"/>
  <c r="E321" i="2"/>
  <c r="F321" i="2"/>
  <c r="E290" i="2"/>
  <c r="F290" i="2"/>
  <c r="E271" i="2"/>
  <c r="F271" i="2"/>
  <c r="E272" i="2"/>
  <c r="F272" i="2"/>
  <c r="E17" i="2"/>
  <c r="F17" i="2"/>
  <c r="E18" i="2"/>
  <c r="F18" i="2"/>
  <c r="E19" i="2"/>
  <c r="F19" i="2"/>
  <c r="E20" i="2"/>
  <c r="F20" i="2"/>
  <c r="E10" i="2"/>
  <c r="F10" i="2"/>
  <c r="E11" i="2"/>
  <c r="F11" i="2"/>
  <c r="E12" i="2"/>
  <c r="F12" i="2"/>
  <c r="E13" i="2"/>
  <c r="F13" i="2"/>
  <c r="E14" i="2"/>
  <c r="F14" i="2"/>
  <c r="E6" i="2"/>
  <c r="F6" i="2"/>
  <c r="E7" i="2"/>
  <c r="F7" i="2"/>
  <c r="E4" i="2"/>
  <c r="F4" i="2"/>
  <c r="E305" i="2"/>
  <c r="F305" i="2"/>
  <c r="E285" i="2"/>
  <c r="F285" i="2"/>
  <c r="E286" i="2"/>
  <c r="F286" i="2"/>
  <c r="E29" i="2"/>
  <c r="F29" i="2"/>
  <c r="E30" i="2"/>
  <c r="F30" i="2"/>
  <c r="E31" i="2"/>
  <c r="F31" i="2"/>
  <c r="E32" i="2"/>
  <c r="F32" i="2"/>
  <c r="E22" i="2"/>
  <c r="F22" i="2"/>
  <c r="E23" i="2"/>
  <c r="F23" i="2"/>
  <c r="E24" i="2"/>
  <c r="F24" i="2"/>
  <c r="E25" i="2"/>
  <c r="F25" i="2"/>
  <c r="E26" i="2"/>
  <c r="F26" i="2"/>
  <c r="E9" i="2"/>
  <c r="F9" i="2"/>
  <c r="E15" i="2"/>
  <c r="F15" i="2"/>
  <c r="E5" i="2"/>
  <c r="F5" i="2"/>
  <c r="F338" i="2"/>
  <c r="E338" i="2"/>
  <c r="F337" i="2"/>
  <c r="E337" i="2"/>
  <c r="F335" i="2"/>
  <c r="E335" i="2"/>
  <c r="F334" i="2"/>
  <c r="E334" i="2"/>
  <c r="F333" i="2"/>
  <c r="E333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89" i="2"/>
  <c r="E289" i="2"/>
  <c r="F288" i="2"/>
  <c r="E288" i="2"/>
  <c r="F287" i="2"/>
  <c r="E287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28" i="2"/>
  <c r="E28" i="2"/>
  <c r="F27" i="2"/>
  <c r="E27" i="2"/>
  <c r="F21" i="2"/>
  <c r="E21" i="2"/>
  <c r="F16" i="2"/>
  <c r="E16" i="2"/>
  <c r="F8" i="2"/>
  <c r="E8" i="2"/>
  <c r="F3" i="2"/>
  <c r="E3" i="2"/>
  <c r="F2" i="2"/>
  <c r="E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</calcChain>
</file>

<file path=xl/sharedStrings.xml><?xml version="1.0" encoding="utf-8"?>
<sst xmlns="http://schemas.openxmlformats.org/spreadsheetml/2006/main" count="22" uniqueCount="10">
  <si>
    <t>date</t>
  </si>
  <si>
    <t>consumer_unit_id</t>
  </si>
  <si>
    <t>measure_off_peak_mwh</t>
  </si>
  <si>
    <t>measure_peak_mwh</t>
  </si>
  <si>
    <t>dow</t>
  </si>
  <si>
    <t>seasonality</t>
  </si>
  <si>
    <t>offpeak_measurements</t>
  </si>
  <si>
    <t>peak_measurements</t>
  </si>
  <si>
    <t>week_of_the_year</t>
  </si>
  <si>
    <t>day_of_the_week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</si>
</sst>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318" workbookViewId="0">
      <selection activeCell="E365" sqref="E365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26.85546875" customWidth="1"/>
    <col min="4" max="4" width="19.7109375" customWidth="1"/>
    <col min="5" max="5" width="16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43922</v>
      </c>
      <c r="B2">
        <v>0.58775849999999996</v>
      </c>
      <c r="C2">
        <v>8.0230499999999996E-2</v>
      </c>
      <c r="D2">
        <f>WEEKNUM(A2)</f>
        <v>14</v>
      </c>
      <c r="E2">
        <f t="shared" ref="E2:E65" si="0">WEEKDAY(A2)</f>
        <v>4</v>
      </c>
    </row>
    <row r="3" spans="1:5" x14ac:dyDescent="0.25">
      <c r="A3" s="1">
        <v>43923</v>
      </c>
      <c r="B3">
        <v>0.59582250000000003</v>
      </c>
      <c r="C3">
        <v>8.1238500000000005E-2</v>
      </c>
      <c r="D3">
        <f t="shared" ref="D3:D66" si="1">WEEKNUM(A3)</f>
        <v>14</v>
      </c>
      <c r="E3">
        <f t="shared" si="0"/>
        <v>5</v>
      </c>
    </row>
    <row r="4" spans="1:5" x14ac:dyDescent="0.25">
      <c r="A4" s="1">
        <v>43924</v>
      </c>
      <c r="B4">
        <v>0.60328800000000005</v>
      </c>
      <c r="C4">
        <v>7.8938999999999995E-2</v>
      </c>
      <c r="D4">
        <f t="shared" si="1"/>
        <v>14</v>
      </c>
      <c r="E4">
        <f t="shared" si="0"/>
        <v>6</v>
      </c>
    </row>
    <row r="5" spans="1:5" x14ac:dyDescent="0.25">
      <c r="A5" s="1">
        <v>43925</v>
      </c>
      <c r="B5">
        <v>0.52069500000000002</v>
      </c>
      <c r="C5">
        <v>0</v>
      </c>
      <c r="D5">
        <f t="shared" si="1"/>
        <v>14</v>
      </c>
      <c r="E5">
        <f t="shared" si="0"/>
        <v>7</v>
      </c>
    </row>
    <row r="6" spans="1:5" x14ac:dyDescent="0.25">
      <c r="A6" s="1">
        <v>43926</v>
      </c>
      <c r="B6">
        <v>0.51540300000000006</v>
      </c>
      <c r="C6">
        <v>0</v>
      </c>
      <c r="D6">
        <f t="shared" si="1"/>
        <v>15</v>
      </c>
      <c r="E6">
        <f t="shared" si="0"/>
        <v>1</v>
      </c>
    </row>
    <row r="7" spans="1:5" x14ac:dyDescent="0.25">
      <c r="A7" s="1">
        <v>43927</v>
      </c>
      <c r="B7">
        <v>0.58520700000000003</v>
      </c>
      <c r="C7">
        <v>8.0135999999999999E-2</v>
      </c>
      <c r="D7">
        <f t="shared" si="1"/>
        <v>15</v>
      </c>
      <c r="E7">
        <f t="shared" si="0"/>
        <v>2</v>
      </c>
    </row>
    <row r="8" spans="1:5" x14ac:dyDescent="0.25">
      <c r="A8" s="1">
        <v>43928</v>
      </c>
      <c r="B8">
        <v>0.83314350000000004</v>
      </c>
      <c r="C8">
        <v>8.1238500000000005E-2</v>
      </c>
      <c r="D8">
        <f t="shared" si="1"/>
        <v>15</v>
      </c>
      <c r="E8">
        <f t="shared" si="0"/>
        <v>3</v>
      </c>
    </row>
    <row r="9" spans="1:5" x14ac:dyDescent="0.25">
      <c r="A9" s="1">
        <v>43929</v>
      </c>
      <c r="B9">
        <v>0.59613749999999999</v>
      </c>
      <c r="C9">
        <v>7.9285499999999995E-2</v>
      </c>
      <c r="D9">
        <f t="shared" si="1"/>
        <v>15</v>
      </c>
      <c r="E9">
        <f t="shared" si="0"/>
        <v>4</v>
      </c>
    </row>
    <row r="10" spans="1:5" x14ac:dyDescent="0.25">
      <c r="A10" s="1">
        <v>43930</v>
      </c>
      <c r="B10">
        <v>0.57919050000000005</v>
      </c>
      <c r="C10">
        <v>7.9159499999999994E-2</v>
      </c>
      <c r="D10">
        <f t="shared" si="1"/>
        <v>15</v>
      </c>
      <c r="E10">
        <f t="shared" si="0"/>
        <v>5</v>
      </c>
    </row>
    <row r="11" spans="1:5" x14ac:dyDescent="0.25">
      <c r="A11" s="1">
        <v>43931</v>
      </c>
      <c r="B11">
        <v>0.62754299999999996</v>
      </c>
      <c r="C11">
        <v>0</v>
      </c>
      <c r="D11">
        <f t="shared" si="1"/>
        <v>15</v>
      </c>
      <c r="E11">
        <f t="shared" si="0"/>
        <v>6</v>
      </c>
    </row>
    <row r="12" spans="1:5" x14ac:dyDescent="0.25">
      <c r="A12" s="1">
        <v>43932</v>
      </c>
      <c r="B12">
        <v>0.49284899999999998</v>
      </c>
      <c r="C12">
        <v>0</v>
      </c>
      <c r="D12">
        <f t="shared" si="1"/>
        <v>15</v>
      </c>
      <c r="E12">
        <f t="shared" si="0"/>
        <v>7</v>
      </c>
    </row>
    <row r="13" spans="1:5" x14ac:dyDescent="0.25">
      <c r="A13" s="1">
        <v>43933</v>
      </c>
      <c r="B13">
        <v>0.480879</v>
      </c>
      <c r="C13">
        <v>0</v>
      </c>
      <c r="D13">
        <f t="shared" si="1"/>
        <v>16</v>
      </c>
      <c r="E13">
        <f t="shared" si="0"/>
        <v>1</v>
      </c>
    </row>
    <row r="14" spans="1:5" x14ac:dyDescent="0.25">
      <c r="A14" s="1">
        <v>43934</v>
      </c>
      <c r="B14">
        <v>0.57651300000000005</v>
      </c>
      <c r="C14">
        <v>8.3726999999999996E-2</v>
      </c>
      <c r="D14">
        <f t="shared" si="1"/>
        <v>16</v>
      </c>
      <c r="E14">
        <f t="shared" si="0"/>
        <v>2</v>
      </c>
    </row>
    <row r="15" spans="1:5" x14ac:dyDescent="0.25">
      <c r="A15" s="1">
        <v>43935</v>
      </c>
      <c r="B15">
        <v>0.59355449999999998</v>
      </c>
      <c r="C15">
        <v>7.5379500000000002E-2</v>
      </c>
      <c r="D15">
        <f t="shared" si="1"/>
        <v>16</v>
      </c>
      <c r="E15">
        <f t="shared" si="0"/>
        <v>3</v>
      </c>
    </row>
    <row r="16" spans="1:5" x14ac:dyDescent="0.25">
      <c r="A16" s="1">
        <v>43936</v>
      </c>
      <c r="B16">
        <v>0.58240349999999996</v>
      </c>
      <c r="C16">
        <v>7.6576500000000006E-2</v>
      </c>
      <c r="D16">
        <f t="shared" si="1"/>
        <v>16</v>
      </c>
      <c r="E16">
        <f t="shared" si="0"/>
        <v>4</v>
      </c>
    </row>
    <row r="17" spans="1:5" x14ac:dyDescent="0.25">
      <c r="A17" s="1">
        <v>43937</v>
      </c>
      <c r="B17">
        <v>0.56359800000000004</v>
      </c>
      <c r="C17">
        <v>7.6293E-2</v>
      </c>
      <c r="D17">
        <f t="shared" si="1"/>
        <v>16</v>
      </c>
      <c r="E17">
        <f t="shared" si="0"/>
        <v>5</v>
      </c>
    </row>
    <row r="18" spans="1:5" x14ac:dyDescent="0.25">
      <c r="A18" s="1">
        <v>43938</v>
      </c>
      <c r="B18">
        <v>0.53537400000000002</v>
      </c>
      <c r="C18">
        <v>7.4466000000000004E-2</v>
      </c>
      <c r="D18">
        <f t="shared" si="1"/>
        <v>16</v>
      </c>
      <c r="E18">
        <f t="shared" si="0"/>
        <v>6</v>
      </c>
    </row>
    <row r="19" spans="1:5" x14ac:dyDescent="0.25">
      <c r="A19" s="1">
        <v>43939</v>
      </c>
      <c r="B19">
        <v>0.511938</v>
      </c>
      <c r="C19">
        <v>0</v>
      </c>
      <c r="D19">
        <f t="shared" si="1"/>
        <v>16</v>
      </c>
      <c r="E19">
        <f t="shared" si="0"/>
        <v>7</v>
      </c>
    </row>
    <row r="20" spans="1:5" x14ac:dyDescent="0.25">
      <c r="A20" s="1">
        <v>43940</v>
      </c>
      <c r="B20">
        <v>0.49360500000000002</v>
      </c>
      <c r="C20">
        <v>0</v>
      </c>
      <c r="D20">
        <f t="shared" si="1"/>
        <v>17</v>
      </c>
      <c r="E20">
        <f t="shared" si="0"/>
        <v>1</v>
      </c>
    </row>
    <row r="21" spans="1:5" x14ac:dyDescent="0.25">
      <c r="A21" s="1">
        <v>43941</v>
      </c>
      <c r="B21">
        <v>0.54702899999999999</v>
      </c>
      <c r="C21">
        <v>7.6230000000000006E-2</v>
      </c>
      <c r="D21">
        <f t="shared" si="1"/>
        <v>17</v>
      </c>
      <c r="E21">
        <f t="shared" si="0"/>
        <v>2</v>
      </c>
    </row>
    <row r="22" spans="1:5" x14ac:dyDescent="0.25">
      <c r="A22" s="1">
        <v>43942</v>
      </c>
      <c r="B22">
        <v>0.61588799999999999</v>
      </c>
      <c r="C22">
        <v>0</v>
      </c>
      <c r="D22">
        <f t="shared" si="1"/>
        <v>17</v>
      </c>
      <c r="E22">
        <f t="shared" si="0"/>
        <v>3</v>
      </c>
    </row>
    <row r="23" spans="1:5" x14ac:dyDescent="0.25">
      <c r="A23" s="1">
        <v>43943</v>
      </c>
      <c r="B23">
        <v>0.55600649999999996</v>
      </c>
      <c r="C23">
        <v>7.9474500000000003E-2</v>
      </c>
      <c r="D23">
        <f t="shared" si="1"/>
        <v>17</v>
      </c>
      <c r="E23">
        <f t="shared" si="0"/>
        <v>4</v>
      </c>
    </row>
    <row r="24" spans="1:5" x14ac:dyDescent="0.25">
      <c r="A24" s="1">
        <v>43944</v>
      </c>
      <c r="B24">
        <v>0.53820900000000005</v>
      </c>
      <c r="C24">
        <v>7.7364000000000002E-2</v>
      </c>
      <c r="D24">
        <f t="shared" si="1"/>
        <v>17</v>
      </c>
      <c r="E24">
        <f t="shared" si="0"/>
        <v>5</v>
      </c>
    </row>
    <row r="25" spans="1:5" x14ac:dyDescent="0.25">
      <c r="A25" s="1">
        <v>43945</v>
      </c>
      <c r="B25">
        <v>0.54926549999999996</v>
      </c>
      <c r="C25">
        <v>7.7521499999999993E-2</v>
      </c>
      <c r="D25">
        <f t="shared" si="1"/>
        <v>17</v>
      </c>
      <c r="E25">
        <f t="shared" si="0"/>
        <v>6</v>
      </c>
    </row>
    <row r="26" spans="1:5" x14ac:dyDescent="0.25">
      <c r="A26" s="1">
        <v>43946</v>
      </c>
      <c r="B26">
        <v>0.50866199999999995</v>
      </c>
      <c r="C26">
        <v>0</v>
      </c>
      <c r="D26">
        <f t="shared" si="1"/>
        <v>17</v>
      </c>
      <c r="E26">
        <f t="shared" si="0"/>
        <v>7</v>
      </c>
    </row>
    <row r="27" spans="1:5" x14ac:dyDescent="0.25">
      <c r="A27" s="1">
        <v>43947</v>
      </c>
      <c r="B27">
        <v>0.50614199999999998</v>
      </c>
      <c r="C27">
        <v>0</v>
      </c>
      <c r="D27">
        <f t="shared" si="1"/>
        <v>18</v>
      </c>
      <c r="E27">
        <f t="shared" si="0"/>
        <v>1</v>
      </c>
    </row>
    <row r="28" spans="1:5" x14ac:dyDescent="0.25">
      <c r="A28" s="1">
        <v>43948</v>
      </c>
      <c r="B28">
        <v>0.56451150000000005</v>
      </c>
      <c r="C28">
        <v>7.8907500000000005E-2</v>
      </c>
      <c r="D28">
        <f t="shared" si="1"/>
        <v>18</v>
      </c>
      <c r="E28">
        <f t="shared" si="0"/>
        <v>2</v>
      </c>
    </row>
    <row r="29" spans="1:5" x14ac:dyDescent="0.25">
      <c r="A29" s="1">
        <v>43949</v>
      </c>
      <c r="B29">
        <v>0.55758149999999995</v>
      </c>
      <c r="C29">
        <v>7.8151499999999999E-2</v>
      </c>
      <c r="D29">
        <f t="shared" si="1"/>
        <v>18</v>
      </c>
      <c r="E29">
        <f t="shared" si="0"/>
        <v>3</v>
      </c>
    </row>
    <row r="30" spans="1:5" x14ac:dyDescent="0.25">
      <c r="A30" s="1">
        <v>43950</v>
      </c>
      <c r="B30">
        <v>0.56230650000000004</v>
      </c>
      <c r="C30">
        <v>7.9411499999999996E-2</v>
      </c>
      <c r="D30">
        <f t="shared" si="1"/>
        <v>18</v>
      </c>
      <c r="E30">
        <f t="shared" si="0"/>
        <v>4</v>
      </c>
    </row>
    <row r="31" spans="1:5" x14ac:dyDescent="0.25">
      <c r="A31" s="1">
        <v>43951</v>
      </c>
      <c r="B31">
        <v>0.55884149999999999</v>
      </c>
      <c r="C31">
        <v>7.9600500000000005E-2</v>
      </c>
      <c r="D31">
        <f t="shared" si="1"/>
        <v>18</v>
      </c>
      <c r="E31">
        <f t="shared" si="0"/>
        <v>5</v>
      </c>
    </row>
    <row r="32" spans="1:5" x14ac:dyDescent="0.25">
      <c r="A32" s="1">
        <v>43952</v>
      </c>
      <c r="B32">
        <v>0.59994899999999995</v>
      </c>
      <c r="C32">
        <v>0</v>
      </c>
      <c r="D32">
        <f t="shared" si="1"/>
        <v>18</v>
      </c>
      <c r="E32">
        <f t="shared" si="0"/>
        <v>6</v>
      </c>
    </row>
    <row r="33" spans="1:5" x14ac:dyDescent="0.25">
      <c r="A33" s="1">
        <v>43953</v>
      </c>
      <c r="B33">
        <v>0.51168599999999997</v>
      </c>
      <c r="C33">
        <v>0</v>
      </c>
      <c r="D33">
        <f t="shared" si="1"/>
        <v>18</v>
      </c>
      <c r="E33">
        <f t="shared" si="0"/>
        <v>7</v>
      </c>
    </row>
    <row r="34" spans="1:5" x14ac:dyDescent="0.25">
      <c r="A34" s="1">
        <v>43954</v>
      </c>
      <c r="B34">
        <v>0.48850199999999999</v>
      </c>
      <c r="C34">
        <v>0</v>
      </c>
      <c r="D34">
        <f t="shared" si="1"/>
        <v>19</v>
      </c>
      <c r="E34">
        <f t="shared" si="0"/>
        <v>1</v>
      </c>
    </row>
    <row r="35" spans="1:5" x14ac:dyDescent="0.25">
      <c r="A35" s="1">
        <v>43955</v>
      </c>
      <c r="B35">
        <v>0.55840049999999997</v>
      </c>
      <c r="C35">
        <v>7.9285499999999995E-2</v>
      </c>
      <c r="D35">
        <f t="shared" si="1"/>
        <v>19</v>
      </c>
      <c r="E35">
        <f t="shared" si="0"/>
        <v>2</v>
      </c>
    </row>
    <row r="36" spans="1:5" x14ac:dyDescent="0.25">
      <c r="A36" s="1">
        <v>43956</v>
      </c>
      <c r="B36">
        <v>0.56422799999999995</v>
      </c>
      <c r="C36">
        <v>7.8623999999999999E-2</v>
      </c>
      <c r="D36">
        <f t="shared" si="1"/>
        <v>19</v>
      </c>
      <c r="E36">
        <f t="shared" si="0"/>
        <v>3</v>
      </c>
    </row>
    <row r="37" spans="1:5" x14ac:dyDescent="0.25">
      <c r="A37" s="1">
        <v>43957</v>
      </c>
      <c r="B37">
        <v>0.5586525</v>
      </c>
      <c r="C37">
        <v>7.8907500000000005E-2</v>
      </c>
      <c r="D37">
        <f t="shared" si="1"/>
        <v>19</v>
      </c>
      <c r="E37">
        <f t="shared" si="0"/>
        <v>4</v>
      </c>
    </row>
    <row r="38" spans="1:5" x14ac:dyDescent="0.25">
      <c r="A38" s="1">
        <v>43958</v>
      </c>
      <c r="B38">
        <v>0.55487249999999999</v>
      </c>
      <c r="C38">
        <v>7.6576500000000006E-2</v>
      </c>
      <c r="D38">
        <f t="shared" si="1"/>
        <v>19</v>
      </c>
      <c r="E38">
        <f t="shared" si="0"/>
        <v>5</v>
      </c>
    </row>
    <row r="39" spans="1:5" x14ac:dyDescent="0.25">
      <c r="A39" s="1">
        <v>43959</v>
      </c>
      <c r="B39">
        <v>0.54589500000000002</v>
      </c>
      <c r="C39">
        <v>7.2954000000000005E-2</v>
      </c>
      <c r="D39">
        <f t="shared" si="1"/>
        <v>19</v>
      </c>
      <c r="E39">
        <f t="shared" si="0"/>
        <v>6</v>
      </c>
    </row>
    <row r="40" spans="1:5" x14ac:dyDescent="0.25">
      <c r="A40" s="1">
        <v>43960</v>
      </c>
      <c r="B40">
        <v>0.49385699999999999</v>
      </c>
      <c r="C40">
        <v>0</v>
      </c>
      <c r="D40">
        <f t="shared" si="1"/>
        <v>19</v>
      </c>
      <c r="E40">
        <f t="shared" si="0"/>
        <v>7</v>
      </c>
    </row>
    <row r="41" spans="1:5" x14ac:dyDescent="0.25">
      <c r="A41" s="1">
        <v>43961</v>
      </c>
      <c r="B41">
        <v>0.47577599999999998</v>
      </c>
      <c r="C41">
        <v>0</v>
      </c>
      <c r="D41">
        <f t="shared" si="1"/>
        <v>20</v>
      </c>
      <c r="E41">
        <f t="shared" si="0"/>
        <v>1</v>
      </c>
    </row>
    <row r="42" spans="1:5" x14ac:dyDescent="0.25">
      <c r="A42" s="1">
        <v>43962</v>
      </c>
      <c r="B42">
        <v>0.54028799999999999</v>
      </c>
      <c r="C42">
        <v>7.6797000000000004E-2</v>
      </c>
      <c r="D42">
        <f t="shared" si="1"/>
        <v>20</v>
      </c>
      <c r="E42">
        <f t="shared" si="0"/>
        <v>2</v>
      </c>
    </row>
    <row r="43" spans="1:5" x14ac:dyDescent="0.25">
      <c r="A43" s="1">
        <v>43963</v>
      </c>
      <c r="B43">
        <v>0.54945449999999996</v>
      </c>
      <c r="C43">
        <v>7.99155E-2</v>
      </c>
      <c r="D43">
        <f t="shared" si="1"/>
        <v>20</v>
      </c>
      <c r="E43">
        <f t="shared" si="0"/>
        <v>3</v>
      </c>
    </row>
    <row r="44" spans="1:5" x14ac:dyDescent="0.25">
      <c r="A44" s="1">
        <v>43964</v>
      </c>
      <c r="B44">
        <v>0.59431049999999996</v>
      </c>
      <c r="C44">
        <v>7.7269500000000005E-2</v>
      </c>
      <c r="D44">
        <f t="shared" si="1"/>
        <v>20</v>
      </c>
      <c r="E44">
        <f t="shared" si="0"/>
        <v>4</v>
      </c>
    </row>
    <row r="45" spans="1:5" x14ac:dyDescent="0.25">
      <c r="A45" s="1">
        <v>43965</v>
      </c>
      <c r="B45">
        <v>0.56857500000000005</v>
      </c>
      <c r="C45">
        <v>7.9947000000000004E-2</v>
      </c>
      <c r="D45">
        <f t="shared" si="1"/>
        <v>20</v>
      </c>
      <c r="E45">
        <f t="shared" si="0"/>
        <v>5</v>
      </c>
    </row>
    <row r="46" spans="1:5" x14ac:dyDescent="0.25">
      <c r="A46" s="1">
        <v>43966</v>
      </c>
      <c r="B46">
        <v>0.55780200000000002</v>
      </c>
      <c r="C46">
        <v>7.4150999999999995E-2</v>
      </c>
      <c r="D46">
        <f t="shared" si="1"/>
        <v>20</v>
      </c>
      <c r="E46">
        <f t="shared" si="0"/>
        <v>6</v>
      </c>
    </row>
    <row r="47" spans="1:5" x14ac:dyDescent="0.25">
      <c r="A47" s="1">
        <v>43967</v>
      </c>
      <c r="B47">
        <v>0.49177799999999999</v>
      </c>
      <c r="C47">
        <v>0</v>
      </c>
      <c r="D47">
        <f t="shared" si="1"/>
        <v>20</v>
      </c>
      <c r="E47">
        <f t="shared" si="0"/>
        <v>7</v>
      </c>
    </row>
    <row r="48" spans="1:5" x14ac:dyDescent="0.25">
      <c r="A48" s="1">
        <v>43968</v>
      </c>
      <c r="B48">
        <v>0.48516300000000001</v>
      </c>
      <c r="C48">
        <v>0</v>
      </c>
      <c r="D48">
        <f t="shared" si="1"/>
        <v>21</v>
      </c>
      <c r="E48">
        <f t="shared" si="0"/>
        <v>1</v>
      </c>
    </row>
    <row r="49" spans="1:5" x14ac:dyDescent="0.25">
      <c r="A49" s="1">
        <v>43969</v>
      </c>
      <c r="B49">
        <v>0.54287099999999999</v>
      </c>
      <c r="C49">
        <v>7.6293E-2</v>
      </c>
      <c r="D49">
        <f t="shared" si="1"/>
        <v>21</v>
      </c>
      <c r="E49">
        <f t="shared" si="0"/>
        <v>2</v>
      </c>
    </row>
    <row r="50" spans="1:5" x14ac:dyDescent="0.25">
      <c r="A50" s="1">
        <v>43970</v>
      </c>
      <c r="B50">
        <v>0.55896749999999995</v>
      </c>
      <c r="C50">
        <v>8.0923499999999995E-2</v>
      </c>
      <c r="D50">
        <f t="shared" si="1"/>
        <v>21</v>
      </c>
      <c r="E50">
        <f t="shared" si="0"/>
        <v>3</v>
      </c>
    </row>
    <row r="51" spans="1:5" x14ac:dyDescent="0.25">
      <c r="A51" s="1">
        <v>43971</v>
      </c>
      <c r="B51">
        <v>0.54935999999999996</v>
      </c>
      <c r="C51">
        <v>7.9064999999999996E-2</v>
      </c>
      <c r="D51">
        <f t="shared" si="1"/>
        <v>21</v>
      </c>
      <c r="E51">
        <f t="shared" si="0"/>
        <v>4</v>
      </c>
    </row>
    <row r="52" spans="1:5" x14ac:dyDescent="0.25">
      <c r="A52" s="1">
        <v>43972</v>
      </c>
      <c r="B52">
        <v>0.53795700000000002</v>
      </c>
      <c r="C52">
        <v>7.3395000000000002E-2</v>
      </c>
      <c r="D52">
        <f t="shared" si="1"/>
        <v>21</v>
      </c>
      <c r="E52">
        <f t="shared" si="0"/>
        <v>5</v>
      </c>
    </row>
    <row r="53" spans="1:5" x14ac:dyDescent="0.25">
      <c r="A53" s="1">
        <v>43973</v>
      </c>
      <c r="B53">
        <v>0.54488700000000001</v>
      </c>
      <c r="C53">
        <v>7.5159000000000004E-2</v>
      </c>
      <c r="D53">
        <f t="shared" si="1"/>
        <v>21</v>
      </c>
      <c r="E53">
        <f t="shared" si="0"/>
        <v>6</v>
      </c>
    </row>
    <row r="54" spans="1:5" x14ac:dyDescent="0.25">
      <c r="A54" s="1">
        <v>43974</v>
      </c>
      <c r="B54">
        <v>0.46626299999999998</v>
      </c>
      <c r="C54">
        <v>0</v>
      </c>
      <c r="D54">
        <f t="shared" si="1"/>
        <v>21</v>
      </c>
      <c r="E54">
        <f t="shared" si="0"/>
        <v>7</v>
      </c>
    </row>
    <row r="55" spans="1:5" x14ac:dyDescent="0.25">
      <c r="A55" s="1">
        <v>43975</v>
      </c>
      <c r="B55">
        <v>0.44219700000000001</v>
      </c>
      <c r="C55">
        <v>0</v>
      </c>
      <c r="D55">
        <f t="shared" si="1"/>
        <v>22</v>
      </c>
      <c r="E55">
        <f t="shared" si="0"/>
        <v>1</v>
      </c>
    </row>
    <row r="56" spans="1:5" x14ac:dyDescent="0.25">
      <c r="A56" s="1">
        <v>43976</v>
      </c>
      <c r="B56">
        <v>0.49032900000000001</v>
      </c>
      <c r="C56">
        <v>7.0623000000000005E-2</v>
      </c>
      <c r="D56">
        <f t="shared" si="1"/>
        <v>22</v>
      </c>
      <c r="E56">
        <f t="shared" si="0"/>
        <v>2</v>
      </c>
    </row>
    <row r="57" spans="1:5" x14ac:dyDescent="0.25">
      <c r="A57" s="1">
        <v>43977</v>
      </c>
      <c r="B57">
        <v>0.52334099999999995</v>
      </c>
      <c r="C57">
        <v>7.2071999999999997E-2</v>
      </c>
      <c r="D57">
        <f t="shared" si="1"/>
        <v>22</v>
      </c>
      <c r="E57">
        <f t="shared" si="0"/>
        <v>3</v>
      </c>
    </row>
    <row r="58" spans="1:5" x14ac:dyDescent="0.25">
      <c r="A58" s="1">
        <v>43978</v>
      </c>
      <c r="B58">
        <v>0.56668499999999999</v>
      </c>
      <c r="C58">
        <v>7.6859999999999998E-2</v>
      </c>
      <c r="D58">
        <f t="shared" si="1"/>
        <v>22</v>
      </c>
      <c r="E58">
        <f t="shared" si="0"/>
        <v>4</v>
      </c>
    </row>
    <row r="59" spans="1:5" x14ac:dyDescent="0.25">
      <c r="A59" s="1">
        <v>43979</v>
      </c>
      <c r="B59">
        <v>0.53449199999999997</v>
      </c>
      <c r="C59">
        <v>7.8183000000000002E-2</v>
      </c>
      <c r="D59">
        <f t="shared" si="1"/>
        <v>22</v>
      </c>
      <c r="E59">
        <f t="shared" si="0"/>
        <v>5</v>
      </c>
    </row>
    <row r="60" spans="1:5" x14ac:dyDescent="0.25">
      <c r="A60" s="1">
        <v>43980</v>
      </c>
      <c r="B60">
        <v>0.52614450000000001</v>
      </c>
      <c r="C60">
        <v>7.5694499999999998E-2</v>
      </c>
      <c r="D60">
        <f t="shared" si="1"/>
        <v>22</v>
      </c>
      <c r="E60">
        <f t="shared" si="0"/>
        <v>6</v>
      </c>
    </row>
    <row r="61" spans="1:5" x14ac:dyDescent="0.25">
      <c r="A61" s="1">
        <v>43981</v>
      </c>
      <c r="B61">
        <v>0.48150900000000002</v>
      </c>
      <c r="C61">
        <v>0</v>
      </c>
      <c r="D61">
        <f t="shared" si="1"/>
        <v>22</v>
      </c>
      <c r="E61">
        <f t="shared" si="0"/>
        <v>7</v>
      </c>
    </row>
    <row r="62" spans="1:5" x14ac:dyDescent="0.25">
      <c r="A62" s="1">
        <v>43982</v>
      </c>
      <c r="B62">
        <v>0.47602800000000001</v>
      </c>
      <c r="C62">
        <v>0</v>
      </c>
      <c r="D62">
        <f t="shared" si="1"/>
        <v>23</v>
      </c>
      <c r="E62">
        <f t="shared" si="0"/>
        <v>1</v>
      </c>
    </row>
    <row r="63" spans="1:5" x14ac:dyDescent="0.25">
      <c r="A63" s="1">
        <v>43983</v>
      </c>
      <c r="B63">
        <v>0.56170799999999999</v>
      </c>
      <c r="C63">
        <v>7.3962E-2</v>
      </c>
      <c r="D63">
        <f t="shared" si="1"/>
        <v>23</v>
      </c>
      <c r="E63">
        <f t="shared" si="0"/>
        <v>2</v>
      </c>
    </row>
    <row r="64" spans="1:5" x14ac:dyDescent="0.25">
      <c r="A64" s="1">
        <v>43984</v>
      </c>
      <c r="B64">
        <v>0.55537650000000005</v>
      </c>
      <c r="C64">
        <v>7.7332499999999998E-2</v>
      </c>
      <c r="D64">
        <f t="shared" si="1"/>
        <v>23</v>
      </c>
      <c r="E64">
        <f t="shared" si="0"/>
        <v>3</v>
      </c>
    </row>
    <row r="65" spans="1:5" x14ac:dyDescent="0.25">
      <c r="A65" s="1">
        <v>43985</v>
      </c>
      <c r="B65">
        <v>0.45148949999999999</v>
      </c>
      <c r="C65">
        <v>7.3426500000000006E-2</v>
      </c>
      <c r="D65">
        <f t="shared" si="1"/>
        <v>23</v>
      </c>
      <c r="E65">
        <f t="shared" si="0"/>
        <v>4</v>
      </c>
    </row>
    <row r="66" spans="1:5" x14ac:dyDescent="0.25">
      <c r="A66" s="1">
        <v>43986</v>
      </c>
      <c r="B66">
        <v>0.53905950000000002</v>
      </c>
      <c r="C66">
        <v>7.7899499999999997E-2</v>
      </c>
      <c r="D66">
        <f t="shared" si="1"/>
        <v>23</v>
      </c>
      <c r="E66">
        <f t="shared" ref="E66:E129" si="2">WEEKDAY(A66)</f>
        <v>5</v>
      </c>
    </row>
    <row r="67" spans="1:5" x14ac:dyDescent="0.25">
      <c r="A67" s="1">
        <v>43987</v>
      </c>
      <c r="B67">
        <v>0.53200349999999996</v>
      </c>
      <c r="C67">
        <v>7.2607500000000005E-2</v>
      </c>
      <c r="D67">
        <f t="shared" ref="D67:D130" si="3">WEEKNUM(A67)</f>
        <v>23</v>
      </c>
      <c r="E67">
        <f t="shared" si="2"/>
        <v>6</v>
      </c>
    </row>
    <row r="68" spans="1:5" x14ac:dyDescent="0.25">
      <c r="A68" s="1">
        <v>43988</v>
      </c>
      <c r="B68">
        <v>0.48522599999999999</v>
      </c>
      <c r="C68">
        <v>0</v>
      </c>
      <c r="D68">
        <f t="shared" si="3"/>
        <v>23</v>
      </c>
      <c r="E68">
        <f t="shared" si="2"/>
        <v>7</v>
      </c>
    </row>
    <row r="69" spans="1:5" x14ac:dyDescent="0.25">
      <c r="A69" s="1">
        <v>43989</v>
      </c>
      <c r="B69">
        <v>0.47306700000000002</v>
      </c>
      <c r="C69">
        <v>0</v>
      </c>
      <c r="D69">
        <f t="shared" si="3"/>
        <v>24</v>
      </c>
      <c r="E69">
        <f t="shared" si="2"/>
        <v>1</v>
      </c>
    </row>
    <row r="70" spans="1:5" x14ac:dyDescent="0.25">
      <c r="A70" s="1">
        <v>43990</v>
      </c>
      <c r="B70">
        <v>0.55918800000000002</v>
      </c>
      <c r="C70">
        <v>7.6104000000000005E-2</v>
      </c>
      <c r="D70">
        <f t="shared" si="3"/>
        <v>24</v>
      </c>
      <c r="E70">
        <f t="shared" si="2"/>
        <v>2</v>
      </c>
    </row>
    <row r="71" spans="1:5" x14ac:dyDescent="0.25">
      <c r="A71" s="1">
        <v>43991</v>
      </c>
      <c r="B71">
        <v>0.58048200000000005</v>
      </c>
      <c r="C71">
        <v>7.4024999999999994E-2</v>
      </c>
      <c r="D71">
        <f t="shared" si="3"/>
        <v>24</v>
      </c>
      <c r="E71">
        <f t="shared" si="2"/>
        <v>3</v>
      </c>
    </row>
    <row r="72" spans="1:5" x14ac:dyDescent="0.25">
      <c r="A72" s="1">
        <v>43992</v>
      </c>
      <c r="B72">
        <v>0.58057650000000005</v>
      </c>
      <c r="C72">
        <v>7.8151499999999999E-2</v>
      </c>
      <c r="D72">
        <f t="shared" si="3"/>
        <v>24</v>
      </c>
      <c r="E72">
        <f t="shared" si="2"/>
        <v>4</v>
      </c>
    </row>
    <row r="73" spans="1:5" x14ac:dyDescent="0.25">
      <c r="A73" s="1">
        <v>43993</v>
      </c>
      <c r="B73">
        <v>0.603603</v>
      </c>
      <c r="C73">
        <v>0</v>
      </c>
      <c r="D73">
        <f t="shared" si="3"/>
        <v>24</v>
      </c>
      <c r="E73">
        <f t="shared" si="2"/>
        <v>5</v>
      </c>
    </row>
    <row r="74" spans="1:5" x14ac:dyDescent="0.25">
      <c r="A74" s="1">
        <v>43994</v>
      </c>
      <c r="B74">
        <v>0.5265225</v>
      </c>
      <c r="C74">
        <v>6.4543500000000004E-2</v>
      </c>
      <c r="D74">
        <f t="shared" si="3"/>
        <v>24</v>
      </c>
      <c r="E74">
        <f t="shared" si="2"/>
        <v>6</v>
      </c>
    </row>
    <row r="75" spans="1:5" x14ac:dyDescent="0.25">
      <c r="A75" s="1">
        <v>43995</v>
      </c>
      <c r="B75">
        <v>0.44767800000000002</v>
      </c>
      <c r="C75">
        <v>0</v>
      </c>
      <c r="D75">
        <f t="shared" si="3"/>
        <v>24</v>
      </c>
      <c r="E75">
        <f t="shared" si="2"/>
        <v>7</v>
      </c>
    </row>
    <row r="76" spans="1:5" x14ac:dyDescent="0.25">
      <c r="A76" s="1">
        <v>43996</v>
      </c>
      <c r="B76">
        <v>0.44629200000000002</v>
      </c>
      <c r="C76">
        <v>0</v>
      </c>
      <c r="D76">
        <f t="shared" si="3"/>
        <v>25</v>
      </c>
      <c r="E76">
        <f t="shared" si="2"/>
        <v>1</v>
      </c>
    </row>
    <row r="77" spans="1:5" x14ac:dyDescent="0.25">
      <c r="A77" s="1">
        <v>43997</v>
      </c>
      <c r="B77">
        <v>0.54891900000000005</v>
      </c>
      <c r="C77">
        <v>7.2071999999999997E-2</v>
      </c>
      <c r="D77">
        <f t="shared" si="3"/>
        <v>25</v>
      </c>
      <c r="E77">
        <f t="shared" si="2"/>
        <v>2</v>
      </c>
    </row>
    <row r="78" spans="1:5" x14ac:dyDescent="0.25">
      <c r="A78" s="1">
        <v>43998</v>
      </c>
      <c r="B78">
        <v>0.55206900000000003</v>
      </c>
      <c r="C78">
        <v>7.6481999999999994E-2</v>
      </c>
      <c r="D78">
        <f t="shared" si="3"/>
        <v>25</v>
      </c>
      <c r="E78">
        <f t="shared" si="2"/>
        <v>3</v>
      </c>
    </row>
    <row r="79" spans="1:5" x14ac:dyDescent="0.25">
      <c r="A79" s="1">
        <v>43999</v>
      </c>
      <c r="B79">
        <v>0.55068300000000003</v>
      </c>
      <c r="C79">
        <v>7.4088000000000001E-2</v>
      </c>
      <c r="D79">
        <f t="shared" si="3"/>
        <v>25</v>
      </c>
      <c r="E79">
        <f t="shared" si="2"/>
        <v>4</v>
      </c>
    </row>
    <row r="80" spans="1:5" x14ac:dyDescent="0.25">
      <c r="A80" s="1">
        <v>44000</v>
      </c>
      <c r="B80">
        <v>0.53509050000000002</v>
      </c>
      <c r="C80">
        <v>7.4623499999999995E-2</v>
      </c>
      <c r="D80">
        <f t="shared" si="3"/>
        <v>25</v>
      </c>
      <c r="E80">
        <f t="shared" si="2"/>
        <v>5</v>
      </c>
    </row>
    <row r="81" spans="1:5" x14ac:dyDescent="0.25">
      <c r="A81" s="1">
        <v>44001</v>
      </c>
      <c r="B81">
        <v>0.53653949999999995</v>
      </c>
      <c r="C81">
        <v>7.6828499999999994E-2</v>
      </c>
      <c r="D81">
        <f t="shared" si="3"/>
        <v>25</v>
      </c>
      <c r="E81">
        <f t="shared" si="2"/>
        <v>6</v>
      </c>
    </row>
    <row r="82" spans="1:5" x14ac:dyDescent="0.25">
      <c r="A82" s="1">
        <v>44002</v>
      </c>
      <c r="B82">
        <v>0.45819900000000002</v>
      </c>
      <c r="C82">
        <v>0</v>
      </c>
      <c r="D82">
        <f t="shared" si="3"/>
        <v>25</v>
      </c>
      <c r="E82">
        <f t="shared" si="2"/>
        <v>7</v>
      </c>
    </row>
    <row r="83" spans="1:5" x14ac:dyDescent="0.25">
      <c r="A83" s="1">
        <v>44003</v>
      </c>
      <c r="B83">
        <v>0.446544</v>
      </c>
      <c r="C83">
        <v>0</v>
      </c>
      <c r="D83">
        <f t="shared" si="3"/>
        <v>26</v>
      </c>
      <c r="E83">
        <f t="shared" si="2"/>
        <v>1</v>
      </c>
    </row>
    <row r="84" spans="1:5" x14ac:dyDescent="0.25">
      <c r="A84" s="1">
        <v>44004</v>
      </c>
      <c r="B84">
        <v>0.557172</v>
      </c>
      <c r="C84">
        <v>7.4528999999999998E-2</v>
      </c>
      <c r="D84">
        <f t="shared" si="3"/>
        <v>26</v>
      </c>
      <c r="E84">
        <f t="shared" si="2"/>
        <v>2</v>
      </c>
    </row>
    <row r="85" spans="1:5" x14ac:dyDescent="0.25">
      <c r="A85" s="1">
        <v>44005</v>
      </c>
      <c r="B85">
        <v>0.54274500000000003</v>
      </c>
      <c r="C85">
        <v>7.4843999999999994E-2</v>
      </c>
      <c r="D85">
        <f t="shared" si="3"/>
        <v>26</v>
      </c>
      <c r="E85">
        <f t="shared" si="2"/>
        <v>3</v>
      </c>
    </row>
    <row r="86" spans="1:5" x14ac:dyDescent="0.25">
      <c r="A86" s="1">
        <v>44006</v>
      </c>
      <c r="B86">
        <v>0.49385699999999999</v>
      </c>
      <c r="C86">
        <v>7.2890999999999997E-2</v>
      </c>
      <c r="D86">
        <f t="shared" si="3"/>
        <v>26</v>
      </c>
      <c r="E86">
        <f t="shared" si="2"/>
        <v>4</v>
      </c>
    </row>
    <row r="87" spans="1:5" x14ac:dyDescent="0.25">
      <c r="A87" s="1">
        <v>44007</v>
      </c>
      <c r="B87">
        <v>0.54353249999999997</v>
      </c>
      <c r="C87">
        <v>7.4371499999999993E-2</v>
      </c>
      <c r="D87">
        <f t="shared" si="3"/>
        <v>26</v>
      </c>
      <c r="E87">
        <f t="shared" si="2"/>
        <v>5</v>
      </c>
    </row>
    <row r="88" spans="1:5" x14ac:dyDescent="0.25">
      <c r="A88" s="1">
        <v>44008</v>
      </c>
      <c r="B88">
        <v>0.53490150000000003</v>
      </c>
      <c r="C88">
        <v>7.2670499999999999E-2</v>
      </c>
      <c r="D88">
        <f t="shared" si="3"/>
        <v>26</v>
      </c>
      <c r="E88">
        <f t="shared" si="2"/>
        <v>6</v>
      </c>
    </row>
    <row r="89" spans="1:5" x14ac:dyDescent="0.25">
      <c r="A89" s="1">
        <v>44009</v>
      </c>
      <c r="B89">
        <v>0.51206399999999996</v>
      </c>
      <c r="C89">
        <v>0</v>
      </c>
      <c r="D89">
        <f t="shared" si="3"/>
        <v>26</v>
      </c>
      <c r="E89">
        <f t="shared" si="2"/>
        <v>7</v>
      </c>
    </row>
    <row r="90" spans="1:5" x14ac:dyDescent="0.25">
      <c r="A90" s="1">
        <v>44010</v>
      </c>
      <c r="B90">
        <v>0.44225999999999999</v>
      </c>
      <c r="C90">
        <v>0</v>
      </c>
      <c r="D90">
        <f t="shared" si="3"/>
        <v>27</v>
      </c>
      <c r="E90">
        <f t="shared" si="2"/>
        <v>1</v>
      </c>
    </row>
    <row r="91" spans="1:5" x14ac:dyDescent="0.25">
      <c r="A91" s="1">
        <v>44011</v>
      </c>
      <c r="B91">
        <v>0.52775099999999997</v>
      </c>
      <c r="C91">
        <v>6.9866999999999999E-2</v>
      </c>
      <c r="D91">
        <f t="shared" si="3"/>
        <v>27</v>
      </c>
      <c r="E91">
        <f t="shared" si="2"/>
        <v>2</v>
      </c>
    </row>
    <row r="92" spans="1:5" x14ac:dyDescent="0.25">
      <c r="A92" s="1">
        <v>44012</v>
      </c>
      <c r="B92">
        <v>0.53997300000000004</v>
      </c>
      <c r="C92">
        <v>7.3080000000000006E-2</v>
      </c>
      <c r="D92">
        <f t="shared" si="3"/>
        <v>27</v>
      </c>
      <c r="E92">
        <f t="shared" si="2"/>
        <v>3</v>
      </c>
    </row>
    <row r="93" spans="1:5" x14ac:dyDescent="0.25">
      <c r="A93" s="1">
        <v>44013</v>
      </c>
      <c r="B93">
        <v>0.54337500000000005</v>
      </c>
      <c r="C93">
        <v>7.6797000000000004E-2</v>
      </c>
      <c r="D93">
        <f t="shared" si="3"/>
        <v>27</v>
      </c>
      <c r="E93">
        <f t="shared" si="2"/>
        <v>4</v>
      </c>
    </row>
    <row r="94" spans="1:5" x14ac:dyDescent="0.25">
      <c r="A94" s="1">
        <v>44014</v>
      </c>
      <c r="B94">
        <v>0.54192600000000002</v>
      </c>
      <c r="C94">
        <v>7.0119000000000001E-2</v>
      </c>
      <c r="D94">
        <f t="shared" si="3"/>
        <v>27</v>
      </c>
      <c r="E94">
        <f t="shared" si="2"/>
        <v>5</v>
      </c>
    </row>
    <row r="95" spans="1:5" x14ac:dyDescent="0.25">
      <c r="A95" s="1">
        <v>44015</v>
      </c>
      <c r="B95">
        <v>0.52078950000000002</v>
      </c>
      <c r="C95">
        <v>7.0591500000000001E-2</v>
      </c>
      <c r="D95">
        <f t="shared" si="3"/>
        <v>27</v>
      </c>
      <c r="E95">
        <f t="shared" si="2"/>
        <v>6</v>
      </c>
    </row>
    <row r="96" spans="1:5" x14ac:dyDescent="0.25">
      <c r="A96" s="1">
        <v>44016</v>
      </c>
      <c r="B96">
        <v>0.46134900000000001</v>
      </c>
      <c r="C96">
        <v>0</v>
      </c>
      <c r="D96">
        <f t="shared" si="3"/>
        <v>27</v>
      </c>
      <c r="E96">
        <f t="shared" si="2"/>
        <v>7</v>
      </c>
    </row>
    <row r="97" spans="1:5" x14ac:dyDescent="0.25">
      <c r="A97" s="1">
        <v>44017</v>
      </c>
      <c r="B97">
        <v>0.45549000000000001</v>
      </c>
      <c r="C97">
        <v>0</v>
      </c>
      <c r="D97">
        <f t="shared" si="3"/>
        <v>28</v>
      </c>
      <c r="E97">
        <f t="shared" si="2"/>
        <v>1</v>
      </c>
    </row>
    <row r="98" spans="1:5" x14ac:dyDescent="0.25">
      <c r="A98" s="1">
        <v>44018</v>
      </c>
      <c r="B98">
        <v>0.56290499999999999</v>
      </c>
      <c r="C98">
        <v>7.3395000000000002E-2</v>
      </c>
      <c r="D98">
        <f t="shared" si="3"/>
        <v>28</v>
      </c>
      <c r="E98">
        <f t="shared" si="2"/>
        <v>2</v>
      </c>
    </row>
    <row r="99" spans="1:5" x14ac:dyDescent="0.25">
      <c r="A99" s="1">
        <v>44019</v>
      </c>
      <c r="B99">
        <v>0.54416249999999999</v>
      </c>
      <c r="C99">
        <v>7.5631500000000004E-2</v>
      </c>
      <c r="D99">
        <f t="shared" si="3"/>
        <v>28</v>
      </c>
      <c r="E99">
        <f t="shared" si="2"/>
        <v>3</v>
      </c>
    </row>
    <row r="100" spans="1:5" x14ac:dyDescent="0.25">
      <c r="A100" s="1">
        <v>44020</v>
      </c>
      <c r="B100">
        <v>0.54630449999999997</v>
      </c>
      <c r="C100">
        <v>7.6450500000000005E-2</v>
      </c>
      <c r="D100">
        <f t="shared" si="3"/>
        <v>28</v>
      </c>
      <c r="E100">
        <f t="shared" si="2"/>
        <v>4</v>
      </c>
    </row>
    <row r="101" spans="1:5" x14ac:dyDescent="0.25">
      <c r="A101" s="1">
        <v>44021</v>
      </c>
      <c r="B101">
        <v>0.54724950000000006</v>
      </c>
      <c r="C101">
        <v>7.7269500000000005E-2</v>
      </c>
      <c r="D101">
        <f t="shared" si="3"/>
        <v>28</v>
      </c>
      <c r="E101">
        <f t="shared" si="2"/>
        <v>5</v>
      </c>
    </row>
    <row r="102" spans="1:5" x14ac:dyDescent="0.25">
      <c r="A102" s="1">
        <v>44022</v>
      </c>
      <c r="B102">
        <v>0.53420849999999998</v>
      </c>
      <c r="C102">
        <v>7.59465E-2</v>
      </c>
      <c r="D102">
        <f t="shared" si="3"/>
        <v>28</v>
      </c>
      <c r="E102">
        <f t="shared" si="2"/>
        <v>6</v>
      </c>
    </row>
    <row r="103" spans="1:5" x14ac:dyDescent="0.25">
      <c r="A103" s="1">
        <v>44023</v>
      </c>
      <c r="B103">
        <v>0.48869099999999999</v>
      </c>
      <c r="C103">
        <v>0</v>
      </c>
      <c r="D103">
        <f t="shared" si="3"/>
        <v>28</v>
      </c>
      <c r="E103">
        <f t="shared" si="2"/>
        <v>7</v>
      </c>
    </row>
    <row r="104" spans="1:5" x14ac:dyDescent="0.25">
      <c r="A104" s="1">
        <v>44024</v>
      </c>
      <c r="B104">
        <v>0.49436099999999999</v>
      </c>
      <c r="C104">
        <v>0</v>
      </c>
      <c r="D104">
        <f t="shared" si="3"/>
        <v>29</v>
      </c>
      <c r="E104">
        <f t="shared" si="2"/>
        <v>1</v>
      </c>
    </row>
    <row r="105" spans="1:5" x14ac:dyDescent="0.25">
      <c r="A105" s="1">
        <v>44025</v>
      </c>
      <c r="B105">
        <v>0.57383550000000005</v>
      </c>
      <c r="C105">
        <v>7.8655500000000003E-2</v>
      </c>
      <c r="D105">
        <f t="shared" si="3"/>
        <v>29</v>
      </c>
      <c r="E105">
        <f t="shared" si="2"/>
        <v>2</v>
      </c>
    </row>
    <row r="106" spans="1:5" x14ac:dyDescent="0.25">
      <c r="A106" s="1">
        <v>44026</v>
      </c>
      <c r="B106">
        <v>0.54283950000000003</v>
      </c>
      <c r="C106">
        <v>7.1725499999999998E-2</v>
      </c>
      <c r="D106">
        <f t="shared" si="3"/>
        <v>29</v>
      </c>
      <c r="E106">
        <f t="shared" si="2"/>
        <v>3</v>
      </c>
    </row>
    <row r="107" spans="1:5" x14ac:dyDescent="0.25">
      <c r="A107" s="1">
        <v>44027</v>
      </c>
      <c r="B107">
        <v>0.57374099999999995</v>
      </c>
      <c r="C107">
        <v>7.1631E-2</v>
      </c>
      <c r="D107">
        <f t="shared" si="3"/>
        <v>29</v>
      </c>
      <c r="E107">
        <f t="shared" si="2"/>
        <v>4</v>
      </c>
    </row>
    <row r="108" spans="1:5" x14ac:dyDescent="0.25">
      <c r="A108" s="1">
        <v>44028</v>
      </c>
      <c r="B108">
        <v>0.53471250000000003</v>
      </c>
      <c r="C108">
        <v>7.4119500000000005E-2</v>
      </c>
      <c r="D108">
        <f t="shared" si="3"/>
        <v>29</v>
      </c>
      <c r="E108">
        <f t="shared" si="2"/>
        <v>5</v>
      </c>
    </row>
    <row r="109" spans="1:5" x14ac:dyDescent="0.25">
      <c r="A109" s="1">
        <v>44029</v>
      </c>
      <c r="B109">
        <v>0.57742649999999995</v>
      </c>
      <c r="C109">
        <v>7.5379500000000002E-2</v>
      </c>
      <c r="D109">
        <f t="shared" si="3"/>
        <v>29</v>
      </c>
      <c r="E109">
        <f t="shared" si="2"/>
        <v>6</v>
      </c>
    </row>
    <row r="110" spans="1:5" x14ac:dyDescent="0.25">
      <c r="A110" s="1">
        <v>44030</v>
      </c>
      <c r="B110">
        <v>0.54217800000000005</v>
      </c>
      <c r="C110">
        <v>0</v>
      </c>
      <c r="D110">
        <f t="shared" si="3"/>
        <v>29</v>
      </c>
      <c r="E110">
        <f t="shared" si="2"/>
        <v>7</v>
      </c>
    </row>
    <row r="111" spans="1:5" x14ac:dyDescent="0.25">
      <c r="A111" s="1">
        <v>44031</v>
      </c>
      <c r="B111">
        <v>0.49568400000000001</v>
      </c>
      <c r="C111">
        <v>0</v>
      </c>
      <c r="D111">
        <f t="shared" si="3"/>
        <v>30</v>
      </c>
      <c r="E111">
        <f t="shared" si="2"/>
        <v>1</v>
      </c>
    </row>
    <row r="112" spans="1:5" x14ac:dyDescent="0.25">
      <c r="A112" s="1">
        <v>44032</v>
      </c>
      <c r="B112">
        <v>0.55055699999999996</v>
      </c>
      <c r="C112">
        <v>7.5411000000000006E-2</v>
      </c>
      <c r="D112">
        <f t="shared" si="3"/>
        <v>30</v>
      </c>
      <c r="E112">
        <f t="shared" si="2"/>
        <v>2</v>
      </c>
    </row>
    <row r="113" spans="1:5" x14ac:dyDescent="0.25">
      <c r="A113" s="1">
        <v>44033</v>
      </c>
      <c r="B113">
        <v>0.54435149999999999</v>
      </c>
      <c r="C113">
        <v>7.7080499999999996E-2</v>
      </c>
      <c r="D113">
        <f t="shared" si="3"/>
        <v>30</v>
      </c>
      <c r="E113">
        <f t="shared" si="2"/>
        <v>3</v>
      </c>
    </row>
    <row r="114" spans="1:5" x14ac:dyDescent="0.25">
      <c r="A114" s="1">
        <v>44034</v>
      </c>
      <c r="B114">
        <v>0.57449700000000004</v>
      </c>
      <c r="C114">
        <v>7.9190999999999998E-2</v>
      </c>
      <c r="D114">
        <f t="shared" si="3"/>
        <v>30</v>
      </c>
      <c r="E114">
        <f t="shared" si="2"/>
        <v>4</v>
      </c>
    </row>
    <row r="115" spans="1:5" x14ac:dyDescent="0.25">
      <c r="A115" s="1">
        <v>44035</v>
      </c>
      <c r="B115">
        <v>0.55754999999999999</v>
      </c>
      <c r="C115">
        <v>7.3647000000000004E-2</v>
      </c>
      <c r="D115">
        <f t="shared" si="3"/>
        <v>30</v>
      </c>
      <c r="E115">
        <f t="shared" si="2"/>
        <v>5</v>
      </c>
    </row>
    <row r="116" spans="1:5" x14ac:dyDescent="0.25">
      <c r="A116" s="1">
        <v>44036</v>
      </c>
      <c r="B116">
        <v>0.54006750000000003</v>
      </c>
      <c r="C116">
        <v>7.5883500000000007E-2</v>
      </c>
      <c r="D116">
        <f t="shared" si="3"/>
        <v>30</v>
      </c>
      <c r="E116">
        <f t="shared" si="2"/>
        <v>6</v>
      </c>
    </row>
    <row r="117" spans="1:5" x14ac:dyDescent="0.25">
      <c r="A117" s="1">
        <v>44037</v>
      </c>
      <c r="B117">
        <v>0.492093</v>
      </c>
      <c r="C117">
        <v>0</v>
      </c>
      <c r="D117">
        <f t="shared" si="3"/>
        <v>30</v>
      </c>
      <c r="E117">
        <f t="shared" si="2"/>
        <v>7</v>
      </c>
    </row>
    <row r="118" spans="1:5" x14ac:dyDescent="0.25">
      <c r="A118" s="1">
        <v>44038</v>
      </c>
      <c r="B118">
        <v>0.48862800000000001</v>
      </c>
      <c r="C118">
        <v>0</v>
      </c>
      <c r="D118">
        <f t="shared" si="3"/>
        <v>31</v>
      </c>
      <c r="E118">
        <f t="shared" si="2"/>
        <v>1</v>
      </c>
    </row>
    <row r="119" spans="1:5" x14ac:dyDescent="0.25">
      <c r="A119" s="1">
        <v>44039</v>
      </c>
      <c r="B119">
        <v>0.56574000000000002</v>
      </c>
      <c r="C119">
        <v>7.6607999999999996E-2</v>
      </c>
      <c r="D119">
        <f t="shared" si="3"/>
        <v>31</v>
      </c>
      <c r="E119">
        <f t="shared" si="2"/>
        <v>2</v>
      </c>
    </row>
    <row r="120" spans="1:5" x14ac:dyDescent="0.25">
      <c r="A120" s="1">
        <v>44040</v>
      </c>
      <c r="B120">
        <v>0.4721535</v>
      </c>
      <c r="C120">
        <v>7.8718499999999997E-2</v>
      </c>
      <c r="D120">
        <f t="shared" si="3"/>
        <v>31</v>
      </c>
      <c r="E120">
        <f t="shared" si="2"/>
        <v>3</v>
      </c>
    </row>
    <row r="121" spans="1:5" x14ac:dyDescent="0.25">
      <c r="A121" s="1">
        <v>44041</v>
      </c>
      <c r="B121">
        <v>0.54050849999999995</v>
      </c>
      <c r="C121">
        <v>7.2670499999999999E-2</v>
      </c>
      <c r="D121">
        <f t="shared" si="3"/>
        <v>31</v>
      </c>
      <c r="E121">
        <f t="shared" si="2"/>
        <v>4</v>
      </c>
    </row>
    <row r="122" spans="1:5" x14ac:dyDescent="0.25">
      <c r="A122" s="1">
        <v>44042</v>
      </c>
      <c r="B122">
        <v>0.51282000000000005</v>
      </c>
      <c r="C122">
        <v>7.1631E-2</v>
      </c>
      <c r="D122">
        <f t="shared" si="3"/>
        <v>31</v>
      </c>
      <c r="E122">
        <f t="shared" si="2"/>
        <v>5</v>
      </c>
    </row>
    <row r="123" spans="1:5" x14ac:dyDescent="0.25">
      <c r="A123" s="1">
        <v>44043</v>
      </c>
      <c r="B123">
        <v>0.53968950000000004</v>
      </c>
      <c r="C123">
        <v>7.5253500000000001E-2</v>
      </c>
      <c r="D123">
        <f t="shared" si="3"/>
        <v>31</v>
      </c>
      <c r="E123">
        <f t="shared" si="2"/>
        <v>6</v>
      </c>
    </row>
    <row r="124" spans="1:5" x14ac:dyDescent="0.25">
      <c r="A124" s="1">
        <v>44044</v>
      </c>
      <c r="B124">
        <v>0.47873700000000002</v>
      </c>
      <c r="C124">
        <v>0</v>
      </c>
      <c r="D124">
        <f t="shared" si="3"/>
        <v>31</v>
      </c>
      <c r="E124">
        <f t="shared" si="2"/>
        <v>7</v>
      </c>
    </row>
    <row r="125" spans="1:5" x14ac:dyDescent="0.25">
      <c r="A125" s="1">
        <v>44045</v>
      </c>
      <c r="B125">
        <v>0.46727099999999999</v>
      </c>
      <c r="C125">
        <v>0</v>
      </c>
      <c r="D125">
        <f t="shared" si="3"/>
        <v>32</v>
      </c>
      <c r="E125">
        <f t="shared" si="2"/>
        <v>1</v>
      </c>
    </row>
    <row r="126" spans="1:5" x14ac:dyDescent="0.25">
      <c r="A126" s="1">
        <v>44046</v>
      </c>
      <c r="B126">
        <v>0.53625599999999995</v>
      </c>
      <c r="C126">
        <v>7.3457999999999996E-2</v>
      </c>
      <c r="D126">
        <f t="shared" si="3"/>
        <v>32</v>
      </c>
      <c r="E126">
        <f t="shared" si="2"/>
        <v>2</v>
      </c>
    </row>
    <row r="127" spans="1:5" x14ac:dyDescent="0.25">
      <c r="A127" s="1">
        <v>44047</v>
      </c>
      <c r="B127">
        <v>0.53149950000000001</v>
      </c>
      <c r="C127">
        <v>7.2229500000000002E-2</v>
      </c>
      <c r="D127">
        <f t="shared" si="3"/>
        <v>32</v>
      </c>
      <c r="E127">
        <f t="shared" si="2"/>
        <v>3</v>
      </c>
    </row>
    <row r="128" spans="1:5" x14ac:dyDescent="0.25">
      <c r="A128" s="1">
        <v>44048</v>
      </c>
      <c r="B128">
        <v>0.53672850000000005</v>
      </c>
      <c r="C128">
        <v>7.3993500000000004E-2</v>
      </c>
      <c r="D128">
        <f t="shared" si="3"/>
        <v>32</v>
      </c>
      <c r="E128">
        <f t="shared" si="2"/>
        <v>4</v>
      </c>
    </row>
    <row r="129" spans="1:5" x14ac:dyDescent="0.25">
      <c r="A129" s="1">
        <v>44049</v>
      </c>
      <c r="B129">
        <v>0.52208100000000002</v>
      </c>
      <c r="C129">
        <v>7.2890999999999997E-2</v>
      </c>
      <c r="D129">
        <f t="shared" si="3"/>
        <v>32</v>
      </c>
      <c r="E129">
        <f t="shared" si="2"/>
        <v>5</v>
      </c>
    </row>
    <row r="130" spans="1:5" x14ac:dyDescent="0.25">
      <c r="A130" s="1">
        <v>44050</v>
      </c>
      <c r="B130">
        <v>0.54633600000000004</v>
      </c>
      <c r="C130">
        <v>7.3205999999999993E-2</v>
      </c>
      <c r="D130">
        <f t="shared" si="3"/>
        <v>32</v>
      </c>
      <c r="E130">
        <f t="shared" ref="E130:E193" si="4">WEEKDAY(A130)</f>
        <v>6</v>
      </c>
    </row>
    <row r="131" spans="1:5" x14ac:dyDescent="0.25">
      <c r="A131" s="1">
        <v>44051</v>
      </c>
      <c r="B131">
        <v>0.484344</v>
      </c>
      <c r="C131">
        <v>0</v>
      </c>
      <c r="D131">
        <f t="shared" ref="D131:D194" si="5">WEEKNUM(A131)</f>
        <v>32</v>
      </c>
      <c r="E131">
        <f t="shared" si="4"/>
        <v>7</v>
      </c>
    </row>
    <row r="132" spans="1:5" x14ac:dyDescent="0.25">
      <c r="A132" s="1">
        <v>44052</v>
      </c>
      <c r="B132">
        <v>0.461034</v>
      </c>
      <c r="C132">
        <v>0</v>
      </c>
      <c r="D132">
        <f t="shared" si="5"/>
        <v>33</v>
      </c>
      <c r="E132">
        <f t="shared" si="4"/>
        <v>1</v>
      </c>
    </row>
    <row r="133" spans="1:5" x14ac:dyDescent="0.25">
      <c r="A133" s="1">
        <v>44053</v>
      </c>
      <c r="B133">
        <v>0.5626215</v>
      </c>
      <c r="C133">
        <v>7.8088500000000005E-2</v>
      </c>
      <c r="D133">
        <f t="shared" si="5"/>
        <v>33</v>
      </c>
      <c r="E133">
        <f t="shared" si="4"/>
        <v>2</v>
      </c>
    </row>
    <row r="134" spans="1:5" x14ac:dyDescent="0.25">
      <c r="A134" s="1">
        <v>44054</v>
      </c>
      <c r="B134">
        <v>0.55521900000000002</v>
      </c>
      <c r="C134">
        <v>7.3143E-2</v>
      </c>
      <c r="D134">
        <f t="shared" si="5"/>
        <v>33</v>
      </c>
      <c r="E134">
        <f t="shared" si="4"/>
        <v>3</v>
      </c>
    </row>
    <row r="135" spans="1:5" x14ac:dyDescent="0.25">
      <c r="A135" s="1">
        <v>44055</v>
      </c>
      <c r="B135">
        <v>0.57761549999999995</v>
      </c>
      <c r="C135">
        <v>7.8340499999999993E-2</v>
      </c>
      <c r="D135">
        <f t="shared" si="5"/>
        <v>33</v>
      </c>
      <c r="E135">
        <f t="shared" si="4"/>
        <v>4</v>
      </c>
    </row>
    <row r="136" spans="1:5" x14ac:dyDescent="0.25">
      <c r="A136" s="1">
        <v>44056</v>
      </c>
      <c r="B136">
        <v>0.50239350000000005</v>
      </c>
      <c r="C136">
        <v>7.8214500000000006E-2</v>
      </c>
      <c r="D136">
        <f t="shared" si="5"/>
        <v>33</v>
      </c>
      <c r="E136">
        <f t="shared" si="4"/>
        <v>5</v>
      </c>
    </row>
    <row r="137" spans="1:5" x14ac:dyDescent="0.25">
      <c r="A137" s="1">
        <v>44057</v>
      </c>
      <c r="B137">
        <v>0.366975</v>
      </c>
      <c r="C137">
        <v>7.4276999999999996E-2</v>
      </c>
      <c r="D137">
        <f t="shared" si="5"/>
        <v>33</v>
      </c>
      <c r="E137">
        <f t="shared" si="4"/>
        <v>6</v>
      </c>
    </row>
    <row r="138" spans="1:5" x14ac:dyDescent="0.25">
      <c r="A138" s="1">
        <v>44058</v>
      </c>
      <c r="B138">
        <v>0.47993400000000003</v>
      </c>
      <c r="C138">
        <v>0</v>
      </c>
      <c r="D138">
        <f t="shared" si="5"/>
        <v>33</v>
      </c>
      <c r="E138">
        <f t="shared" si="4"/>
        <v>7</v>
      </c>
    </row>
    <row r="139" spans="1:5" x14ac:dyDescent="0.25">
      <c r="A139" s="1">
        <v>44059</v>
      </c>
      <c r="B139">
        <v>0.46185300000000001</v>
      </c>
      <c r="C139">
        <v>0</v>
      </c>
      <c r="D139">
        <f t="shared" si="5"/>
        <v>34</v>
      </c>
      <c r="E139">
        <f t="shared" si="4"/>
        <v>1</v>
      </c>
    </row>
    <row r="140" spans="1:5" x14ac:dyDescent="0.25">
      <c r="A140" s="1">
        <v>44060</v>
      </c>
      <c r="B140">
        <v>0.54885600000000001</v>
      </c>
      <c r="C140">
        <v>7.3080000000000006E-2</v>
      </c>
      <c r="D140">
        <f t="shared" si="5"/>
        <v>34</v>
      </c>
      <c r="E140">
        <f t="shared" si="4"/>
        <v>2</v>
      </c>
    </row>
    <row r="141" spans="1:5" x14ac:dyDescent="0.25">
      <c r="A141" s="1">
        <v>44061</v>
      </c>
      <c r="B141">
        <v>0.52362450000000005</v>
      </c>
      <c r="C141">
        <v>7.2166499999999995E-2</v>
      </c>
      <c r="D141">
        <f t="shared" si="5"/>
        <v>34</v>
      </c>
      <c r="E141">
        <f t="shared" si="4"/>
        <v>3</v>
      </c>
    </row>
    <row r="142" spans="1:5" x14ac:dyDescent="0.25">
      <c r="A142" s="1">
        <v>44062</v>
      </c>
      <c r="B142">
        <v>0.541107</v>
      </c>
      <c r="C142">
        <v>7.5285000000000005E-2</v>
      </c>
      <c r="D142">
        <f t="shared" si="5"/>
        <v>34</v>
      </c>
      <c r="E142">
        <f t="shared" si="4"/>
        <v>4</v>
      </c>
    </row>
    <row r="143" spans="1:5" x14ac:dyDescent="0.25">
      <c r="A143" s="1">
        <v>44063</v>
      </c>
      <c r="B143">
        <v>0.53490150000000003</v>
      </c>
      <c r="C143">
        <v>7.2481500000000004E-2</v>
      </c>
      <c r="D143">
        <f t="shared" si="5"/>
        <v>34</v>
      </c>
      <c r="E143">
        <f t="shared" si="4"/>
        <v>5</v>
      </c>
    </row>
    <row r="144" spans="1:5" x14ac:dyDescent="0.25">
      <c r="A144" s="1">
        <v>44064</v>
      </c>
      <c r="B144">
        <v>0.51319800000000004</v>
      </c>
      <c r="C144">
        <v>7.0559999999999998E-2</v>
      </c>
      <c r="D144">
        <f t="shared" si="5"/>
        <v>34</v>
      </c>
      <c r="E144">
        <f t="shared" si="4"/>
        <v>6</v>
      </c>
    </row>
    <row r="145" spans="1:5" x14ac:dyDescent="0.25">
      <c r="A145" s="1">
        <v>44065</v>
      </c>
      <c r="B145">
        <v>0.454986</v>
      </c>
      <c r="C145">
        <v>0</v>
      </c>
      <c r="D145">
        <f t="shared" si="5"/>
        <v>34</v>
      </c>
      <c r="E145">
        <f t="shared" si="4"/>
        <v>7</v>
      </c>
    </row>
    <row r="146" spans="1:5" x14ac:dyDescent="0.25">
      <c r="A146" s="1">
        <v>44066</v>
      </c>
      <c r="B146">
        <v>0.45454499999999998</v>
      </c>
      <c r="C146">
        <v>0</v>
      </c>
      <c r="D146">
        <f t="shared" si="5"/>
        <v>35</v>
      </c>
      <c r="E146">
        <f t="shared" si="4"/>
        <v>1</v>
      </c>
    </row>
    <row r="147" spans="1:5" x14ac:dyDescent="0.25">
      <c r="A147" s="1">
        <v>44067</v>
      </c>
      <c r="B147">
        <v>0.54246150000000004</v>
      </c>
      <c r="C147">
        <v>7.3993500000000004E-2</v>
      </c>
      <c r="D147">
        <f t="shared" si="5"/>
        <v>35</v>
      </c>
      <c r="E147">
        <f t="shared" si="4"/>
        <v>2</v>
      </c>
    </row>
    <row r="148" spans="1:5" x14ac:dyDescent="0.25">
      <c r="A148" s="1">
        <v>44068</v>
      </c>
      <c r="B148">
        <v>0.52179750000000003</v>
      </c>
      <c r="C148">
        <v>7.27965E-2</v>
      </c>
      <c r="D148">
        <f t="shared" si="5"/>
        <v>35</v>
      </c>
      <c r="E148">
        <f t="shared" si="4"/>
        <v>3</v>
      </c>
    </row>
    <row r="149" spans="1:5" x14ac:dyDescent="0.25">
      <c r="A149" s="1">
        <v>44069</v>
      </c>
      <c r="B149">
        <v>0.53745299999999996</v>
      </c>
      <c r="C149">
        <v>7.3899000000000006E-2</v>
      </c>
      <c r="D149">
        <f t="shared" si="5"/>
        <v>35</v>
      </c>
      <c r="E149">
        <f t="shared" si="4"/>
        <v>4</v>
      </c>
    </row>
    <row r="150" spans="1:5" x14ac:dyDescent="0.25">
      <c r="A150" s="1">
        <v>44070</v>
      </c>
      <c r="B150">
        <v>0.31748850000000001</v>
      </c>
      <c r="C150">
        <v>7.7899499999999997E-2</v>
      </c>
      <c r="D150">
        <f t="shared" si="5"/>
        <v>35</v>
      </c>
      <c r="E150">
        <f t="shared" si="4"/>
        <v>5</v>
      </c>
    </row>
    <row r="151" spans="1:5" x14ac:dyDescent="0.25">
      <c r="A151" s="1">
        <v>44071</v>
      </c>
      <c r="B151">
        <v>0.55868399999999996</v>
      </c>
      <c r="C151">
        <v>8.4293999999999994E-2</v>
      </c>
      <c r="D151">
        <f t="shared" si="5"/>
        <v>35</v>
      </c>
      <c r="E151">
        <f t="shared" si="4"/>
        <v>6</v>
      </c>
    </row>
    <row r="152" spans="1:5" x14ac:dyDescent="0.25">
      <c r="A152" s="1">
        <v>44072</v>
      </c>
      <c r="B152">
        <v>0.640899</v>
      </c>
      <c r="C152">
        <v>0</v>
      </c>
      <c r="D152">
        <f t="shared" si="5"/>
        <v>35</v>
      </c>
      <c r="E152">
        <f t="shared" si="4"/>
        <v>7</v>
      </c>
    </row>
    <row r="153" spans="1:5" x14ac:dyDescent="0.25">
      <c r="A153" s="1">
        <v>44073</v>
      </c>
      <c r="B153">
        <v>0.643293</v>
      </c>
      <c r="C153">
        <v>0</v>
      </c>
      <c r="D153">
        <f t="shared" si="5"/>
        <v>36</v>
      </c>
      <c r="E153">
        <f t="shared" si="4"/>
        <v>1</v>
      </c>
    </row>
    <row r="154" spans="1:5" x14ac:dyDescent="0.25">
      <c r="A154" s="1">
        <v>44074</v>
      </c>
      <c r="B154">
        <v>0.58914449999999996</v>
      </c>
      <c r="C154">
        <v>8.5837499999999997E-2</v>
      </c>
      <c r="D154">
        <f t="shared" si="5"/>
        <v>36</v>
      </c>
      <c r="E154">
        <f t="shared" si="4"/>
        <v>2</v>
      </c>
    </row>
    <row r="155" spans="1:5" x14ac:dyDescent="0.25">
      <c r="A155" s="1">
        <v>44075</v>
      </c>
      <c r="B155">
        <v>0.57093749999999999</v>
      </c>
      <c r="C155">
        <v>8.2498500000000002E-2</v>
      </c>
      <c r="D155">
        <f t="shared" si="5"/>
        <v>36</v>
      </c>
      <c r="E155">
        <f t="shared" si="4"/>
        <v>3</v>
      </c>
    </row>
    <row r="156" spans="1:5" x14ac:dyDescent="0.25">
      <c r="A156" s="1">
        <v>44076</v>
      </c>
      <c r="B156">
        <v>0.55953450000000005</v>
      </c>
      <c r="C156">
        <v>7.9159499999999994E-2</v>
      </c>
      <c r="D156">
        <f t="shared" si="5"/>
        <v>36</v>
      </c>
      <c r="E156">
        <f t="shared" si="4"/>
        <v>4</v>
      </c>
    </row>
    <row r="157" spans="1:5" x14ac:dyDescent="0.25">
      <c r="A157" s="1">
        <v>44077</v>
      </c>
      <c r="B157">
        <v>0.56180249999999998</v>
      </c>
      <c r="C157">
        <v>7.7899499999999997E-2</v>
      </c>
      <c r="D157">
        <f t="shared" si="5"/>
        <v>36</v>
      </c>
      <c r="E157">
        <f t="shared" si="4"/>
        <v>5</v>
      </c>
    </row>
    <row r="158" spans="1:5" x14ac:dyDescent="0.25">
      <c r="A158" s="1">
        <v>44078</v>
      </c>
      <c r="B158">
        <v>0.56794500000000003</v>
      </c>
      <c r="C158">
        <v>7.6166999999999999E-2</v>
      </c>
      <c r="D158">
        <f t="shared" si="5"/>
        <v>36</v>
      </c>
      <c r="E158">
        <f t="shared" si="4"/>
        <v>6</v>
      </c>
    </row>
    <row r="159" spans="1:5" x14ac:dyDescent="0.25">
      <c r="A159" s="1">
        <v>44079</v>
      </c>
      <c r="B159">
        <v>0.505386</v>
      </c>
      <c r="C159">
        <v>0</v>
      </c>
      <c r="D159">
        <f t="shared" si="5"/>
        <v>36</v>
      </c>
      <c r="E159">
        <f t="shared" si="4"/>
        <v>7</v>
      </c>
    </row>
    <row r="160" spans="1:5" x14ac:dyDescent="0.25">
      <c r="A160" s="1">
        <v>44080</v>
      </c>
      <c r="B160">
        <v>0.501606</v>
      </c>
      <c r="C160">
        <v>0</v>
      </c>
      <c r="D160">
        <f t="shared" si="5"/>
        <v>37</v>
      </c>
      <c r="E160">
        <f t="shared" si="4"/>
        <v>1</v>
      </c>
    </row>
    <row r="161" spans="1:5" x14ac:dyDescent="0.25">
      <c r="A161" s="1">
        <v>44081</v>
      </c>
      <c r="B161">
        <v>0.62653499999999995</v>
      </c>
      <c r="C161">
        <v>0</v>
      </c>
      <c r="D161">
        <f t="shared" si="5"/>
        <v>37</v>
      </c>
      <c r="E161">
        <f t="shared" si="4"/>
        <v>2</v>
      </c>
    </row>
    <row r="162" spans="1:5" x14ac:dyDescent="0.25">
      <c r="A162" s="1">
        <v>44082</v>
      </c>
      <c r="B162">
        <v>0.57604049999999996</v>
      </c>
      <c r="C162">
        <v>7.4749499999999997E-2</v>
      </c>
      <c r="D162">
        <f t="shared" si="5"/>
        <v>37</v>
      </c>
      <c r="E162">
        <f t="shared" si="4"/>
        <v>3</v>
      </c>
    </row>
    <row r="163" spans="1:5" x14ac:dyDescent="0.25">
      <c r="A163" s="1">
        <v>44083</v>
      </c>
      <c r="B163">
        <v>0.57878099999999999</v>
      </c>
      <c r="C163">
        <v>7.8938999999999995E-2</v>
      </c>
      <c r="D163">
        <f t="shared" si="5"/>
        <v>37</v>
      </c>
      <c r="E163">
        <f t="shared" si="4"/>
        <v>4</v>
      </c>
    </row>
    <row r="164" spans="1:5" x14ac:dyDescent="0.25">
      <c r="A164" s="1">
        <v>44084</v>
      </c>
      <c r="B164">
        <v>0.58070250000000001</v>
      </c>
      <c r="C164">
        <v>8.0293500000000004E-2</v>
      </c>
      <c r="D164">
        <f t="shared" si="5"/>
        <v>37</v>
      </c>
      <c r="E164">
        <f t="shared" si="4"/>
        <v>5</v>
      </c>
    </row>
    <row r="165" spans="1:5" x14ac:dyDescent="0.25">
      <c r="A165" s="1">
        <v>44085</v>
      </c>
      <c r="B165">
        <v>0.56095200000000001</v>
      </c>
      <c r="C165">
        <v>7.8245999999999996E-2</v>
      </c>
      <c r="D165">
        <f t="shared" si="5"/>
        <v>37</v>
      </c>
      <c r="E165">
        <f t="shared" si="4"/>
        <v>6</v>
      </c>
    </row>
    <row r="166" spans="1:5" x14ac:dyDescent="0.25">
      <c r="A166" s="1">
        <v>44086</v>
      </c>
      <c r="B166">
        <v>0.54910800000000004</v>
      </c>
      <c r="C166">
        <v>0</v>
      </c>
      <c r="D166">
        <f t="shared" si="5"/>
        <v>37</v>
      </c>
      <c r="E166">
        <f t="shared" si="4"/>
        <v>7</v>
      </c>
    </row>
    <row r="167" spans="1:5" x14ac:dyDescent="0.25">
      <c r="A167" s="1">
        <v>44087</v>
      </c>
      <c r="B167">
        <v>0.51691500000000001</v>
      </c>
      <c r="C167">
        <v>0</v>
      </c>
      <c r="D167">
        <f t="shared" si="5"/>
        <v>38</v>
      </c>
      <c r="E167">
        <f t="shared" si="4"/>
        <v>1</v>
      </c>
    </row>
    <row r="168" spans="1:5" x14ac:dyDescent="0.25">
      <c r="A168" s="1">
        <v>44088</v>
      </c>
      <c r="B168">
        <v>0.72758699999999998</v>
      </c>
      <c r="C168">
        <v>7.8497999999999998E-2</v>
      </c>
      <c r="D168">
        <f t="shared" si="5"/>
        <v>38</v>
      </c>
      <c r="E168">
        <f t="shared" si="4"/>
        <v>2</v>
      </c>
    </row>
    <row r="169" spans="1:5" x14ac:dyDescent="0.25">
      <c r="A169" s="1">
        <v>44089</v>
      </c>
      <c r="B169">
        <v>0.67050900000000002</v>
      </c>
      <c r="C169">
        <v>7.5788999999999995E-2</v>
      </c>
      <c r="D169">
        <f t="shared" si="5"/>
        <v>38</v>
      </c>
      <c r="E169">
        <f t="shared" si="4"/>
        <v>3</v>
      </c>
    </row>
    <row r="170" spans="1:5" x14ac:dyDescent="0.25">
      <c r="A170" s="1">
        <v>44090</v>
      </c>
      <c r="B170">
        <v>0.76878899999999994</v>
      </c>
      <c r="C170">
        <v>7.7552999999999997E-2</v>
      </c>
      <c r="D170">
        <f t="shared" si="5"/>
        <v>38</v>
      </c>
      <c r="E170">
        <f t="shared" si="4"/>
        <v>4</v>
      </c>
    </row>
    <row r="171" spans="1:5" x14ac:dyDescent="0.25">
      <c r="A171" s="1">
        <v>44091</v>
      </c>
      <c r="B171">
        <v>0.736344</v>
      </c>
      <c r="C171">
        <v>7.7426999999999996E-2</v>
      </c>
      <c r="D171">
        <f t="shared" si="5"/>
        <v>38</v>
      </c>
      <c r="E171">
        <f t="shared" si="4"/>
        <v>5</v>
      </c>
    </row>
    <row r="172" spans="1:5" x14ac:dyDescent="0.25">
      <c r="A172" s="1">
        <v>44092</v>
      </c>
      <c r="B172">
        <v>0.63192150000000002</v>
      </c>
      <c r="C172">
        <v>7.6135499999999995E-2</v>
      </c>
      <c r="D172">
        <f t="shared" si="5"/>
        <v>38</v>
      </c>
      <c r="E172">
        <f t="shared" si="4"/>
        <v>6</v>
      </c>
    </row>
    <row r="173" spans="1:5" x14ac:dyDescent="0.25">
      <c r="A173" s="1">
        <v>44093</v>
      </c>
      <c r="B173">
        <v>0.53839800000000004</v>
      </c>
      <c r="C173">
        <v>0</v>
      </c>
      <c r="D173">
        <f t="shared" si="5"/>
        <v>38</v>
      </c>
      <c r="E173">
        <f t="shared" si="4"/>
        <v>7</v>
      </c>
    </row>
    <row r="174" spans="1:5" x14ac:dyDescent="0.25">
      <c r="A174" s="1">
        <v>44094</v>
      </c>
      <c r="B174">
        <v>0.49392000000000003</v>
      </c>
      <c r="C174">
        <v>0</v>
      </c>
      <c r="D174">
        <f t="shared" si="5"/>
        <v>39</v>
      </c>
      <c r="E174">
        <f t="shared" si="4"/>
        <v>1</v>
      </c>
    </row>
    <row r="175" spans="1:5" x14ac:dyDescent="0.25">
      <c r="A175" s="1">
        <v>44095</v>
      </c>
      <c r="B175">
        <v>0.60568200000000005</v>
      </c>
      <c r="C175">
        <v>7.4654999999999999E-2</v>
      </c>
      <c r="D175">
        <f t="shared" si="5"/>
        <v>39</v>
      </c>
      <c r="E175">
        <f t="shared" si="4"/>
        <v>2</v>
      </c>
    </row>
    <row r="176" spans="1:5" x14ac:dyDescent="0.25">
      <c r="A176" s="1">
        <v>44096</v>
      </c>
      <c r="B176">
        <v>0.64181250000000001</v>
      </c>
      <c r="C176">
        <v>7.2733500000000006E-2</v>
      </c>
      <c r="D176">
        <f t="shared" si="5"/>
        <v>39</v>
      </c>
      <c r="E176">
        <f t="shared" si="4"/>
        <v>3</v>
      </c>
    </row>
    <row r="177" spans="1:5" x14ac:dyDescent="0.25">
      <c r="A177" s="1">
        <v>44097</v>
      </c>
      <c r="B177">
        <v>0.64700999999999997</v>
      </c>
      <c r="C177">
        <v>7.8309000000000004E-2</v>
      </c>
      <c r="D177">
        <f t="shared" si="5"/>
        <v>39</v>
      </c>
      <c r="E177">
        <f t="shared" si="4"/>
        <v>4</v>
      </c>
    </row>
    <row r="178" spans="1:5" x14ac:dyDescent="0.25">
      <c r="A178" s="1">
        <v>44098</v>
      </c>
      <c r="B178">
        <v>0.58363200000000004</v>
      </c>
      <c r="C178">
        <v>7.9254000000000005E-2</v>
      </c>
      <c r="D178">
        <f t="shared" si="5"/>
        <v>39</v>
      </c>
      <c r="E178">
        <f t="shared" si="4"/>
        <v>5</v>
      </c>
    </row>
    <row r="179" spans="1:5" x14ac:dyDescent="0.25">
      <c r="A179" s="1">
        <v>44099</v>
      </c>
      <c r="B179">
        <v>0.55345500000000003</v>
      </c>
      <c r="C179">
        <v>7.8057000000000001E-2</v>
      </c>
      <c r="D179">
        <f t="shared" si="5"/>
        <v>39</v>
      </c>
      <c r="E179">
        <f t="shared" si="4"/>
        <v>6</v>
      </c>
    </row>
    <row r="180" spans="1:5" x14ac:dyDescent="0.25">
      <c r="A180" s="1">
        <v>44100</v>
      </c>
      <c r="B180">
        <v>0.51426899999999998</v>
      </c>
      <c r="C180">
        <v>0</v>
      </c>
      <c r="D180">
        <f t="shared" si="5"/>
        <v>39</v>
      </c>
      <c r="E180">
        <f t="shared" si="4"/>
        <v>7</v>
      </c>
    </row>
    <row r="181" spans="1:5" x14ac:dyDescent="0.25">
      <c r="A181" s="1">
        <v>44101</v>
      </c>
      <c r="B181">
        <v>0.51874200000000004</v>
      </c>
      <c r="C181">
        <v>0</v>
      </c>
      <c r="D181">
        <f t="shared" si="5"/>
        <v>40</v>
      </c>
      <c r="E181">
        <f t="shared" si="4"/>
        <v>1</v>
      </c>
    </row>
    <row r="182" spans="1:5" x14ac:dyDescent="0.25">
      <c r="A182" s="1">
        <v>44102</v>
      </c>
      <c r="B182">
        <v>0.6804945</v>
      </c>
      <c r="C182">
        <v>7.7773499999999995E-2</v>
      </c>
      <c r="D182">
        <f t="shared" si="5"/>
        <v>40</v>
      </c>
      <c r="E182">
        <f t="shared" si="4"/>
        <v>2</v>
      </c>
    </row>
    <row r="183" spans="1:5" x14ac:dyDescent="0.25">
      <c r="A183" s="1">
        <v>44103</v>
      </c>
      <c r="B183">
        <v>0.57049649999999996</v>
      </c>
      <c r="C183">
        <v>8.0041500000000002E-2</v>
      </c>
      <c r="D183">
        <f t="shared" si="5"/>
        <v>40</v>
      </c>
      <c r="E183">
        <f t="shared" si="4"/>
        <v>3</v>
      </c>
    </row>
    <row r="184" spans="1:5" x14ac:dyDescent="0.25">
      <c r="A184" s="1">
        <v>44104</v>
      </c>
      <c r="B184">
        <v>0.61150950000000004</v>
      </c>
      <c r="C184">
        <v>7.9285499999999995E-2</v>
      </c>
      <c r="D184">
        <f t="shared" si="5"/>
        <v>40</v>
      </c>
      <c r="E184">
        <f t="shared" si="4"/>
        <v>4</v>
      </c>
    </row>
    <row r="185" spans="1:5" x14ac:dyDescent="0.25">
      <c r="A185" s="1">
        <v>44105</v>
      </c>
      <c r="B185">
        <v>0.60149249999999999</v>
      </c>
      <c r="C185">
        <v>8.0419500000000005E-2</v>
      </c>
      <c r="D185">
        <f t="shared" si="5"/>
        <v>40</v>
      </c>
      <c r="E185">
        <f t="shared" si="4"/>
        <v>5</v>
      </c>
    </row>
    <row r="186" spans="1:5" x14ac:dyDescent="0.25">
      <c r="A186" s="1">
        <v>44106</v>
      </c>
      <c r="B186">
        <v>0.73952549999999995</v>
      </c>
      <c r="C186">
        <v>8.2561499999999996E-2</v>
      </c>
      <c r="D186">
        <f t="shared" si="5"/>
        <v>40</v>
      </c>
      <c r="E186">
        <f t="shared" si="4"/>
        <v>6</v>
      </c>
    </row>
    <row r="187" spans="1:5" x14ac:dyDescent="0.25">
      <c r="A187" s="1">
        <v>44107</v>
      </c>
      <c r="B187">
        <v>0.44055899999999998</v>
      </c>
      <c r="C187">
        <v>0</v>
      </c>
      <c r="D187">
        <f t="shared" si="5"/>
        <v>40</v>
      </c>
      <c r="E187">
        <f t="shared" si="4"/>
        <v>7</v>
      </c>
    </row>
    <row r="188" spans="1:5" x14ac:dyDescent="0.25">
      <c r="A188" s="1">
        <v>44108</v>
      </c>
      <c r="B188">
        <v>0.47596500000000003</v>
      </c>
      <c r="C188">
        <v>0</v>
      </c>
      <c r="D188">
        <f t="shared" si="5"/>
        <v>41</v>
      </c>
      <c r="E188">
        <f t="shared" si="4"/>
        <v>1</v>
      </c>
    </row>
    <row r="189" spans="1:5" x14ac:dyDescent="0.25">
      <c r="A189" s="1">
        <v>44109</v>
      </c>
      <c r="B189">
        <v>0.60470550000000001</v>
      </c>
      <c r="C189">
        <v>7.6009499999999994E-2</v>
      </c>
      <c r="D189">
        <f t="shared" si="5"/>
        <v>41</v>
      </c>
      <c r="E189">
        <f t="shared" si="4"/>
        <v>2</v>
      </c>
    </row>
    <row r="190" spans="1:5" x14ac:dyDescent="0.25">
      <c r="A190" s="1">
        <v>44110</v>
      </c>
      <c r="B190">
        <v>0.6356385</v>
      </c>
      <c r="C190">
        <v>8.30655E-2</v>
      </c>
      <c r="D190">
        <f t="shared" si="5"/>
        <v>41</v>
      </c>
      <c r="E190">
        <f t="shared" si="4"/>
        <v>3</v>
      </c>
    </row>
    <row r="191" spans="1:5" x14ac:dyDescent="0.25">
      <c r="A191" s="1">
        <v>44112</v>
      </c>
      <c r="B191">
        <v>0.56819699999999995</v>
      </c>
      <c r="C191">
        <v>7.8057000000000001E-2</v>
      </c>
      <c r="D191">
        <f t="shared" si="5"/>
        <v>41</v>
      </c>
      <c r="E191">
        <f t="shared" si="4"/>
        <v>5</v>
      </c>
    </row>
    <row r="192" spans="1:5" x14ac:dyDescent="0.25">
      <c r="A192" s="1">
        <v>44113</v>
      </c>
      <c r="B192">
        <v>0.52066349999999995</v>
      </c>
      <c r="C192">
        <v>7.6072500000000001E-2</v>
      </c>
      <c r="D192">
        <f t="shared" si="5"/>
        <v>41</v>
      </c>
      <c r="E192">
        <f t="shared" si="4"/>
        <v>6</v>
      </c>
    </row>
    <row r="193" spans="1:5" x14ac:dyDescent="0.25">
      <c r="A193" s="1">
        <v>44114</v>
      </c>
      <c r="B193">
        <v>0.47539799999999999</v>
      </c>
      <c r="C193">
        <v>0</v>
      </c>
      <c r="D193">
        <f t="shared" si="5"/>
        <v>41</v>
      </c>
      <c r="E193">
        <f t="shared" si="4"/>
        <v>7</v>
      </c>
    </row>
    <row r="194" spans="1:5" x14ac:dyDescent="0.25">
      <c r="A194" s="1">
        <v>44115</v>
      </c>
      <c r="B194">
        <v>0.450513</v>
      </c>
      <c r="C194">
        <v>0</v>
      </c>
      <c r="D194">
        <f t="shared" si="5"/>
        <v>42</v>
      </c>
      <c r="E194">
        <f t="shared" ref="E194:E257" si="6">WEEKDAY(A194)</f>
        <v>1</v>
      </c>
    </row>
    <row r="195" spans="1:5" x14ac:dyDescent="0.25">
      <c r="A195" s="1">
        <v>44116</v>
      </c>
      <c r="B195">
        <v>0.58136399999999999</v>
      </c>
      <c r="C195">
        <v>0</v>
      </c>
      <c r="D195">
        <f t="shared" ref="D195:D258" si="7">WEEKNUM(A195)</f>
        <v>42</v>
      </c>
      <c r="E195">
        <f t="shared" si="6"/>
        <v>2</v>
      </c>
    </row>
    <row r="196" spans="1:5" x14ac:dyDescent="0.25">
      <c r="A196" s="1">
        <v>44117</v>
      </c>
      <c r="B196">
        <v>0.54230400000000001</v>
      </c>
      <c r="C196">
        <v>7.3773000000000005E-2</v>
      </c>
      <c r="D196">
        <f t="shared" si="7"/>
        <v>42</v>
      </c>
      <c r="E196">
        <f t="shared" si="6"/>
        <v>3</v>
      </c>
    </row>
    <row r="197" spans="1:5" x14ac:dyDescent="0.25">
      <c r="A197" s="1">
        <v>44118</v>
      </c>
      <c r="B197">
        <v>0.59226299999999998</v>
      </c>
      <c r="C197">
        <v>7.7049000000000006E-2</v>
      </c>
      <c r="D197">
        <f t="shared" si="7"/>
        <v>42</v>
      </c>
      <c r="E197">
        <f t="shared" si="6"/>
        <v>4</v>
      </c>
    </row>
    <row r="198" spans="1:5" x14ac:dyDescent="0.25">
      <c r="A198" s="1">
        <v>44119</v>
      </c>
      <c r="B198">
        <v>0.68474699999999999</v>
      </c>
      <c r="C198">
        <v>6.9678000000000004E-2</v>
      </c>
      <c r="D198">
        <f t="shared" si="7"/>
        <v>42</v>
      </c>
      <c r="E198">
        <f t="shared" si="6"/>
        <v>5</v>
      </c>
    </row>
    <row r="199" spans="1:5" x14ac:dyDescent="0.25">
      <c r="A199" s="1">
        <v>44120</v>
      </c>
      <c r="B199">
        <v>0.50670899999999996</v>
      </c>
      <c r="C199">
        <v>7.1568000000000007E-2</v>
      </c>
      <c r="D199">
        <f t="shared" si="7"/>
        <v>42</v>
      </c>
      <c r="E199">
        <f t="shared" si="6"/>
        <v>6</v>
      </c>
    </row>
    <row r="200" spans="1:5" x14ac:dyDescent="0.25">
      <c r="A200" s="1">
        <v>44121</v>
      </c>
      <c r="B200">
        <v>0.46601100000000001</v>
      </c>
      <c r="C200">
        <v>0</v>
      </c>
      <c r="D200">
        <f t="shared" si="7"/>
        <v>42</v>
      </c>
      <c r="E200">
        <f t="shared" si="6"/>
        <v>7</v>
      </c>
    </row>
    <row r="201" spans="1:5" x14ac:dyDescent="0.25">
      <c r="A201" s="1">
        <v>44122</v>
      </c>
      <c r="B201">
        <v>0.45851399999999998</v>
      </c>
      <c r="C201">
        <v>0</v>
      </c>
      <c r="D201">
        <f t="shared" si="7"/>
        <v>43</v>
      </c>
      <c r="E201">
        <f t="shared" si="6"/>
        <v>1</v>
      </c>
    </row>
    <row r="202" spans="1:5" x14ac:dyDescent="0.25">
      <c r="A202" s="1">
        <v>44123</v>
      </c>
      <c r="B202">
        <v>0.60996600000000001</v>
      </c>
      <c r="C202">
        <v>8.1333000000000003E-2</v>
      </c>
      <c r="D202">
        <f t="shared" si="7"/>
        <v>43</v>
      </c>
      <c r="E202">
        <f t="shared" si="6"/>
        <v>2</v>
      </c>
    </row>
    <row r="203" spans="1:5" x14ac:dyDescent="0.25">
      <c r="A203" s="1">
        <v>44124</v>
      </c>
      <c r="B203">
        <v>0.56731500000000001</v>
      </c>
      <c r="C203">
        <v>7.5347999999999998E-2</v>
      </c>
      <c r="D203">
        <f t="shared" si="7"/>
        <v>43</v>
      </c>
      <c r="E203">
        <f t="shared" si="6"/>
        <v>3</v>
      </c>
    </row>
    <row r="204" spans="1:5" x14ac:dyDescent="0.25">
      <c r="A204" s="1">
        <v>44125</v>
      </c>
      <c r="B204">
        <v>0.59761799999999998</v>
      </c>
      <c r="C204">
        <v>7.2828000000000004E-2</v>
      </c>
      <c r="D204">
        <f t="shared" si="7"/>
        <v>43</v>
      </c>
      <c r="E204">
        <f t="shared" si="6"/>
        <v>4</v>
      </c>
    </row>
    <row r="205" spans="1:5" x14ac:dyDescent="0.25">
      <c r="A205" s="1">
        <v>44126</v>
      </c>
      <c r="B205">
        <v>0.54787949999999996</v>
      </c>
      <c r="C205">
        <v>7.3426500000000006E-2</v>
      </c>
      <c r="D205">
        <f t="shared" si="7"/>
        <v>43</v>
      </c>
      <c r="E205">
        <f t="shared" si="6"/>
        <v>5</v>
      </c>
    </row>
    <row r="206" spans="1:5" x14ac:dyDescent="0.25">
      <c r="A206" s="1">
        <v>44127</v>
      </c>
      <c r="B206">
        <v>0.55591199999999996</v>
      </c>
      <c r="C206">
        <v>8.1836999999999993E-2</v>
      </c>
      <c r="D206">
        <f t="shared" si="7"/>
        <v>43</v>
      </c>
      <c r="E206">
        <f t="shared" si="6"/>
        <v>6</v>
      </c>
    </row>
    <row r="207" spans="1:5" x14ac:dyDescent="0.25">
      <c r="A207" s="1">
        <v>44128</v>
      </c>
      <c r="B207">
        <v>0.60530399999999995</v>
      </c>
      <c r="C207">
        <v>0</v>
      </c>
      <c r="D207">
        <f t="shared" si="7"/>
        <v>43</v>
      </c>
      <c r="E207">
        <f t="shared" si="6"/>
        <v>7</v>
      </c>
    </row>
    <row r="208" spans="1:5" x14ac:dyDescent="0.25">
      <c r="A208" s="1">
        <v>44129</v>
      </c>
      <c r="B208">
        <v>0.59925600000000001</v>
      </c>
      <c r="C208">
        <v>0</v>
      </c>
      <c r="D208">
        <f t="shared" si="7"/>
        <v>44</v>
      </c>
      <c r="E208">
        <f t="shared" si="6"/>
        <v>1</v>
      </c>
    </row>
    <row r="209" spans="1:5" x14ac:dyDescent="0.25">
      <c r="A209" s="1">
        <v>44130</v>
      </c>
      <c r="B209">
        <v>0.5544</v>
      </c>
      <c r="C209">
        <v>7.3395000000000002E-2</v>
      </c>
      <c r="D209">
        <f t="shared" si="7"/>
        <v>44</v>
      </c>
      <c r="E209">
        <f t="shared" si="6"/>
        <v>2</v>
      </c>
    </row>
    <row r="210" spans="1:5" x14ac:dyDescent="0.25">
      <c r="A210" s="1">
        <v>44131</v>
      </c>
      <c r="B210">
        <v>0.53883899999999996</v>
      </c>
      <c r="C210">
        <v>7.2702000000000003E-2</v>
      </c>
      <c r="D210">
        <f t="shared" si="7"/>
        <v>44</v>
      </c>
      <c r="E210">
        <f t="shared" si="6"/>
        <v>3</v>
      </c>
    </row>
    <row r="211" spans="1:5" x14ac:dyDescent="0.25">
      <c r="A211" s="1">
        <v>44132</v>
      </c>
      <c r="B211">
        <v>0.58552199999999999</v>
      </c>
      <c r="C211">
        <v>7.5095999999999996E-2</v>
      </c>
      <c r="D211">
        <f t="shared" si="7"/>
        <v>44</v>
      </c>
      <c r="E211">
        <f t="shared" si="6"/>
        <v>4</v>
      </c>
    </row>
    <row r="212" spans="1:5" x14ac:dyDescent="0.25">
      <c r="A212" s="1">
        <v>44133</v>
      </c>
      <c r="B212">
        <v>0.67857299999999998</v>
      </c>
      <c r="C212">
        <v>7.6923000000000005E-2</v>
      </c>
      <c r="D212">
        <f t="shared" si="7"/>
        <v>44</v>
      </c>
      <c r="E212">
        <f t="shared" si="6"/>
        <v>5</v>
      </c>
    </row>
    <row r="213" spans="1:5" x14ac:dyDescent="0.25">
      <c r="A213" s="1">
        <v>44134</v>
      </c>
      <c r="B213">
        <v>0.55150200000000005</v>
      </c>
      <c r="C213">
        <v>6.5519999999999995E-2</v>
      </c>
      <c r="D213">
        <f t="shared" si="7"/>
        <v>44</v>
      </c>
      <c r="E213">
        <f t="shared" si="6"/>
        <v>6</v>
      </c>
    </row>
    <row r="214" spans="1:5" x14ac:dyDescent="0.25">
      <c r="A214" s="1">
        <v>44135</v>
      </c>
      <c r="B214">
        <v>0.47533500000000001</v>
      </c>
      <c r="C214">
        <v>0</v>
      </c>
      <c r="D214">
        <f t="shared" si="7"/>
        <v>44</v>
      </c>
      <c r="E214">
        <f t="shared" si="6"/>
        <v>7</v>
      </c>
    </row>
    <row r="215" spans="1:5" x14ac:dyDescent="0.25">
      <c r="A215" s="1">
        <v>44136</v>
      </c>
      <c r="B215">
        <v>0.43451099999999998</v>
      </c>
      <c r="C215">
        <v>0</v>
      </c>
      <c r="D215">
        <f t="shared" si="7"/>
        <v>45</v>
      </c>
      <c r="E215">
        <f t="shared" si="6"/>
        <v>1</v>
      </c>
    </row>
    <row r="216" spans="1:5" x14ac:dyDescent="0.25">
      <c r="A216" s="1">
        <v>44137</v>
      </c>
      <c r="B216">
        <v>0.55572299999999997</v>
      </c>
      <c r="C216">
        <v>0</v>
      </c>
      <c r="D216">
        <f t="shared" si="7"/>
        <v>45</v>
      </c>
      <c r="E216">
        <f t="shared" si="6"/>
        <v>2</v>
      </c>
    </row>
    <row r="217" spans="1:5" x14ac:dyDescent="0.25">
      <c r="A217" s="1">
        <v>44138</v>
      </c>
      <c r="B217">
        <v>0.49310100000000001</v>
      </c>
      <c r="C217">
        <v>6.7976999999999996E-2</v>
      </c>
      <c r="D217">
        <f t="shared" si="7"/>
        <v>45</v>
      </c>
      <c r="E217">
        <f t="shared" si="6"/>
        <v>3</v>
      </c>
    </row>
    <row r="218" spans="1:5" x14ac:dyDescent="0.25">
      <c r="A218" s="1">
        <v>44139</v>
      </c>
      <c r="B218">
        <v>0.515907</v>
      </c>
      <c r="C218">
        <v>6.7914000000000002E-2</v>
      </c>
      <c r="D218">
        <f t="shared" si="7"/>
        <v>45</v>
      </c>
      <c r="E218">
        <f t="shared" si="6"/>
        <v>4</v>
      </c>
    </row>
    <row r="219" spans="1:5" x14ac:dyDescent="0.25">
      <c r="A219" s="1">
        <v>44140</v>
      </c>
      <c r="B219">
        <v>0.49836150000000001</v>
      </c>
      <c r="C219">
        <v>6.8512500000000004E-2</v>
      </c>
      <c r="D219">
        <f t="shared" si="7"/>
        <v>45</v>
      </c>
      <c r="E219">
        <f t="shared" si="6"/>
        <v>5</v>
      </c>
    </row>
    <row r="220" spans="1:5" x14ac:dyDescent="0.25">
      <c r="A220" s="1">
        <v>44141</v>
      </c>
      <c r="B220">
        <v>0.64716750000000001</v>
      </c>
      <c r="C220">
        <v>7.04655E-2</v>
      </c>
      <c r="D220">
        <f t="shared" si="7"/>
        <v>45</v>
      </c>
      <c r="E220">
        <f t="shared" si="6"/>
        <v>6</v>
      </c>
    </row>
    <row r="221" spans="1:5" x14ac:dyDescent="0.25">
      <c r="A221" s="1">
        <v>44142</v>
      </c>
      <c r="B221">
        <v>0.46412100000000001</v>
      </c>
      <c r="C221">
        <v>0</v>
      </c>
      <c r="D221">
        <f t="shared" si="7"/>
        <v>45</v>
      </c>
      <c r="E221">
        <f t="shared" si="6"/>
        <v>7</v>
      </c>
    </row>
    <row r="222" spans="1:5" x14ac:dyDescent="0.25">
      <c r="A222" s="1">
        <v>44143</v>
      </c>
      <c r="B222">
        <v>0.45423000000000002</v>
      </c>
      <c r="C222">
        <v>0</v>
      </c>
      <c r="D222">
        <f t="shared" si="7"/>
        <v>46</v>
      </c>
      <c r="E222">
        <f t="shared" si="6"/>
        <v>1</v>
      </c>
    </row>
    <row r="223" spans="1:5" x14ac:dyDescent="0.25">
      <c r="A223" s="1">
        <v>44144</v>
      </c>
      <c r="B223">
        <v>0.54810000000000003</v>
      </c>
      <c r="C223">
        <v>7.3457999999999996E-2</v>
      </c>
      <c r="D223">
        <f t="shared" si="7"/>
        <v>46</v>
      </c>
      <c r="E223">
        <f t="shared" si="6"/>
        <v>2</v>
      </c>
    </row>
    <row r="224" spans="1:5" x14ac:dyDescent="0.25">
      <c r="A224" s="1">
        <v>44145</v>
      </c>
      <c r="B224">
        <v>0.58744350000000001</v>
      </c>
      <c r="C224">
        <v>7.4623499999999995E-2</v>
      </c>
      <c r="D224">
        <f t="shared" si="7"/>
        <v>46</v>
      </c>
      <c r="E224">
        <f t="shared" si="6"/>
        <v>3</v>
      </c>
    </row>
    <row r="225" spans="1:5" x14ac:dyDescent="0.25">
      <c r="A225" s="1">
        <v>44146</v>
      </c>
      <c r="B225">
        <v>0.57506400000000002</v>
      </c>
      <c r="C225">
        <v>7.6923000000000005E-2</v>
      </c>
      <c r="D225">
        <f t="shared" si="7"/>
        <v>46</v>
      </c>
      <c r="E225">
        <f t="shared" si="6"/>
        <v>4</v>
      </c>
    </row>
    <row r="226" spans="1:5" x14ac:dyDescent="0.25">
      <c r="A226" s="1">
        <v>44147</v>
      </c>
      <c r="B226">
        <v>0.55228949999999999</v>
      </c>
      <c r="C226">
        <v>7.3993500000000004E-2</v>
      </c>
      <c r="D226">
        <f t="shared" si="7"/>
        <v>46</v>
      </c>
      <c r="E226">
        <f t="shared" si="6"/>
        <v>5</v>
      </c>
    </row>
    <row r="227" spans="1:5" x14ac:dyDescent="0.25">
      <c r="A227" s="1">
        <v>44148</v>
      </c>
      <c r="B227">
        <v>0.59235749999999998</v>
      </c>
      <c r="C227">
        <v>7.2544499999999998E-2</v>
      </c>
      <c r="D227">
        <f t="shared" si="7"/>
        <v>46</v>
      </c>
      <c r="E227">
        <f t="shared" si="6"/>
        <v>6</v>
      </c>
    </row>
    <row r="228" spans="1:5" x14ac:dyDescent="0.25">
      <c r="A228" s="1">
        <v>44149</v>
      </c>
      <c r="B228">
        <v>0.50998500000000002</v>
      </c>
      <c r="C228">
        <v>0</v>
      </c>
      <c r="D228">
        <f t="shared" si="7"/>
        <v>46</v>
      </c>
      <c r="E228">
        <f t="shared" si="6"/>
        <v>7</v>
      </c>
    </row>
    <row r="229" spans="1:5" x14ac:dyDescent="0.25">
      <c r="A229" s="1">
        <v>44150</v>
      </c>
      <c r="B229">
        <v>0.509355</v>
      </c>
      <c r="C229">
        <v>0</v>
      </c>
      <c r="D229">
        <f t="shared" si="7"/>
        <v>47</v>
      </c>
      <c r="E229">
        <f t="shared" si="6"/>
        <v>1</v>
      </c>
    </row>
    <row r="230" spans="1:5" x14ac:dyDescent="0.25">
      <c r="A230" s="1">
        <v>44151</v>
      </c>
      <c r="B230">
        <v>0.58123800000000003</v>
      </c>
      <c r="C230">
        <v>7.5159000000000004E-2</v>
      </c>
      <c r="D230">
        <f t="shared" si="7"/>
        <v>47</v>
      </c>
      <c r="E230">
        <f t="shared" si="6"/>
        <v>2</v>
      </c>
    </row>
    <row r="231" spans="1:5" x14ac:dyDescent="0.25">
      <c r="A231" s="1">
        <v>44152</v>
      </c>
      <c r="B231">
        <v>0.553392</v>
      </c>
      <c r="C231">
        <v>7.3143E-2</v>
      </c>
      <c r="D231">
        <f t="shared" si="7"/>
        <v>47</v>
      </c>
      <c r="E231">
        <f t="shared" si="6"/>
        <v>3</v>
      </c>
    </row>
    <row r="232" spans="1:5" x14ac:dyDescent="0.25">
      <c r="A232" s="1">
        <v>44153</v>
      </c>
      <c r="B232">
        <v>0.61213949999999995</v>
      </c>
      <c r="C232">
        <v>7.6702500000000007E-2</v>
      </c>
      <c r="D232">
        <f t="shared" si="7"/>
        <v>47</v>
      </c>
      <c r="E232">
        <f t="shared" si="6"/>
        <v>4</v>
      </c>
    </row>
    <row r="233" spans="1:5" x14ac:dyDescent="0.25">
      <c r="A233" s="1">
        <v>44154</v>
      </c>
      <c r="B233">
        <v>0.56397600000000003</v>
      </c>
      <c r="C233">
        <v>7.1378999999999998E-2</v>
      </c>
      <c r="D233">
        <f t="shared" si="7"/>
        <v>47</v>
      </c>
      <c r="E233">
        <f t="shared" si="6"/>
        <v>5</v>
      </c>
    </row>
    <row r="234" spans="1:5" x14ac:dyDescent="0.25">
      <c r="A234" s="1">
        <v>44155</v>
      </c>
      <c r="B234">
        <v>0.50992199999999999</v>
      </c>
      <c r="C234">
        <v>6.4574999999999994E-2</v>
      </c>
      <c r="D234">
        <f t="shared" si="7"/>
        <v>47</v>
      </c>
      <c r="E234">
        <f t="shared" si="6"/>
        <v>6</v>
      </c>
    </row>
    <row r="235" spans="1:5" x14ac:dyDescent="0.25">
      <c r="A235" s="1">
        <v>44156</v>
      </c>
      <c r="B235">
        <v>0.48352499999999998</v>
      </c>
      <c r="C235">
        <v>0</v>
      </c>
      <c r="D235">
        <f t="shared" si="7"/>
        <v>47</v>
      </c>
      <c r="E235">
        <f t="shared" si="6"/>
        <v>7</v>
      </c>
    </row>
    <row r="236" spans="1:5" x14ac:dyDescent="0.25">
      <c r="A236" s="1">
        <v>44157</v>
      </c>
      <c r="B236">
        <v>0.48258000000000001</v>
      </c>
      <c r="C236">
        <v>0</v>
      </c>
      <c r="D236">
        <f t="shared" si="7"/>
        <v>48</v>
      </c>
      <c r="E236">
        <f t="shared" si="6"/>
        <v>1</v>
      </c>
    </row>
    <row r="237" spans="1:5" x14ac:dyDescent="0.25">
      <c r="A237" s="1">
        <v>44158</v>
      </c>
      <c r="B237">
        <v>0.55849499999999996</v>
      </c>
      <c r="C237">
        <v>6.7157999999999995E-2</v>
      </c>
      <c r="D237">
        <f t="shared" si="7"/>
        <v>48</v>
      </c>
      <c r="E237">
        <f t="shared" si="6"/>
        <v>2</v>
      </c>
    </row>
    <row r="238" spans="1:5" x14ac:dyDescent="0.25">
      <c r="A238" s="1">
        <v>44159</v>
      </c>
      <c r="B238">
        <v>0.63393750000000004</v>
      </c>
      <c r="C238">
        <v>7.5505500000000003E-2</v>
      </c>
      <c r="D238">
        <f t="shared" si="7"/>
        <v>48</v>
      </c>
      <c r="E238">
        <f t="shared" si="6"/>
        <v>3</v>
      </c>
    </row>
    <row r="239" spans="1:5" x14ac:dyDescent="0.25">
      <c r="A239" s="1">
        <v>44162</v>
      </c>
      <c r="B239">
        <v>0.53830350000000005</v>
      </c>
      <c r="C239">
        <v>6.7756499999999997E-2</v>
      </c>
      <c r="D239">
        <f t="shared" si="7"/>
        <v>48</v>
      </c>
      <c r="E239">
        <f t="shared" si="6"/>
        <v>6</v>
      </c>
    </row>
    <row r="240" spans="1:5" x14ac:dyDescent="0.25">
      <c r="A240" s="1">
        <v>44163</v>
      </c>
      <c r="B240">
        <v>0.52088400000000001</v>
      </c>
      <c r="C240">
        <v>0</v>
      </c>
      <c r="D240">
        <f t="shared" si="7"/>
        <v>48</v>
      </c>
      <c r="E240">
        <f t="shared" si="6"/>
        <v>7</v>
      </c>
    </row>
    <row r="241" spans="1:5" x14ac:dyDescent="0.25">
      <c r="A241" s="1">
        <v>44164</v>
      </c>
      <c r="B241">
        <v>0.54381599999999997</v>
      </c>
      <c r="C241">
        <v>0</v>
      </c>
      <c r="D241">
        <f t="shared" si="7"/>
        <v>49</v>
      </c>
      <c r="E241">
        <f t="shared" si="6"/>
        <v>1</v>
      </c>
    </row>
    <row r="242" spans="1:5" x14ac:dyDescent="0.25">
      <c r="A242" s="1">
        <v>44165</v>
      </c>
      <c r="B242">
        <v>0.60016950000000002</v>
      </c>
      <c r="C242">
        <v>7.1221499999999993E-2</v>
      </c>
      <c r="D242">
        <f t="shared" si="7"/>
        <v>49</v>
      </c>
      <c r="E242">
        <f t="shared" si="6"/>
        <v>2</v>
      </c>
    </row>
    <row r="243" spans="1:5" x14ac:dyDescent="0.25">
      <c r="A243" s="1">
        <v>44166</v>
      </c>
      <c r="B243">
        <v>0.59371200000000002</v>
      </c>
      <c r="C243">
        <v>7.1945999999999996E-2</v>
      </c>
      <c r="D243">
        <f t="shared" si="7"/>
        <v>49</v>
      </c>
      <c r="E243">
        <f t="shared" si="6"/>
        <v>3</v>
      </c>
    </row>
    <row r="244" spans="1:5" x14ac:dyDescent="0.25">
      <c r="A244" s="1">
        <v>44167</v>
      </c>
      <c r="B244">
        <v>0.60820200000000002</v>
      </c>
      <c r="C244">
        <v>7.2450000000000001E-2</v>
      </c>
      <c r="D244">
        <f t="shared" si="7"/>
        <v>49</v>
      </c>
      <c r="E244">
        <f t="shared" si="6"/>
        <v>4</v>
      </c>
    </row>
    <row r="245" spans="1:5" x14ac:dyDescent="0.25">
      <c r="A245" s="1">
        <v>44168</v>
      </c>
      <c r="B245">
        <v>0.61258049999999997</v>
      </c>
      <c r="C245">
        <v>7.3678499999999994E-2</v>
      </c>
      <c r="D245">
        <f t="shared" si="7"/>
        <v>49</v>
      </c>
      <c r="E245">
        <f t="shared" si="6"/>
        <v>5</v>
      </c>
    </row>
    <row r="246" spans="1:5" x14ac:dyDescent="0.25">
      <c r="A246" s="1">
        <v>44169</v>
      </c>
      <c r="B246">
        <v>0.55273050000000001</v>
      </c>
      <c r="C246">
        <v>6.7819500000000005E-2</v>
      </c>
      <c r="D246">
        <f t="shared" si="7"/>
        <v>49</v>
      </c>
      <c r="E246">
        <f t="shared" si="6"/>
        <v>6</v>
      </c>
    </row>
    <row r="247" spans="1:5" x14ac:dyDescent="0.25">
      <c r="A247" s="1">
        <v>44170</v>
      </c>
      <c r="B247">
        <v>0.47766599999999998</v>
      </c>
      <c r="C247">
        <v>0</v>
      </c>
      <c r="D247">
        <f t="shared" si="7"/>
        <v>49</v>
      </c>
      <c r="E247">
        <f t="shared" si="6"/>
        <v>7</v>
      </c>
    </row>
    <row r="248" spans="1:5" x14ac:dyDescent="0.25">
      <c r="A248" s="1">
        <v>44171</v>
      </c>
      <c r="B248">
        <v>0.47004299999999999</v>
      </c>
      <c r="C248">
        <v>0</v>
      </c>
      <c r="D248">
        <f t="shared" si="7"/>
        <v>50</v>
      </c>
      <c r="E248">
        <f t="shared" si="6"/>
        <v>1</v>
      </c>
    </row>
    <row r="249" spans="1:5" x14ac:dyDescent="0.25">
      <c r="A249" s="1">
        <v>44172</v>
      </c>
      <c r="B249">
        <v>0.64893149999999999</v>
      </c>
      <c r="C249">
        <v>7.1914500000000006E-2</v>
      </c>
      <c r="D249">
        <f t="shared" si="7"/>
        <v>50</v>
      </c>
      <c r="E249">
        <f t="shared" si="6"/>
        <v>2</v>
      </c>
    </row>
    <row r="250" spans="1:5" x14ac:dyDescent="0.25">
      <c r="A250" s="1">
        <v>44173</v>
      </c>
      <c r="B250">
        <v>0.56196000000000002</v>
      </c>
      <c r="C250">
        <v>7.0559999999999998E-2</v>
      </c>
      <c r="D250">
        <f t="shared" si="7"/>
        <v>50</v>
      </c>
      <c r="E250">
        <f t="shared" si="6"/>
        <v>3</v>
      </c>
    </row>
    <row r="251" spans="1:5" x14ac:dyDescent="0.25">
      <c r="A251" s="1">
        <v>44174</v>
      </c>
      <c r="B251">
        <v>0.56353500000000001</v>
      </c>
      <c r="C251">
        <v>7.2323999999999999E-2</v>
      </c>
      <c r="D251">
        <f t="shared" si="7"/>
        <v>50</v>
      </c>
      <c r="E251">
        <f t="shared" si="6"/>
        <v>4</v>
      </c>
    </row>
    <row r="252" spans="1:5" x14ac:dyDescent="0.25">
      <c r="A252" s="1">
        <v>44175</v>
      </c>
      <c r="B252">
        <v>0.57578850000000004</v>
      </c>
      <c r="C252">
        <v>7.3930499999999996E-2</v>
      </c>
      <c r="D252">
        <f t="shared" si="7"/>
        <v>50</v>
      </c>
      <c r="E252">
        <f t="shared" si="6"/>
        <v>5</v>
      </c>
    </row>
    <row r="253" spans="1:5" x14ac:dyDescent="0.25">
      <c r="A253" s="1">
        <v>44176</v>
      </c>
      <c r="B253">
        <v>0.51968700000000001</v>
      </c>
      <c r="C253">
        <v>6.7347000000000004E-2</v>
      </c>
      <c r="D253">
        <f t="shared" si="7"/>
        <v>50</v>
      </c>
      <c r="E253">
        <f t="shared" si="6"/>
        <v>6</v>
      </c>
    </row>
    <row r="254" spans="1:5" x14ac:dyDescent="0.25">
      <c r="A254" s="1">
        <v>44177</v>
      </c>
      <c r="B254">
        <v>0.488124</v>
      </c>
      <c r="C254">
        <v>0</v>
      </c>
      <c r="D254">
        <f t="shared" si="7"/>
        <v>50</v>
      </c>
      <c r="E254">
        <f t="shared" si="6"/>
        <v>7</v>
      </c>
    </row>
    <row r="255" spans="1:5" x14ac:dyDescent="0.25">
      <c r="A255" s="1">
        <v>44178</v>
      </c>
      <c r="B255">
        <v>0.51168599999999997</v>
      </c>
      <c r="C255">
        <v>0</v>
      </c>
      <c r="D255">
        <f t="shared" si="7"/>
        <v>51</v>
      </c>
      <c r="E255">
        <f t="shared" si="6"/>
        <v>1</v>
      </c>
    </row>
    <row r="256" spans="1:5" x14ac:dyDescent="0.25">
      <c r="A256" s="1">
        <v>44180</v>
      </c>
      <c r="B256">
        <v>0.58473450000000005</v>
      </c>
      <c r="C256">
        <v>7.6009499999999994E-2</v>
      </c>
      <c r="D256">
        <f t="shared" si="7"/>
        <v>51</v>
      </c>
      <c r="E256">
        <f t="shared" si="6"/>
        <v>3</v>
      </c>
    </row>
    <row r="257" spans="1:5" x14ac:dyDescent="0.25">
      <c r="A257" s="1">
        <v>44181</v>
      </c>
      <c r="B257">
        <v>0.61932149999999997</v>
      </c>
      <c r="C257">
        <v>7.1599499999999996E-2</v>
      </c>
      <c r="D257">
        <f t="shared" si="7"/>
        <v>51</v>
      </c>
      <c r="E257">
        <f t="shared" si="6"/>
        <v>4</v>
      </c>
    </row>
    <row r="258" spans="1:5" x14ac:dyDescent="0.25">
      <c r="A258" s="1">
        <v>44182</v>
      </c>
      <c r="B258">
        <v>0.61280100000000004</v>
      </c>
      <c r="C258">
        <v>7.0749000000000006E-2</v>
      </c>
      <c r="D258">
        <f t="shared" si="7"/>
        <v>51</v>
      </c>
      <c r="E258">
        <f t="shared" ref="E258:E321" si="8">WEEKDAY(A258)</f>
        <v>5</v>
      </c>
    </row>
    <row r="259" spans="1:5" x14ac:dyDescent="0.25">
      <c r="A259" s="1">
        <v>44183</v>
      </c>
      <c r="B259">
        <v>0.52586100000000002</v>
      </c>
      <c r="C259">
        <v>6.8481E-2</v>
      </c>
      <c r="D259">
        <f t="shared" ref="D259:D322" si="9">WEEKNUM(A259)</f>
        <v>51</v>
      </c>
      <c r="E259">
        <f t="shared" si="8"/>
        <v>6</v>
      </c>
    </row>
    <row r="260" spans="1:5" x14ac:dyDescent="0.25">
      <c r="A260" s="1">
        <v>44184</v>
      </c>
      <c r="B260">
        <v>0.52100999999999997</v>
      </c>
      <c r="C260">
        <v>0</v>
      </c>
      <c r="D260">
        <f t="shared" si="9"/>
        <v>51</v>
      </c>
      <c r="E260">
        <f t="shared" si="8"/>
        <v>7</v>
      </c>
    </row>
    <row r="261" spans="1:5" x14ac:dyDescent="0.25">
      <c r="A261" s="1">
        <v>44185</v>
      </c>
      <c r="B261">
        <v>0.492282</v>
      </c>
      <c r="C261">
        <v>0</v>
      </c>
      <c r="D261">
        <f t="shared" si="9"/>
        <v>52</v>
      </c>
      <c r="E261">
        <f t="shared" si="8"/>
        <v>1</v>
      </c>
    </row>
    <row r="262" spans="1:5" x14ac:dyDescent="0.25">
      <c r="A262" s="1">
        <v>44186</v>
      </c>
      <c r="B262">
        <v>0.444276</v>
      </c>
      <c r="C262">
        <v>7.0371000000000003E-2</v>
      </c>
      <c r="D262">
        <f t="shared" si="9"/>
        <v>52</v>
      </c>
      <c r="E262">
        <f t="shared" si="8"/>
        <v>2</v>
      </c>
    </row>
    <row r="263" spans="1:5" x14ac:dyDescent="0.25">
      <c r="A263" s="1">
        <v>44187</v>
      </c>
      <c r="B263">
        <v>0.47130300000000003</v>
      </c>
      <c r="C263">
        <v>6.5016000000000004E-2</v>
      </c>
      <c r="D263">
        <f t="shared" si="9"/>
        <v>52</v>
      </c>
      <c r="E263">
        <f t="shared" si="8"/>
        <v>3</v>
      </c>
    </row>
    <row r="264" spans="1:5" x14ac:dyDescent="0.25">
      <c r="A264" s="1">
        <v>44188</v>
      </c>
      <c r="B264">
        <v>0.4776975</v>
      </c>
      <c r="C264">
        <v>6.5866499999999994E-2</v>
      </c>
      <c r="D264">
        <f t="shared" si="9"/>
        <v>52</v>
      </c>
      <c r="E264">
        <f t="shared" si="8"/>
        <v>4</v>
      </c>
    </row>
    <row r="265" spans="1:5" x14ac:dyDescent="0.25">
      <c r="A265" s="1">
        <v>44189</v>
      </c>
      <c r="B265">
        <v>0.47766599999999998</v>
      </c>
      <c r="C265">
        <v>6.6843E-2</v>
      </c>
      <c r="D265">
        <f t="shared" si="9"/>
        <v>52</v>
      </c>
      <c r="E265">
        <f t="shared" si="8"/>
        <v>5</v>
      </c>
    </row>
    <row r="266" spans="1:5" x14ac:dyDescent="0.25">
      <c r="A266" s="1">
        <v>44190</v>
      </c>
      <c r="B266">
        <v>0.52649100000000004</v>
      </c>
      <c r="C266">
        <v>0</v>
      </c>
      <c r="D266">
        <f t="shared" si="9"/>
        <v>52</v>
      </c>
      <c r="E266">
        <f t="shared" si="8"/>
        <v>6</v>
      </c>
    </row>
    <row r="267" spans="1:5" x14ac:dyDescent="0.25">
      <c r="A267" s="1">
        <v>44191</v>
      </c>
      <c r="B267">
        <v>0.43136099999999999</v>
      </c>
      <c r="C267">
        <v>0</v>
      </c>
      <c r="D267">
        <f t="shared" si="9"/>
        <v>52</v>
      </c>
      <c r="E267">
        <f t="shared" si="8"/>
        <v>7</v>
      </c>
    </row>
    <row r="268" spans="1:5" x14ac:dyDescent="0.25">
      <c r="A268" s="1">
        <v>44192</v>
      </c>
      <c r="B268">
        <v>0.43602299999999999</v>
      </c>
      <c r="C268">
        <v>0</v>
      </c>
      <c r="D268" s="3">
        <f>WEEKNUM(A268)-INT(52)</f>
        <v>1</v>
      </c>
      <c r="E268">
        <f>WEEKDAY(A268)</f>
        <v>1</v>
      </c>
    </row>
    <row r="269" spans="1:5" x14ac:dyDescent="0.25">
      <c r="A269" s="1">
        <v>44193</v>
      </c>
      <c r="B269">
        <v>0.50188949999999999</v>
      </c>
      <c r="C269">
        <v>7.7521499999999993E-2</v>
      </c>
      <c r="D269" s="3">
        <f t="shared" ref="D269:D272" si="10">WEEKNUM(A269)-INT(52)</f>
        <v>1</v>
      </c>
      <c r="E269">
        <f t="shared" ref="E269:E277" si="11">WEEKDAY(A269)</f>
        <v>2</v>
      </c>
    </row>
    <row r="270" spans="1:5" x14ac:dyDescent="0.25">
      <c r="A270" s="1">
        <v>44194</v>
      </c>
      <c r="B270">
        <v>0.53373599999999999</v>
      </c>
      <c r="C270">
        <v>6.7157999999999995E-2</v>
      </c>
      <c r="D270" s="3">
        <f t="shared" si="10"/>
        <v>1</v>
      </c>
      <c r="E270">
        <f t="shared" si="11"/>
        <v>3</v>
      </c>
    </row>
    <row r="271" spans="1:5" x14ac:dyDescent="0.25">
      <c r="A271" s="1">
        <v>44195</v>
      </c>
      <c r="B271">
        <v>0.53590950000000004</v>
      </c>
      <c r="C271">
        <v>7.1788500000000005E-2</v>
      </c>
      <c r="D271" s="3">
        <f t="shared" si="10"/>
        <v>1</v>
      </c>
      <c r="E271">
        <f t="shared" si="11"/>
        <v>4</v>
      </c>
    </row>
    <row r="272" spans="1:5" x14ac:dyDescent="0.25">
      <c r="A272" s="1">
        <v>44196</v>
      </c>
      <c r="B272">
        <v>0.51707250000000005</v>
      </c>
      <c r="C272">
        <v>6.8260500000000002E-2</v>
      </c>
      <c r="D272" s="3">
        <f t="shared" si="10"/>
        <v>1</v>
      </c>
      <c r="E272">
        <f t="shared" si="11"/>
        <v>5</v>
      </c>
    </row>
    <row r="273" spans="1:5" x14ac:dyDescent="0.25">
      <c r="A273" s="1">
        <v>44197</v>
      </c>
      <c r="B273">
        <v>0.60149249999999999</v>
      </c>
      <c r="C273">
        <v>8.0419500000000005E-2</v>
      </c>
      <c r="D273">
        <f t="shared" si="9"/>
        <v>1</v>
      </c>
      <c r="E273">
        <f t="shared" si="11"/>
        <v>6</v>
      </c>
    </row>
    <row r="274" spans="1:5" x14ac:dyDescent="0.25">
      <c r="A274" s="1">
        <v>44198</v>
      </c>
      <c r="B274">
        <v>0.73952549999999995</v>
      </c>
      <c r="C274">
        <v>8.2561499999999996E-2</v>
      </c>
      <c r="D274">
        <f t="shared" si="9"/>
        <v>1</v>
      </c>
      <c r="E274">
        <f t="shared" si="11"/>
        <v>7</v>
      </c>
    </row>
    <row r="275" spans="1:5" x14ac:dyDescent="0.25">
      <c r="A275" s="1">
        <v>44199</v>
      </c>
      <c r="B275">
        <v>0.44055899999999998</v>
      </c>
      <c r="C275">
        <v>0</v>
      </c>
      <c r="D275">
        <f t="shared" si="9"/>
        <v>2</v>
      </c>
      <c r="E275">
        <f>WEEKDAY(A275)</f>
        <v>1</v>
      </c>
    </row>
    <row r="276" spans="1:5" x14ac:dyDescent="0.25">
      <c r="A276" s="1">
        <v>44200</v>
      </c>
      <c r="B276">
        <v>0.47596500000000003</v>
      </c>
      <c r="C276">
        <v>0</v>
      </c>
      <c r="D276">
        <f t="shared" si="9"/>
        <v>2</v>
      </c>
      <c r="E276">
        <f t="shared" si="11"/>
        <v>2</v>
      </c>
    </row>
    <row r="277" spans="1:5" x14ac:dyDescent="0.25">
      <c r="A277" s="1">
        <v>44201</v>
      </c>
      <c r="B277">
        <v>0.60470550000000001</v>
      </c>
      <c r="C277">
        <v>7.6009499999999994E-2</v>
      </c>
      <c r="D277">
        <f t="shared" si="9"/>
        <v>2</v>
      </c>
      <c r="E277">
        <f t="shared" si="11"/>
        <v>3</v>
      </c>
    </row>
    <row r="278" spans="1:5" x14ac:dyDescent="0.25">
      <c r="A278" s="1">
        <v>44202</v>
      </c>
      <c r="B278">
        <v>0.6356385</v>
      </c>
      <c r="C278">
        <v>8.30655E-2</v>
      </c>
      <c r="D278">
        <f t="shared" si="9"/>
        <v>2</v>
      </c>
      <c r="E278">
        <f t="shared" si="8"/>
        <v>4</v>
      </c>
    </row>
    <row r="279" spans="1:5" x14ac:dyDescent="0.25">
      <c r="A279" s="1">
        <v>44203</v>
      </c>
      <c r="B279">
        <v>0.56819699999999995</v>
      </c>
      <c r="C279">
        <v>7.8057000000000001E-2</v>
      </c>
      <c r="D279">
        <f t="shared" si="9"/>
        <v>2</v>
      </c>
      <c r="E279">
        <f t="shared" si="8"/>
        <v>5</v>
      </c>
    </row>
    <row r="280" spans="1:5" x14ac:dyDescent="0.25">
      <c r="A280" s="1">
        <v>44204</v>
      </c>
      <c r="B280">
        <v>0.52066349999999995</v>
      </c>
      <c r="C280">
        <v>7.6072500000000001E-2</v>
      </c>
      <c r="D280">
        <f t="shared" si="9"/>
        <v>2</v>
      </c>
      <c r="E280">
        <f t="shared" si="8"/>
        <v>6</v>
      </c>
    </row>
    <row r="281" spans="1:5" x14ac:dyDescent="0.25">
      <c r="A281" s="1">
        <v>44205</v>
      </c>
      <c r="B281">
        <v>0.47539799999999999</v>
      </c>
      <c r="C281">
        <v>0</v>
      </c>
      <c r="D281">
        <f t="shared" si="9"/>
        <v>2</v>
      </c>
      <c r="E281">
        <f t="shared" si="8"/>
        <v>7</v>
      </c>
    </row>
    <row r="282" spans="1:5" x14ac:dyDescent="0.25">
      <c r="A282" s="1">
        <v>44206</v>
      </c>
      <c r="B282">
        <v>0.450513</v>
      </c>
      <c r="C282">
        <v>0</v>
      </c>
      <c r="D282">
        <f t="shared" si="9"/>
        <v>3</v>
      </c>
      <c r="E282">
        <f t="shared" si="8"/>
        <v>1</v>
      </c>
    </row>
    <row r="283" spans="1:5" x14ac:dyDescent="0.25">
      <c r="A283" s="1">
        <v>44207</v>
      </c>
      <c r="B283">
        <v>0.58136399999999999</v>
      </c>
      <c r="C283">
        <v>0</v>
      </c>
      <c r="D283">
        <f t="shared" si="9"/>
        <v>3</v>
      </c>
      <c r="E283">
        <f t="shared" si="8"/>
        <v>2</v>
      </c>
    </row>
    <row r="284" spans="1:5" x14ac:dyDescent="0.25">
      <c r="A284" s="1">
        <v>44208</v>
      </c>
      <c r="B284">
        <v>0.54230400000000001</v>
      </c>
      <c r="C284">
        <v>7.3773000000000005E-2</v>
      </c>
      <c r="D284">
        <f t="shared" si="9"/>
        <v>3</v>
      </c>
      <c r="E284">
        <f t="shared" si="8"/>
        <v>3</v>
      </c>
    </row>
    <row r="285" spans="1:5" x14ac:dyDescent="0.25">
      <c r="A285" s="1">
        <v>44209</v>
      </c>
      <c r="B285">
        <v>0.59226299999999998</v>
      </c>
      <c r="C285">
        <v>7.7049000000000006E-2</v>
      </c>
      <c r="D285">
        <f t="shared" si="9"/>
        <v>3</v>
      </c>
      <c r="E285">
        <f t="shared" si="8"/>
        <v>4</v>
      </c>
    </row>
    <row r="286" spans="1:5" x14ac:dyDescent="0.25">
      <c r="A286" s="1">
        <v>44210</v>
      </c>
      <c r="B286">
        <v>0.68474699999999999</v>
      </c>
      <c r="C286">
        <v>6.9678000000000004E-2</v>
      </c>
      <c r="D286">
        <f t="shared" si="9"/>
        <v>3</v>
      </c>
      <c r="E286">
        <f t="shared" si="8"/>
        <v>5</v>
      </c>
    </row>
    <row r="287" spans="1:5" x14ac:dyDescent="0.25">
      <c r="A287" s="1">
        <v>44211</v>
      </c>
      <c r="B287">
        <v>0.50670899999999996</v>
      </c>
      <c r="C287">
        <v>7.1568000000000007E-2</v>
      </c>
      <c r="D287">
        <f t="shared" si="9"/>
        <v>3</v>
      </c>
      <c r="E287">
        <f t="shared" si="8"/>
        <v>6</v>
      </c>
    </row>
    <row r="288" spans="1:5" x14ac:dyDescent="0.25">
      <c r="A288" s="1">
        <v>44212</v>
      </c>
      <c r="B288">
        <v>0.46601100000000001</v>
      </c>
      <c r="C288">
        <v>0</v>
      </c>
      <c r="D288">
        <f t="shared" si="9"/>
        <v>3</v>
      </c>
      <c r="E288">
        <f t="shared" si="8"/>
        <v>7</v>
      </c>
    </row>
    <row r="289" spans="1:5" x14ac:dyDescent="0.25">
      <c r="A289" s="1">
        <v>44213</v>
      </c>
      <c r="B289">
        <v>0.45851399999999998</v>
      </c>
      <c r="C289">
        <v>0</v>
      </c>
      <c r="D289">
        <f t="shared" si="9"/>
        <v>4</v>
      </c>
      <c r="E289">
        <f t="shared" si="8"/>
        <v>1</v>
      </c>
    </row>
    <row r="290" spans="1:5" x14ac:dyDescent="0.25">
      <c r="A290" s="1">
        <v>44214</v>
      </c>
      <c r="B290">
        <v>0.60996600000000001</v>
      </c>
      <c r="C290">
        <v>8.1333000000000003E-2</v>
      </c>
      <c r="D290">
        <f t="shared" si="9"/>
        <v>4</v>
      </c>
      <c r="E290">
        <f t="shared" si="8"/>
        <v>2</v>
      </c>
    </row>
    <row r="291" spans="1:5" x14ac:dyDescent="0.25">
      <c r="A291" s="1">
        <v>44215</v>
      </c>
      <c r="B291">
        <v>0.56731500000000001</v>
      </c>
      <c r="C291">
        <v>7.5347999999999998E-2</v>
      </c>
      <c r="D291">
        <f t="shared" si="9"/>
        <v>4</v>
      </c>
      <c r="E291">
        <f t="shared" si="8"/>
        <v>3</v>
      </c>
    </row>
    <row r="292" spans="1:5" x14ac:dyDescent="0.25">
      <c r="A292" s="1">
        <v>44216</v>
      </c>
      <c r="B292">
        <v>0.59761799999999998</v>
      </c>
      <c r="C292">
        <v>7.2828000000000004E-2</v>
      </c>
      <c r="D292">
        <f t="shared" si="9"/>
        <v>4</v>
      </c>
      <c r="E292">
        <f t="shared" si="8"/>
        <v>4</v>
      </c>
    </row>
    <row r="293" spans="1:5" x14ac:dyDescent="0.25">
      <c r="A293" s="1">
        <v>44217</v>
      </c>
      <c r="B293">
        <v>0.54787949999999996</v>
      </c>
      <c r="C293">
        <v>7.3426500000000006E-2</v>
      </c>
      <c r="D293">
        <f t="shared" si="9"/>
        <v>4</v>
      </c>
      <c r="E293">
        <f t="shared" si="8"/>
        <v>5</v>
      </c>
    </row>
    <row r="294" spans="1:5" x14ac:dyDescent="0.25">
      <c r="A294" s="1">
        <v>44218</v>
      </c>
      <c r="B294">
        <v>0.55591199999999996</v>
      </c>
      <c r="C294">
        <v>8.1836999999999993E-2</v>
      </c>
      <c r="D294">
        <f t="shared" si="9"/>
        <v>4</v>
      </c>
      <c r="E294">
        <f t="shared" si="8"/>
        <v>6</v>
      </c>
    </row>
    <row r="295" spans="1:5" x14ac:dyDescent="0.25">
      <c r="A295" s="1">
        <v>44219</v>
      </c>
      <c r="B295">
        <v>0.60530399999999995</v>
      </c>
      <c r="C295">
        <v>0</v>
      </c>
      <c r="D295">
        <f t="shared" si="9"/>
        <v>4</v>
      </c>
      <c r="E295">
        <f t="shared" si="8"/>
        <v>7</v>
      </c>
    </row>
    <row r="296" spans="1:5" x14ac:dyDescent="0.25">
      <c r="A296" s="1">
        <v>44220</v>
      </c>
      <c r="B296">
        <v>0.59925600000000001</v>
      </c>
      <c r="C296">
        <v>0</v>
      </c>
      <c r="D296">
        <f t="shared" si="9"/>
        <v>5</v>
      </c>
      <c r="E296">
        <f t="shared" si="8"/>
        <v>1</v>
      </c>
    </row>
    <row r="297" spans="1:5" x14ac:dyDescent="0.25">
      <c r="A297" s="1">
        <v>44221</v>
      </c>
      <c r="B297">
        <v>0.5544</v>
      </c>
      <c r="C297">
        <v>7.3395000000000002E-2</v>
      </c>
      <c r="D297">
        <f t="shared" si="9"/>
        <v>5</v>
      </c>
      <c r="E297">
        <f t="shared" si="8"/>
        <v>2</v>
      </c>
    </row>
    <row r="298" spans="1:5" x14ac:dyDescent="0.25">
      <c r="A298" s="1">
        <v>44222</v>
      </c>
      <c r="B298">
        <v>0.53883899999999996</v>
      </c>
      <c r="C298">
        <v>7.2702000000000003E-2</v>
      </c>
      <c r="D298">
        <f t="shared" si="9"/>
        <v>5</v>
      </c>
      <c r="E298">
        <f t="shared" si="8"/>
        <v>3</v>
      </c>
    </row>
    <row r="299" spans="1:5" x14ac:dyDescent="0.25">
      <c r="A299" s="1">
        <v>44223</v>
      </c>
      <c r="B299">
        <v>0.58552199999999999</v>
      </c>
      <c r="C299">
        <v>7.5095999999999996E-2</v>
      </c>
      <c r="D299">
        <f t="shared" si="9"/>
        <v>5</v>
      </c>
      <c r="E299">
        <f t="shared" si="8"/>
        <v>4</v>
      </c>
    </row>
    <row r="300" spans="1:5" x14ac:dyDescent="0.25">
      <c r="A300" s="1">
        <v>44224</v>
      </c>
      <c r="B300">
        <v>0.67857299999999998</v>
      </c>
      <c r="C300">
        <v>7.6923000000000005E-2</v>
      </c>
      <c r="D300">
        <f t="shared" si="9"/>
        <v>5</v>
      </c>
      <c r="E300">
        <f t="shared" si="8"/>
        <v>5</v>
      </c>
    </row>
    <row r="301" spans="1:5" x14ac:dyDescent="0.25">
      <c r="A301" s="1">
        <v>44225</v>
      </c>
      <c r="B301">
        <v>0.55150200000000005</v>
      </c>
      <c r="C301">
        <v>6.5519999999999995E-2</v>
      </c>
      <c r="D301">
        <f t="shared" si="9"/>
        <v>5</v>
      </c>
      <c r="E301">
        <f t="shared" si="8"/>
        <v>6</v>
      </c>
    </row>
    <row r="302" spans="1:5" x14ac:dyDescent="0.25">
      <c r="A302" s="1">
        <v>44226</v>
      </c>
      <c r="B302">
        <v>0.47533500000000001</v>
      </c>
      <c r="C302">
        <v>0</v>
      </c>
      <c r="D302">
        <f t="shared" si="9"/>
        <v>5</v>
      </c>
      <c r="E302">
        <f t="shared" si="8"/>
        <v>7</v>
      </c>
    </row>
    <row r="303" spans="1:5" x14ac:dyDescent="0.25">
      <c r="A303" s="1">
        <v>44227</v>
      </c>
      <c r="B303">
        <v>0.43451099999999998</v>
      </c>
      <c r="C303">
        <v>0</v>
      </c>
      <c r="D303">
        <f t="shared" si="9"/>
        <v>6</v>
      </c>
      <c r="E303">
        <f t="shared" si="8"/>
        <v>1</v>
      </c>
    </row>
    <row r="304" spans="1:5" x14ac:dyDescent="0.25">
      <c r="A304" s="1">
        <v>44228</v>
      </c>
      <c r="B304">
        <v>0.55572299999999997</v>
      </c>
      <c r="C304">
        <v>0</v>
      </c>
      <c r="D304">
        <f t="shared" si="9"/>
        <v>6</v>
      </c>
      <c r="E304">
        <f t="shared" si="8"/>
        <v>2</v>
      </c>
    </row>
    <row r="305" spans="1:5" x14ac:dyDescent="0.25">
      <c r="A305" s="1">
        <v>44229</v>
      </c>
      <c r="B305">
        <v>0.49310100000000001</v>
      </c>
      <c r="C305">
        <v>6.7976999999999996E-2</v>
      </c>
      <c r="D305">
        <f t="shared" si="9"/>
        <v>6</v>
      </c>
      <c r="E305">
        <f t="shared" si="8"/>
        <v>3</v>
      </c>
    </row>
    <row r="306" spans="1:5" x14ac:dyDescent="0.25">
      <c r="A306" s="1">
        <v>44230</v>
      </c>
      <c r="B306">
        <v>0.515907</v>
      </c>
      <c r="C306">
        <v>6.7914000000000002E-2</v>
      </c>
      <c r="D306">
        <f t="shared" si="9"/>
        <v>6</v>
      </c>
      <c r="E306">
        <f t="shared" si="8"/>
        <v>4</v>
      </c>
    </row>
    <row r="307" spans="1:5" x14ac:dyDescent="0.25">
      <c r="A307" s="1">
        <v>44231</v>
      </c>
      <c r="B307">
        <v>0.49836150000000001</v>
      </c>
      <c r="C307">
        <v>6.8512500000000004E-2</v>
      </c>
      <c r="D307">
        <f t="shared" si="9"/>
        <v>6</v>
      </c>
      <c r="E307">
        <f t="shared" si="8"/>
        <v>5</v>
      </c>
    </row>
    <row r="308" spans="1:5" x14ac:dyDescent="0.25">
      <c r="A308" s="1">
        <v>44232</v>
      </c>
      <c r="B308">
        <v>0.64716750000000001</v>
      </c>
      <c r="C308">
        <v>7.04655E-2</v>
      </c>
      <c r="D308">
        <f t="shared" si="9"/>
        <v>6</v>
      </c>
      <c r="E308">
        <f t="shared" si="8"/>
        <v>6</v>
      </c>
    </row>
    <row r="309" spans="1:5" x14ac:dyDescent="0.25">
      <c r="A309" s="1">
        <v>44233</v>
      </c>
      <c r="B309">
        <v>0.46412100000000001</v>
      </c>
      <c r="C309">
        <v>0</v>
      </c>
      <c r="D309">
        <f t="shared" si="9"/>
        <v>6</v>
      </c>
      <c r="E309">
        <f t="shared" si="8"/>
        <v>7</v>
      </c>
    </row>
    <row r="310" spans="1:5" x14ac:dyDescent="0.25">
      <c r="A310" s="1">
        <v>44234</v>
      </c>
      <c r="B310">
        <v>0.45423000000000002</v>
      </c>
      <c r="C310">
        <v>0</v>
      </c>
      <c r="D310">
        <f t="shared" si="9"/>
        <v>7</v>
      </c>
      <c r="E310">
        <f t="shared" si="8"/>
        <v>1</v>
      </c>
    </row>
    <row r="311" spans="1:5" x14ac:dyDescent="0.25">
      <c r="A311" s="1">
        <v>44235</v>
      </c>
      <c r="B311">
        <v>0.54810000000000003</v>
      </c>
      <c r="C311">
        <v>7.3457999999999996E-2</v>
      </c>
      <c r="D311">
        <f t="shared" si="9"/>
        <v>7</v>
      </c>
      <c r="E311">
        <f t="shared" si="8"/>
        <v>2</v>
      </c>
    </row>
    <row r="312" spans="1:5" x14ac:dyDescent="0.25">
      <c r="A312" s="1">
        <v>44236</v>
      </c>
      <c r="B312">
        <v>0.58744350000000001</v>
      </c>
      <c r="C312">
        <v>7.4623499999999995E-2</v>
      </c>
      <c r="D312">
        <f t="shared" si="9"/>
        <v>7</v>
      </c>
      <c r="E312">
        <f t="shared" si="8"/>
        <v>3</v>
      </c>
    </row>
    <row r="313" spans="1:5" x14ac:dyDescent="0.25">
      <c r="A313" s="1">
        <v>44237</v>
      </c>
      <c r="B313">
        <v>0.57506400000000002</v>
      </c>
      <c r="C313">
        <v>7.6923000000000005E-2</v>
      </c>
      <c r="D313">
        <f t="shared" si="9"/>
        <v>7</v>
      </c>
      <c r="E313">
        <f t="shared" si="8"/>
        <v>4</v>
      </c>
    </row>
    <row r="314" spans="1:5" x14ac:dyDescent="0.25">
      <c r="A314" s="1">
        <v>44238</v>
      </c>
      <c r="B314">
        <v>0.55228949999999999</v>
      </c>
      <c r="C314">
        <v>7.3993500000000004E-2</v>
      </c>
      <c r="D314">
        <f t="shared" si="9"/>
        <v>7</v>
      </c>
      <c r="E314">
        <f t="shared" si="8"/>
        <v>5</v>
      </c>
    </row>
    <row r="315" spans="1:5" x14ac:dyDescent="0.25">
      <c r="A315" s="1">
        <v>44239</v>
      </c>
      <c r="B315">
        <v>0.59235749999999998</v>
      </c>
      <c r="C315">
        <v>7.2544499999999998E-2</v>
      </c>
      <c r="D315">
        <f t="shared" si="9"/>
        <v>7</v>
      </c>
      <c r="E315">
        <f t="shared" si="8"/>
        <v>6</v>
      </c>
    </row>
    <row r="316" spans="1:5" x14ac:dyDescent="0.25">
      <c r="A316" s="1">
        <v>44240</v>
      </c>
      <c r="B316">
        <v>0.50998500000000002</v>
      </c>
      <c r="C316">
        <v>0</v>
      </c>
      <c r="D316">
        <f t="shared" si="9"/>
        <v>7</v>
      </c>
      <c r="E316">
        <f t="shared" si="8"/>
        <v>7</v>
      </c>
    </row>
    <row r="317" spans="1:5" x14ac:dyDescent="0.25">
      <c r="A317" s="1">
        <v>44241</v>
      </c>
      <c r="B317">
        <v>0.509355</v>
      </c>
      <c r="C317">
        <v>0</v>
      </c>
      <c r="D317">
        <f t="shared" si="9"/>
        <v>8</v>
      </c>
      <c r="E317">
        <f t="shared" si="8"/>
        <v>1</v>
      </c>
    </row>
    <row r="318" spans="1:5" x14ac:dyDescent="0.25">
      <c r="A318" s="1">
        <v>44242</v>
      </c>
      <c r="B318">
        <v>0.58123800000000003</v>
      </c>
      <c r="C318">
        <v>7.5159000000000004E-2</v>
      </c>
      <c r="D318">
        <f t="shared" si="9"/>
        <v>8</v>
      </c>
      <c r="E318">
        <f t="shared" si="8"/>
        <v>2</v>
      </c>
    </row>
    <row r="319" spans="1:5" x14ac:dyDescent="0.25">
      <c r="A319" s="1">
        <v>44243</v>
      </c>
      <c r="B319">
        <v>0.553392</v>
      </c>
      <c r="C319">
        <v>7.3143E-2</v>
      </c>
      <c r="D319">
        <f t="shared" si="9"/>
        <v>8</v>
      </c>
      <c r="E319">
        <f t="shared" si="8"/>
        <v>3</v>
      </c>
    </row>
    <row r="320" spans="1:5" x14ac:dyDescent="0.25">
      <c r="A320" s="1">
        <v>44244</v>
      </c>
      <c r="B320">
        <v>0.61213949999999995</v>
      </c>
      <c r="C320">
        <v>7.6702500000000007E-2</v>
      </c>
      <c r="D320">
        <f t="shared" si="9"/>
        <v>8</v>
      </c>
      <c r="E320">
        <f t="shared" si="8"/>
        <v>4</v>
      </c>
    </row>
    <row r="321" spans="1:5" x14ac:dyDescent="0.25">
      <c r="A321" s="1">
        <v>44245</v>
      </c>
      <c r="B321">
        <v>0.56397600000000003</v>
      </c>
      <c r="C321">
        <v>7.1378999999999998E-2</v>
      </c>
      <c r="D321">
        <f t="shared" si="9"/>
        <v>8</v>
      </c>
      <c r="E321">
        <f t="shared" si="8"/>
        <v>5</v>
      </c>
    </row>
    <row r="322" spans="1:5" x14ac:dyDescent="0.25">
      <c r="A322" s="1">
        <v>44246</v>
      </c>
      <c r="B322">
        <v>0.50992199999999999</v>
      </c>
      <c r="C322">
        <v>6.4574999999999994E-2</v>
      </c>
      <c r="D322">
        <f t="shared" si="9"/>
        <v>8</v>
      </c>
      <c r="E322">
        <f t="shared" ref="E322:E361" si="12">WEEKDAY(A322)</f>
        <v>6</v>
      </c>
    </row>
    <row r="323" spans="1:5" x14ac:dyDescent="0.25">
      <c r="A323" s="1">
        <v>44247</v>
      </c>
      <c r="B323">
        <v>0.48352499999999998</v>
      </c>
      <c r="C323">
        <v>0</v>
      </c>
      <c r="D323">
        <f t="shared" ref="D323:D361" si="13">WEEKNUM(A323)</f>
        <v>8</v>
      </c>
      <c r="E323">
        <f t="shared" si="12"/>
        <v>7</v>
      </c>
    </row>
    <row r="324" spans="1:5" x14ac:dyDescent="0.25">
      <c r="A324" s="1">
        <v>44248</v>
      </c>
      <c r="B324">
        <v>0.48258000000000001</v>
      </c>
      <c r="C324">
        <v>0</v>
      </c>
      <c r="D324">
        <f t="shared" si="13"/>
        <v>9</v>
      </c>
      <c r="E324">
        <f t="shared" si="12"/>
        <v>1</v>
      </c>
    </row>
    <row r="325" spans="1:5" x14ac:dyDescent="0.25">
      <c r="A325" s="1">
        <v>44249</v>
      </c>
      <c r="B325">
        <v>0.55849499999999996</v>
      </c>
      <c r="C325">
        <v>6.7157999999999995E-2</v>
      </c>
      <c r="D325">
        <f t="shared" si="13"/>
        <v>9</v>
      </c>
      <c r="E325">
        <f t="shared" si="12"/>
        <v>2</v>
      </c>
    </row>
    <row r="326" spans="1:5" x14ac:dyDescent="0.25">
      <c r="A326" s="1">
        <v>44250</v>
      </c>
      <c r="B326">
        <v>0.63393750000000004</v>
      </c>
      <c r="C326">
        <v>7.5505500000000003E-2</v>
      </c>
      <c r="D326">
        <f t="shared" si="13"/>
        <v>9</v>
      </c>
      <c r="E326">
        <f t="shared" si="12"/>
        <v>3</v>
      </c>
    </row>
    <row r="327" spans="1:5" x14ac:dyDescent="0.25">
      <c r="A327" s="1">
        <v>44251</v>
      </c>
      <c r="B327">
        <v>0.53830350000000005</v>
      </c>
      <c r="C327">
        <v>6.7756499999999997E-2</v>
      </c>
      <c r="D327">
        <f t="shared" si="13"/>
        <v>9</v>
      </c>
      <c r="E327">
        <f t="shared" si="12"/>
        <v>4</v>
      </c>
    </row>
    <row r="328" spans="1:5" x14ac:dyDescent="0.25">
      <c r="A328" s="1">
        <v>44252</v>
      </c>
      <c r="B328">
        <v>0.52088400000000001</v>
      </c>
      <c r="C328">
        <v>6.7756499999999997E-2</v>
      </c>
      <c r="D328">
        <f t="shared" si="13"/>
        <v>9</v>
      </c>
      <c r="E328">
        <f t="shared" si="12"/>
        <v>5</v>
      </c>
    </row>
    <row r="329" spans="1:5" x14ac:dyDescent="0.25">
      <c r="A329" s="1">
        <v>44253</v>
      </c>
      <c r="B329">
        <v>0.54381599999999997</v>
      </c>
      <c r="C329">
        <v>6.7756499999999997E-2</v>
      </c>
      <c r="D329">
        <f t="shared" si="13"/>
        <v>9</v>
      </c>
      <c r="E329">
        <f t="shared" si="12"/>
        <v>6</v>
      </c>
    </row>
    <row r="330" spans="1:5" x14ac:dyDescent="0.25">
      <c r="A330" s="1">
        <v>44254</v>
      </c>
      <c r="B330">
        <v>0.60016950000000002</v>
      </c>
      <c r="C330">
        <v>0</v>
      </c>
      <c r="D330">
        <f t="shared" si="13"/>
        <v>9</v>
      </c>
      <c r="E330">
        <f t="shared" si="12"/>
        <v>7</v>
      </c>
    </row>
    <row r="331" spans="1:5" x14ac:dyDescent="0.25">
      <c r="A331" s="1">
        <v>44255</v>
      </c>
      <c r="B331">
        <v>0.59371200000000002</v>
      </c>
      <c r="C331">
        <v>0</v>
      </c>
      <c r="D331">
        <f t="shared" si="13"/>
        <v>10</v>
      </c>
      <c r="E331">
        <f t="shared" si="12"/>
        <v>1</v>
      </c>
    </row>
    <row r="332" spans="1:5" x14ac:dyDescent="0.25">
      <c r="A332" s="1">
        <v>44256</v>
      </c>
      <c r="B332">
        <v>0.60820200000000002</v>
      </c>
      <c r="C332">
        <v>7.2450000000000001E-2</v>
      </c>
      <c r="D332">
        <f t="shared" si="13"/>
        <v>10</v>
      </c>
      <c r="E332">
        <f t="shared" si="12"/>
        <v>2</v>
      </c>
    </row>
    <row r="333" spans="1:5" x14ac:dyDescent="0.25">
      <c r="A333" s="1">
        <v>44257</v>
      </c>
      <c r="B333">
        <v>0.61258049999999997</v>
      </c>
      <c r="C333">
        <v>7.3678499999999994E-2</v>
      </c>
      <c r="D333">
        <f t="shared" si="13"/>
        <v>10</v>
      </c>
      <c r="E333">
        <f t="shared" si="12"/>
        <v>3</v>
      </c>
    </row>
    <row r="334" spans="1:5" x14ac:dyDescent="0.25">
      <c r="A334" s="1">
        <v>44258</v>
      </c>
      <c r="B334">
        <v>0.55273050000000001</v>
      </c>
      <c r="C334">
        <v>6.7819500000000005E-2</v>
      </c>
      <c r="D334">
        <f t="shared" si="13"/>
        <v>10</v>
      </c>
      <c r="E334">
        <f t="shared" si="12"/>
        <v>4</v>
      </c>
    </row>
    <row r="335" spans="1:5" x14ac:dyDescent="0.25">
      <c r="A335" s="1">
        <v>44259</v>
      </c>
      <c r="B335">
        <v>0.47766599999999998</v>
      </c>
      <c r="C335">
        <v>6.7819500000000005E-2</v>
      </c>
      <c r="D335">
        <f t="shared" si="13"/>
        <v>10</v>
      </c>
      <c r="E335">
        <f t="shared" si="12"/>
        <v>5</v>
      </c>
    </row>
    <row r="336" spans="1:5" x14ac:dyDescent="0.25">
      <c r="A336" s="1">
        <v>44260</v>
      </c>
      <c r="B336">
        <v>0.47004299999999999</v>
      </c>
      <c r="C336">
        <v>6.7819500000000005E-2</v>
      </c>
      <c r="D336">
        <f t="shared" si="13"/>
        <v>10</v>
      </c>
      <c r="E336">
        <f t="shared" si="12"/>
        <v>6</v>
      </c>
    </row>
    <row r="337" spans="1:5" x14ac:dyDescent="0.25">
      <c r="A337" s="1">
        <v>44261</v>
      </c>
      <c r="B337">
        <v>0.64893149999999999</v>
      </c>
      <c r="C337">
        <v>0</v>
      </c>
      <c r="D337">
        <f t="shared" si="13"/>
        <v>10</v>
      </c>
      <c r="E337">
        <f t="shared" si="12"/>
        <v>7</v>
      </c>
    </row>
    <row r="338" spans="1:5" x14ac:dyDescent="0.25">
      <c r="A338" s="1">
        <v>44262</v>
      </c>
      <c r="B338">
        <v>0.56196000000000002</v>
      </c>
      <c r="C338">
        <v>0</v>
      </c>
      <c r="D338">
        <f t="shared" si="13"/>
        <v>11</v>
      </c>
      <c r="E338">
        <f t="shared" si="12"/>
        <v>1</v>
      </c>
    </row>
    <row r="339" spans="1:5" x14ac:dyDescent="0.25">
      <c r="A339" s="1">
        <v>44263</v>
      </c>
      <c r="B339">
        <v>0.56353500000000001</v>
      </c>
      <c r="C339">
        <v>7.2323999999999999E-2</v>
      </c>
      <c r="D339">
        <f t="shared" si="13"/>
        <v>11</v>
      </c>
      <c r="E339">
        <f t="shared" si="12"/>
        <v>2</v>
      </c>
    </row>
    <row r="340" spans="1:5" x14ac:dyDescent="0.25">
      <c r="A340" s="1">
        <v>44264</v>
      </c>
      <c r="B340">
        <v>0.57578850000000004</v>
      </c>
      <c r="C340">
        <v>7.3930499999999996E-2</v>
      </c>
      <c r="D340">
        <f t="shared" si="13"/>
        <v>11</v>
      </c>
      <c r="E340">
        <f t="shared" si="12"/>
        <v>3</v>
      </c>
    </row>
    <row r="341" spans="1:5" x14ac:dyDescent="0.25">
      <c r="A341" s="1">
        <v>44265</v>
      </c>
      <c r="B341">
        <v>0.51968700000000001</v>
      </c>
      <c r="C341">
        <v>6.7347000000000004E-2</v>
      </c>
      <c r="D341">
        <f t="shared" si="13"/>
        <v>11</v>
      </c>
      <c r="E341">
        <f t="shared" si="12"/>
        <v>4</v>
      </c>
    </row>
    <row r="342" spans="1:5" x14ac:dyDescent="0.25">
      <c r="A342" s="1">
        <v>44266</v>
      </c>
      <c r="B342">
        <v>0.488124</v>
      </c>
      <c r="C342">
        <v>6.7347000000000004E-2</v>
      </c>
      <c r="D342">
        <f t="shared" si="13"/>
        <v>11</v>
      </c>
      <c r="E342">
        <f t="shared" si="12"/>
        <v>5</v>
      </c>
    </row>
    <row r="343" spans="1:5" x14ac:dyDescent="0.25">
      <c r="A343" s="1">
        <v>44267</v>
      </c>
      <c r="B343">
        <v>0.51168599999999997</v>
      </c>
      <c r="C343">
        <v>6.7347000000000004E-2</v>
      </c>
      <c r="D343">
        <f t="shared" si="13"/>
        <v>11</v>
      </c>
      <c r="E343">
        <f t="shared" si="12"/>
        <v>6</v>
      </c>
    </row>
    <row r="344" spans="1:5" x14ac:dyDescent="0.25">
      <c r="A344" s="1">
        <v>44268</v>
      </c>
      <c r="B344">
        <v>0.58473450000000005</v>
      </c>
      <c r="C344">
        <v>0</v>
      </c>
      <c r="D344">
        <f t="shared" si="13"/>
        <v>11</v>
      </c>
      <c r="E344">
        <f t="shared" si="12"/>
        <v>7</v>
      </c>
    </row>
    <row r="345" spans="1:5" x14ac:dyDescent="0.25">
      <c r="A345" s="1">
        <v>44269</v>
      </c>
      <c r="B345">
        <v>0.61932149999999997</v>
      </c>
      <c r="C345">
        <v>0</v>
      </c>
      <c r="D345">
        <f t="shared" si="13"/>
        <v>12</v>
      </c>
      <c r="E345">
        <f t="shared" si="12"/>
        <v>1</v>
      </c>
    </row>
    <row r="346" spans="1:5" x14ac:dyDescent="0.25">
      <c r="A346" s="1">
        <v>44270</v>
      </c>
      <c r="B346">
        <v>0.61280100000000004</v>
      </c>
      <c r="C346">
        <v>7.0749000000000006E-2</v>
      </c>
      <c r="D346">
        <f t="shared" si="13"/>
        <v>12</v>
      </c>
      <c r="E346">
        <f t="shared" si="12"/>
        <v>2</v>
      </c>
    </row>
    <row r="347" spans="1:5" x14ac:dyDescent="0.25">
      <c r="A347" s="1">
        <v>44271</v>
      </c>
      <c r="B347">
        <v>0.52586100000000002</v>
      </c>
      <c r="C347">
        <v>6.8481E-2</v>
      </c>
      <c r="D347">
        <f t="shared" si="13"/>
        <v>12</v>
      </c>
      <c r="E347">
        <f t="shared" si="12"/>
        <v>3</v>
      </c>
    </row>
    <row r="348" spans="1:5" x14ac:dyDescent="0.25">
      <c r="A348" s="1">
        <v>44272</v>
      </c>
      <c r="B348">
        <v>0.52100999999999997</v>
      </c>
      <c r="C348">
        <v>6.8481E-2</v>
      </c>
      <c r="D348">
        <f t="shared" si="13"/>
        <v>12</v>
      </c>
      <c r="E348">
        <f t="shared" si="12"/>
        <v>4</v>
      </c>
    </row>
    <row r="349" spans="1:5" x14ac:dyDescent="0.25">
      <c r="A349" s="1">
        <v>44273</v>
      </c>
      <c r="B349">
        <v>0.492282</v>
      </c>
      <c r="C349">
        <v>6.8481E-2</v>
      </c>
      <c r="D349">
        <f t="shared" si="13"/>
        <v>12</v>
      </c>
      <c r="E349">
        <f t="shared" si="12"/>
        <v>5</v>
      </c>
    </row>
    <row r="350" spans="1:5" x14ac:dyDescent="0.25">
      <c r="A350" s="1">
        <v>44274</v>
      </c>
      <c r="B350">
        <v>0.444276</v>
      </c>
      <c r="C350">
        <v>7.0371000000000003E-2</v>
      </c>
      <c r="D350">
        <f t="shared" si="13"/>
        <v>12</v>
      </c>
      <c r="E350">
        <f t="shared" si="12"/>
        <v>6</v>
      </c>
    </row>
    <row r="351" spans="1:5" x14ac:dyDescent="0.25">
      <c r="A351" s="1">
        <v>44275</v>
      </c>
      <c r="B351">
        <v>0.47130300000000003</v>
      </c>
      <c r="C351">
        <v>0</v>
      </c>
      <c r="D351">
        <f t="shared" si="13"/>
        <v>12</v>
      </c>
      <c r="E351">
        <f t="shared" si="12"/>
        <v>7</v>
      </c>
    </row>
    <row r="352" spans="1:5" x14ac:dyDescent="0.25">
      <c r="A352" s="1">
        <v>44276</v>
      </c>
      <c r="B352">
        <v>0.4776975</v>
      </c>
      <c r="C352">
        <v>0</v>
      </c>
      <c r="D352">
        <f t="shared" si="13"/>
        <v>13</v>
      </c>
      <c r="E352">
        <f t="shared" si="12"/>
        <v>1</v>
      </c>
    </row>
    <row r="353" spans="1:5" x14ac:dyDescent="0.25">
      <c r="A353" s="1">
        <v>44277</v>
      </c>
      <c r="B353">
        <v>0.47766599999999998</v>
      </c>
      <c r="C353">
        <v>6.6843E-2</v>
      </c>
      <c r="D353">
        <f t="shared" si="13"/>
        <v>13</v>
      </c>
      <c r="E353">
        <f t="shared" si="12"/>
        <v>2</v>
      </c>
    </row>
    <row r="354" spans="1:5" x14ac:dyDescent="0.25">
      <c r="A354" s="1">
        <v>44278</v>
      </c>
      <c r="B354">
        <v>0.52649100000000004</v>
      </c>
      <c r="C354">
        <v>6.6843E-2</v>
      </c>
      <c r="D354">
        <f t="shared" si="13"/>
        <v>13</v>
      </c>
      <c r="E354">
        <f t="shared" si="12"/>
        <v>3</v>
      </c>
    </row>
    <row r="355" spans="1:5" x14ac:dyDescent="0.25">
      <c r="A355" s="1">
        <v>44279</v>
      </c>
      <c r="B355">
        <v>0.43136099999999999</v>
      </c>
      <c r="C355">
        <v>6.6843E-2</v>
      </c>
      <c r="D355">
        <f t="shared" si="13"/>
        <v>13</v>
      </c>
      <c r="E355">
        <f t="shared" si="12"/>
        <v>4</v>
      </c>
    </row>
    <row r="356" spans="1:5" x14ac:dyDescent="0.25">
      <c r="A356" s="1">
        <v>44280</v>
      </c>
      <c r="B356">
        <v>0.43602299999999999</v>
      </c>
      <c r="C356">
        <v>6.6843E-2</v>
      </c>
      <c r="D356">
        <f t="shared" si="13"/>
        <v>13</v>
      </c>
      <c r="E356">
        <f t="shared" si="12"/>
        <v>5</v>
      </c>
    </row>
    <row r="357" spans="1:5" x14ac:dyDescent="0.25">
      <c r="A357" s="1">
        <v>44281</v>
      </c>
      <c r="B357">
        <v>0.50188949999999999</v>
      </c>
      <c r="C357">
        <v>7.7521499999999993E-2</v>
      </c>
      <c r="D357">
        <f t="shared" si="13"/>
        <v>13</v>
      </c>
      <c r="E357">
        <f t="shared" si="12"/>
        <v>6</v>
      </c>
    </row>
    <row r="358" spans="1:5" x14ac:dyDescent="0.25">
      <c r="A358" s="1">
        <v>44282</v>
      </c>
      <c r="B358">
        <v>0.53373599999999999</v>
      </c>
      <c r="C358">
        <v>0</v>
      </c>
      <c r="D358">
        <f t="shared" si="13"/>
        <v>13</v>
      </c>
      <c r="E358">
        <f t="shared" si="12"/>
        <v>7</v>
      </c>
    </row>
    <row r="359" spans="1:5" x14ac:dyDescent="0.25">
      <c r="A359" s="1">
        <v>44283</v>
      </c>
      <c r="B359">
        <v>0.53590950000000004</v>
      </c>
      <c r="C359">
        <v>0</v>
      </c>
      <c r="D359">
        <f t="shared" si="13"/>
        <v>14</v>
      </c>
      <c r="E359">
        <f t="shared" si="12"/>
        <v>1</v>
      </c>
    </row>
    <row r="360" spans="1:5" x14ac:dyDescent="0.25">
      <c r="A360" s="1">
        <v>44284</v>
      </c>
      <c r="B360">
        <v>0.51707250000000005</v>
      </c>
      <c r="C360">
        <v>6.8260500000000002E-2</v>
      </c>
      <c r="D360">
        <f t="shared" si="13"/>
        <v>14</v>
      </c>
      <c r="E360">
        <f t="shared" si="12"/>
        <v>2</v>
      </c>
    </row>
    <row r="361" spans="1:5" x14ac:dyDescent="0.25">
      <c r="A361" s="1">
        <v>44285</v>
      </c>
      <c r="B361">
        <v>0.51707250000000005</v>
      </c>
      <c r="C361">
        <v>6.8260500000000002E-2</v>
      </c>
      <c r="D361">
        <f t="shared" si="13"/>
        <v>14</v>
      </c>
      <c r="E361">
        <f t="shared" si="12"/>
        <v>3</v>
      </c>
    </row>
    <row r="362" spans="1:5" x14ac:dyDescent="0.25">
      <c r="A362" s="1">
        <v>44286</v>
      </c>
      <c r="B362">
        <v>0.51707250000000005</v>
      </c>
      <c r="C362">
        <v>6.8260500000000002E-2</v>
      </c>
      <c r="D362">
        <f t="shared" ref="D362:D364" si="14">WEEKNUM(A362)</f>
        <v>14</v>
      </c>
      <c r="E362">
        <f t="shared" ref="E362:E364" si="15">WEEKDAY(A362)</f>
        <v>4</v>
      </c>
    </row>
    <row r="363" spans="1:5" x14ac:dyDescent="0.25">
      <c r="A363" s="1">
        <v>44287</v>
      </c>
      <c r="B363">
        <v>0.51707250000000005</v>
      </c>
      <c r="C363">
        <v>6.8260500000000002E-2</v>
      </c>
      <c r="D363">
        <f t="shared" si="14"/>
        <v>14</v>
      </c>
      <c r="E363">
        <f t="shared" si="15"/>
        <v>5</v>
      </c>
    </row>
    <row r="364" spans="1:5" x14ac:dyDescent="0.25">
      <c r="A364" s="1">
        <v>44288</v>
      </c>
      <c r="B364">
        <v>0.51707250000000005</v>
      </c>
      <c r="C364">
        <v>6.8260500000000002E-2</v>
      </c>
      <c r="D364">
        <f t="shared" si="14"/>
        <v>14</v>
      </c>
      <c r="E364">
        <f t="shared" si="15"/>
        <v>6</v>
      </c>
    </row>
    <row r="365" spans="1:5" x14ac:dyDescent="0.25">
      <c r="A365" s="1">
        <v>44289</v>
      </c>
      <c r="B365">
        <v>0.51707250000000005</v>
      </c>
      <c r="C365">
        <v>0</v>
      </c>
      <c r="D365">
        <f t="shared" ref="D365" si="16">WEEKNUM(A365)</f>
        <v>14</v>
      </c>
      <c r="E365">
        <f t="shared" ref="E365" si="17">WEEKDAY(A365)</f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2" width="23.42578125" bestFit="1" customWidth="1"/>
    <col min="3" max="3" width="19.7109375" bestFit="1" customWidth="1"/>
    <col min="4" max="4" width="4.85546875" bestFit="1" customWidth="1"/>
    <col min="5" max="5" width="11.5703125" style="2" bestFit="1" customWidth="1"/>
    <col min="6" max="6" width="9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2" t="s">
        <v>5</v>
      </c>
    </row>
    <row r="2" spans="1:6" x14ac:dyDescent="0.25">
      <c r="A2" s="1">
        <v>43922</v>
      </c>
      <c r="B2">
        <v>0.58775849999999996</v>
      </c>
      <c r="C2">
        <v>8.0230499999999996E-2</v>
      </c>
      <c r="D2">
        <f t="shared" ref="D2:D35" si="0">WEEKDAY(A2)</f>
        <v>4</v>
      </c>
      <c r="E2" s="2">
        <f t="shared" ref="E2:E31" si="1">SUM($B$2:$B$31)/SUM($B$2:$B$272)</f>
        <v>0.11522240044292827</v>
      </c>
      <c r="F2" s="2">
        <f>(E2-$E$227)/($E$171-$E$227)</f>
        <v>0.69154044183679486</v>
      </c>
    </row>
    <row r="3" spans="1:6" x14ac:dyDescent="0.25">
      <c r="A3" s="1">
        <v>43923</v>
      </c>
      <c r="B3">
        <v>0.59582250000000003</v>
      </c>
      <c r="C3">
        <v>8.1238500000000005E-2</v>
      </c>
      <c r="D3">
        <f t="shared" si="0"/>
        <v>5</v>
      </c>
      <c r="E3" s="2">
        <f t="shared" si="1"/>
        <v>0.11522240044292827</v>
      </c>
    </row>
    <row r="4" spans="1:6" x14ac:dyDescent="0.25">
      <c r="A4" s="1">
        <v>43924</v>
      </c>
      <c r="B4">
        <v>0.60328800000000005</v>
      </c>
      <c r="C4">
        <v>7.8938999999999995E-2</v>
      </c>
      <c r="D4">
        <f t="shared" si="0"/>
        <v>6</v>
      </c>
      <c r="E4" s="2">
        <f t="shared" si="1"/>
        <v>0.11522240044292827</v>
      </c>
    </row>
    <row r="5" spans="1:6" x14ac:dyDescent="0.25">
      <c r="A5" s="1">
        <v>43925</v>
      </c>
      <c r="B5">
        <v>0.52069500000000002</v>
      </c>
      <c r="C5">
        <v>0</v>
      </c>
      <c r="D5">
        <f t="shared" si="0"/>
        <v>7</v>
      </c>
      <c r="E5" s="2">
        <f t="shared" si="1"/>
        <v>0.11522240044292827</v>
      </c>
    </row>
    <row r="6" spans="1:6" x14ac:dyDescent="0.25">
      <c r="A6" s="1">
        <v>43926</v>
      </c>
      <c r="B6">
        <v>0.51540300000000006</v>
      </c>
      <c r="C6">
        <v>0</v>
      </c>
      <c r="D6">
        <f t="shared" si="0"/>
        <v>1</v>
      </c>
      <c r="E6" s="2">
        <f t="shared" si="1"/>
        <v>0.11522240044292827</v>
      </c>
    </row>
    <row r="7" spans="1:6" x14ac:dyDescent="0.25">
      <c r="A7" s="1">
        <v>43927</v>
      </c>
      <c r="B7">
        <v>0.58520700000000003</v>
      </c>
      <c r="C7">
        <v>8.0135999999999999E-2</v>
      </c>
      <c r="D7">
        <f t="shared" si="0"/>
        <v>2</v>
      </c>
      <c r="E7" s="2">
        <f t="shared" si="1"/>
        <v>0.11522240044292827</v>
      </c>
    </row>
    <row r="8" spans="1:6" x14ac:dyDescent="0.25">
      <c r="A8" s="1">
        <v>43928</v>
      </c>
      <c r="B8">
        <v>0.83314350000000004</v>
      </c>
      <c r="C8">
        <v>8.1238500000000005E-2</v>
      </c>
      <c r="D8">
        <f t="shared" si="0"/>
        <v>3</v>
      </c>
      <c r="E8" s="2">
        <f t="shared" si="1"/>
        <v>0.11522240044292827</v>
      </c>
    </row>
    <row r="9" spans="1:6" x14ac:dyDescent="0.25">
      <c r="A9" s="1">
        <v>43929</v>
      </c>
      <c r="B9">
        <v>0.59613749999999999</v>
      </c>
      <c r="C9">
        <v>7.9285499999999995E-2</v>
      </c>
      <c r="D9">
        <f t="shared" si="0"/>
        <v>4</v>
      </c>
      <c r="E9" s="2">
        <f t="shared" si="1"/>
        <v>0.11522240044292827</v>
      </c>
    </row>
    <row r="10" spans="1:6" x14ac:dyDescent="0.25">
      <c r="A10" s="1">
        <v>43930</v>
      </c>
      <c r="B10">
        <v>0.57919050000000005</v>
      </c>
      <c r="C10">
        <v>7.9159499999999994E-2</v>
      </c>
      <c r="D10">
        <f t="shared" si="0"/>
        <v>5</v>
      </c>
      <c r="E10" s="2">
        <f t="shared" si="1"/>
        <v>0.11522240044292827</v>
      </c>
    </row>
    <row r="11" spans="1:6" x14ac:dyDescent="0.25">
      <c r="A11" s="1">
        <v>43931</v>
      </c>
      <c r="B11">
        <v>0.62754299999999996</v>
      </c>
      <c r="C11">
        <v>0</v>
      </c>
      <c r="D11">
        <f t="shared" si="0"/>
        <v>6</v>
      </c>
      <c r="E11" s="2">
        <f t="shared" si="1"/>
        <v>0.11522240044292827</v>
      </c>
    </row>
    <row r="12" spans="1:6" x14ac:dyDescent="0.25">
      <c r="A12" s="1">
        <v>43932</v>
      </c>
      <c r="B12">
        <v>0.49284899999999998</v>
      </c>
      <c r="C12">
        <v>0</v>
      </c>
      <c r="D12">
        <f t="shared" si="0"/>
        <v>7</v>
      </c>
      <c r="E12" s="2">
        <f t="shared" si="1"/>
        <v>0.11522240044292827</v>
      </c>
    </row>
    <row r="13" spans="1:6" x14ac:dyDescent="0.25">
      <c r="A13" s="1">
        <v>43933</v>
      </c>
      <c r="B13">
        <v>0.480879</v>
      </c>
      <c r="C13">
        <v>0</v>
      </c>
      <c r="D13">
        <f t="shared" si="0"/>
        <v>1</v>
      </c>
      <c r="E13" s="2">
        <f t="shared" si="1"/>
        <v>0.11522240044292827</v>
      </c>
    </row>
    <row r="14" spans="1:6" x14ac:dyDescent="0.25">
      <c r="A14" s="1">
        <v>43934</v>
      </c>
      <c r="B14">
        <v>0.57651300000000005</v>
      </c>
      <c r="C14">
        <v>8.3726999999999996E-2</v>
      </c>
      <c r="D14">
        <f t="shared" si="0"/>
        <v>2</v>
      </c>
      <c r="E14" s="2">
        <f t="shared" si="1"/>
        <v>0.11522240044292827</v>
      </c>
    </row>
    <row r="15" spans="1:6" x14ac:dyDescent="0.25">
      <c r="A15" s="1">
        <v>43935</v>
      </c>
      <c r="B15">
        <v>0.59355449999999998</v>
      </c>
      <c r="C15">
        <v>7.5379500000000002E-2</v>
      </c>
      <c r="D15">
        <f t="shared" si="0"/>
        <v>3</v>
      </c>
      <c r="E15" s="2">
        <f t="shared" si="1"/>
        <v>0.11522240044292827</v>
      </c>
    </row>
    <row r="16" spans="1:6" x14ac:dyDescent="0.25">
      <c r="A16" s="1">
        <v>43936</v>
      </c>
      <c r="B16">
        <v>0.58240349999999996</v>
      </c>
      <c r="C16">
        <v>7.6576500000000006E-2</v>
      </c>
      <c r="D16">
        <f t="shared" si="0"/>
        <v>4</v>
      </c>
      <c r="E16" s="2">
        <f t="shared" si="1"/>
        <v>0.11522240044292827</v>
      </c>
    </row>
    <row r="17" spans="1:5" x14ac:dyDescent="0.25">
      <c r="A17" s="1">
        <v>43937</v>
      </c>
      <c r="B17">
        <v>0.56359800000000004</v>
      </c>
      <c r="C17">
        <v>7.6293E-2</v>
      </c>
      <c r="D17">
        <f t="shared" si="0"/>
        <v>5</v>
      </c>
      <c r="E17" s="2">
        <f t="shared" si="1"/>
        <v>0.11522240044292827</v>
      </c>
    </row>
    <row r="18" spans="1:5" x14ac:dyDescent="0.25">
      <c r="A18" s="1">
        <v>43938</v>
      </c>
      <c r="B18">
        <v>0.53537400000000002</v>
      </c>
      <c r="C18">
        <v>7.4466000000000004E-2</v>
      </c>
      <c r="D18">
        <f t="shared" si="0"/>
        <v>6</v>
      </c>
      <c r="E18" s="2">
        <f t="shared" si="1"/>
        <v>0.11522240044292827</v>
      </c>
    </row>
    <row r="19" spans="1:5" x14ac:dyDescent="0.25">
      <c r="A19" s="1">
        <v>43939</v>
      </c>
      <c r="B19">
        <v>0.511938</v>
      </c>
      <c r="C19">
        <v>0</v>
      </c>
      <c r="D19">
        <f t="shared" si="0"/>
        <v>7</v>
      </c>
      <c r="E19" s="2">
        <f t="shared" si="1"/>
        <v>0.11522240044292827</v>
      </c>
    </row>
    <row r="20" spans="1:5" x14ac:dyDescent="0.25">
      <c r="A20" s="1">
        <v>43940</v>
      </c>
      <c r="B20">
        <v>0.49360500000000002</v>
      </c>
      <c r="C20">
        <v>0</v>
      </c>
      <c r="D20">
        <f t="shared" si="0"/>
        <v>1</v>
      </c>
      <c r="E20" s="2">
        <f t="shared" si="1"/>
        <v>0.11522240044292827</v>
      </c>
    </row>
    <row r="21" spans="1:5" x14ac:dyDescent="0.25">
      <c r="A21" s="1">
        <v>43941</v>
      </c>
      <c r="B21">
        <v>0.54702899999999999</v>
      </c>
      <c r="C21">
        <v>7.6230000000000006E-2</v>
      </c>
      <c r="D21">
        <f t="shared" si="0"/>
        <v>2</v>
      </c>
      <c r="E21" s="2">
        <f t="shared" si="1"/>
        <v>0.11522240044292827</v>
      </c>
    </row>
    <row r="22" spans="1:5" x14ac:dyDescent="0.25">
      <c r="A22" s="1">
        <v>43942</v>
      </c>
      <c r="B22">
        <v>0.61588799999999999</v>
      </c>
      <c r="C22">
        <v>0</v>
      </c>
      <c r="D22">
        <f t="shared" si="0"/>
        <v>3</v>
      </c>
      <c r="E22" s="2">
        <f t="shared" si="1"/>
        <v>0.11522240044292827</v>
      </c>
    </row>
    <row r="23" spans="1:5" x14ac:dyDescent="0.25">
      <c r="A23" s="1">
        <v>43943</v>
      </c>
      <c r="B23">
        <v>0.55600649999999996</v>
      </c>
      <c r="C23">
        <v>7.9474500000000003E-2</v>
      </c>
      <c r="D23">
        <f t="shared" si="0"/>
        <v>4</v>
      </c>
      <c r="E23" s="2">
        <f t="shared" si="1"/>
        <v>0.11522240044292827</v>
      </c>
    </row>
    <row r="24" spans="1:5" x14ac:dyDescent="0.25">
      <c r="A24" s="1">
        <v>43944</v>
      </c>
      <c r="B24">
        <v>0.53820900000000005</v>
      </c>
      <c r="C24">
        <v>7.7364000000000002E-2</v>
      </c>
      <c r="D24">
        <f t="shared" si="0"/>
        <v>5</v>
      </c>
      <c r="E24" s="2">
        <f t="shared" si="1"/>
        <v>0.11522240044292827</v>
      </c>
    </row>
    <row r="25" spans="1:5" x14ac:dyDescent="0.25">
      <c r="A25" s="1">
        <v>43945</v>
      </c>
      <c r="B25">
        <v>0.54926549999999996</v>
      </c>
      <c r="C25">
        <v>7.7521499999999993E-2</v>
      </c>
      <c r="D25">
        <f t="shared" si="0"/>
        <v>6</v>
      </c>
      <c r="E25" s="2">
        <f t="shared" si="1"/>
        <v>0.11522240044292827</v>
      </c>
    </row>
    <row r="26" spans="1:5" x14ac:dyDescent="0.25">
      <c r="A26" s="1">
        <v>43946</v>
      </c>
      <c r="B26">
        <v>0.50866199999999995</v>
      </c>
      <c r="C26">
        <v>0</v>
      </c>
      <c r="D26">
        <f t="shared" si="0"/>
        <v>7</v>
      </c>
      <c r="E26" s="2">
        <f t="shared" si="1"/>
        <v>0.11522240044292827</v>
      </c>
    </row>
    <row r="27" spans="1:5" x14ac:dyDescent="0.25">
      <c r="A27" s="1">
        <v>43947</v>
      </c>
      <c r="B27">
        <v>0.50614199999999998</v>
      </c>
      <c r="C27">
        <v>0</v>
      </c>
      <c r="D27">
        <f t="shared" si="0"/>
        <v>1</v>
      </c>
      <c r="E27" s="2">
        <f t="shared" si="1"/>
        <v>0.11522240044292827</v>
      </c>
    </row>
    <row r="28" spans="1:5" x14ac:dyDescent="0.25">
      <c r="A28" s="1">
        <v>43948</v>
      </c>
      <c r="B28">
        <v>0.56451150000000005</v>
      </c>
      <c r="C28">
        <v>7.8907500000000005E-2</v>
      </c>
      <c r="D28">
        <f t="shared" si="0"/>
        <v>2</v>
      </c>
      <c r="E28" s="2">
        <f t="shared" si="1"/>
        <v>0.11522240044292827</v>
      </c>
    </row>
    <row r="29" spans="1:5" x14ac:dyDescent="0.25">
      <c r="A29" s="1">
        <v>43949</v>
      </c>
      <c r="B29">
        <v>0.55758149999999995</v>
      </c>
      <c r="C29">
        <v>7.8151499999999999E-2</v>
      </c>
      <c r="D29">
        <f t="shared" si="0"/>
        <v>3</v>
      </c>
      <c r="E29" s="2">
        <f t="shared" si="1"/>
        <v>0.11522240044292827</v>
      </c>
    </row>
    <row r="30" spans="1:5" x14ac:dyDescent="0.25">
      <c r="A30" s="1">
        <v>43950</v>
      </c>
      <c r="B30">
        <v>0.56230650000000004</v>
      </c>
      <c r="C30">
        <v>7.9411499999999996E-2</v>
      </c>
      <c r="D30">
        <f t="shared" si="0"/>
        <v>4</v>
      </c>
      <c r="E30" s="2">
        <f t="shared" si="1"/>
        <v>0.11522240044292827</v>
      </c>
    </row>
    <row r="31" spans="1:5" x14ac:dyDescent="0.25">
      <c r="A31" s="1">
        <v>43951</v>
      </c>
      <c r="B31">
        <v>0.55884149999999999</v>
      </c>
      <c r="C31">
        <v>7.9600500000000005E-2</v>
      </c>
      <c r="D31">
        <f t="shared" si="0"/>
        <v>5</v>
      </c>
      <c r="E31" s="2">
        <f t="shared" si="1"/>
        <v>0.11522240044292827</v>
      </c>
    </row>
    <row r="32" spans="1:5" x14ac:dyDescent="0.25">
      <c r="A32" s="1">
        <v>43952</v>
      </c>
      <c r="B32">
        <v>0.59994899999999995</v>
      </c>
      <c r="C32">
        <v>0</v>
      </c>
      <c r="D32">
        <f t="shared" si="0"/>
        <v>6</v>
      </c>
      <c r="E32" s="2">
        <f t="shared" ref="E32:E62" si="2">SUM($B$32:$B$62)/SUM($B$2:$B$272)</f>
        <v>0.11141920009804762</v>
      </c>
    </row>
    <row r="33" spans="1:5" x14ac:dyDescent="0.25">
      <c r="A33" s="1">
        <v>43953</v>
      </c>
      <c r="B33">
        <v>0.51168599999999997</v>
      </c>
      <c r="C33">
        <v>0</v>
      </c>
      <c r="D33">
        <f t="shared" si="0"/>
        <v>7</v>
      </c>
      <c r="E33" s="2">
        <f t="shared" si="2"/>
        <v>0.11141920009804762</v>
      </c>
    </row>
    <row r="34" spans="1:5" x14ac:dyDescent="0.25">
      <c r="A34" s="1">
        <v>43954</v>
      </c>
      <c r="B34">
        <v>0.48850199999999999</v>
      </c>
      <c r="C34">
        <v>0</v>
      </c>
      <c r="D34">
        <f t="shared" si="0"/>
        <v>1</v>
      </c>
      <c r="E34" s="2">
        <f t="shared" si="2"/>
        <v>0.11141920009804762</v>
      </c>
    </row>
    <row r="35" spans="1:5" x14ac:dyDescent="0.25">
      <c r="A35" s="1">
        <v>43955</v>
      </c>
      <c r="B35">
        <v>0.55840049999999997</v>
      </c>
      <c r="C35">
        <v>7.9285499999999995E-2</v>
      </c>
      <c r="D35">
        <f t="shared" si="0"/>
        <v>2</v>
      </c>
      <c r="E35" s="2">
        <f t="shared" si="2"/>
        <v>0.11141920009804762</v>
      </c>
    </row>
    <row r="36" spans="1:5" x14ac:dyDescent="0.25">
      <c r="A36" s="1">
        <v>43956</v>
      </c>
      <c r="B36">
        <v>0.56422799999999995</v>
      </c>
      <c r="C36">
        <v>7.8623999999999999E-2</v>
      </c>
      <c r="D36">
        <f t="shared" ref="D36:D99" si="3">WEEKDAY(A36)</f>
        <v>3</v>
      </c>
      <c r="E36" s="2">
        <f t="shared" si="2"/>
        <v>0.11141920009804762</v>
      </c>
    </row>
    <row r="37" spans="1:5" x14ac:dyDescent="0.25">
      <c r="A37" s="1">
        <v>43957</v>
      </c>
      <c r="B37">
        <v>0.5586525</v>
      </c>
      <c r="C37">
        <v>7.8907500000000005E-2</v>
      </c>
      <c r="D37">
        <f t="shared" si="3"/>
        <v>4</v>
      </c>
      <c r="E37" s="2">
        <f t="shared" si="2"/>
        <v>0.11141920009804762</v>
      </c>
    </row>
    <row r="38" spans="1:5" x14ac:dyDescent="0.25">
      <c r="A38" s="1">
        <v>43958</v>
      </c>
      <c r="B38">
        <v>0.55487249999999999</v>
      </c>
      <c r="C38">
        <v>7.6576500000000006E-2</v>
      </c>
      <c r="D38">
        <f t="shared" si="3"/>
        <v>5</v>
      </c>
      <c r="E38" s="2">
        <f t="shared" si="2"/>
        <v>0.11141920009804762</v>
      </c>
    </row>
    <row r="39" spans="1:5" x14ac:dyDescent="0.25">
      <c r="A39" s="1">
        <v>43959</v>
      </c>
      <c r="B39">
        <v>0.54589500000000002</v>
      </c>
      <c r="C39">
        <v>7.2954000000000005E-2</v>
      </c>
      <c r="D39">
        <f t="shared" si="3"/>
        <v>6</v>
      </c>
      <c r="E39" s="2">
        <f t="shared" si="2"/>
        <v>0.11141920009804762</v>
      </c>
    </row>
    <row r="40" spans="1:5" x14ac:dyDescent="0.25">
      <c r="A40" s="1">
        <v>43960</v>
      </c>
      <c r="B40">
        <v>0.49385699999999999</v>
      </c>
      <c r="C40">
        <v>0</v>
      </c>
      <c r="D40">
        <f t="shared" si="3"/>
        <v>7</v>
      </c>
      <c r="E40" s="2">
        <f t="shared" si="2"/>
        <v>0.11141920009804762</v>
      </c>
    </row>
    <row r="41" spans="1:5" x14ac:dyDescent="0.25">
      <c r="A41" s="1">
        <v>43961</v>
      </c>
      <c r="B41">
        <v>0.47577599999999998</v>
      </c>
      <c r="C41">
        <v>0</v>
      </c>
      <c r="D41">
        <f t="shared" si="3"/>
        <v>1</v>
      </c>
      <c r="E41" s="2">
        <f t="shared" si="2"/>
        <v>0.11141920009804762</v>
      </c>
    </row>
    <row r="42" spans="1:5" x14ac:dyDescent="0.25">
      <c r="A42" s="1">
        <v>43962</v>
      </c>
      <c r="B42">
        <v>0.54028799999999999</v>
      </c>
      <c r="C42">
        <v>7.6797000000000004E-2</v>
      </c>
      <c r="D42">
        <f t="shared" si="3"/>
        <v>2</v>
      </c>
      <c r="E42" s="2">
        <f t="shared" si="2"/>
        <v>0.11141920009804762</v>
      </c>
    </row>
    <row r="43" spans="1:5" x14ac:dyDescent="0.25">
      <c r="A43" s="1">
        <v>43963</v>
      </c>
      <c r="B43">
        <v>0.54945449999999996</v>
      </c>
      <c r="C43">
        <v>7.99155E-2</v>
      </c>
      <c r="D43">
        <f t="shared" si="3"/>
        <v>3</v>
      </c>
      <c r="E43" s="2">
        <f t="shared" si="2"/>
        <v>0.11141920009804762</v>
      </c>
    </row>
    <row r="44" spans="1:5" x14ac:dyDescent="0.25">
      <c r="A44" s="1">
        <v>43964</v>
      </c>
      <c r="B44">
        <v>0.59431049999999996</v>
      </c>
      <c r="C44">
        <v>7.7269500000000005E-2</v>
      </c>
      <c r="D44">
        <f t="shared" si="3"/>
        <v>4</v>
      </c>
      <c r="E44" s="2">
        <f t="shared" si="2"/>
        <v>0.11141920009804762</v>
      </c>
    </row>
    <row r="45" spans="1:5" x14ac:dyDescent="0.25">
      <c r="A45" s="1">
        <v>43965</v>
      </c>
      <c r="B45">
        <v>0.56857500000000005</v>
      </c>
      <c r="C45">
        <v>7.9947000000000004E-2</v>
      </c>
      <c r="D45">
        <f t="shared" si="3"/>
        <v>5</v>
      </c>
      <c r="E45" s="2">
        <f t="shared" si="2"/>
        <v>0.11141920009804762</v>
      </c>
    </row>
    <row r="46" spans="1:5" x14ac:dyDescent="0.25">
      <c r="A46" s="1">
        <v>43966</v>
      </c>
      <c r="B46">
        <v>0.55780200000000002</v>
      </c>
      <c r="C46">
        <v>7.4150999999999995E-2</v>
      </c>
      <c r="D46">
        <f t="shared" si="3"/>
        <v>6</v>
      </c>
      <c r="E46" s="2">
        <f t="shared" si="2"/>
        <v>0.11141920009804762</v>
      </c>
    </row>
    <row r="47" spans="1:5" x14ac:dyDescent="0.25">
      <c r="A47" s="1">
        <v>43967</v>
      </c>
      <c r="B47">
        <v>0.49177799999999999</v>
      </c>
      <c r="C47">
        <v>0</v>
      </c>
      <c r="D47">
        <f t="shared" si="3"/>
        <v>7</v>
      </c>
      <c r="E47" s="2">
        <f t="shared" si="2"/>
        <v>0.11141920009804762</v>
      </c>
    </row>
    <row r="48" spans="1:5" x14ac:dyDescent="0.25">
      <c r="A48" s="1">
        <v>43968</v>
      </c>
      <c r="B48">
        <v>0.48516300000000001</v>
      </c>
      <c r="C48">
        <v>0</v>
      </c>
      <c r="D48">
        <f t="shared" si="3"/>
        <v>1</v>
      </c>
      <c r="E48" s="2">
        <f t="shared" si="2"/>
        <v>0.11141920009804762</v>
      </c>
    </row>
    <row r="49" spans="1:5" x14ac:dyDescent="0.25">
      <c r="A49" s="1">
        <v>43969</v>
      </c>
      <c r="B49">
        <v>0.54287099999999999</v>
      </c>
      <c r="C49">
        <v>7.6293E-2</v>
      </c>
      <c r="D49">
        <f t="shared" si="3"/>
        <v>2</v>
      </c>
      <c r="E49" s="2">
        <f t="shared" si="2"/>
        <v>0.11141920009804762</v>
      </c>
    </row>
    <row r="50" spans="1:5" x14ac:dyDescent="0.25">
      <c r="A50" s="1">
        <v>43970</v>
      </c>
      <c r="B50">
        <v>0.55896749999999995</v>
      </c>
      <c r="C50">
        <v>8.0923499999999995E-2</v>
      </c>
      <c r="D50">
        <f t="shared" si="3"/>
        <v>3</v>
      </c>
      <c r="E50" s="2">
        <f t="shared" si="2"/>
        <v>0.11141920009804762</v>
      </c>
    </row>
    <row r="51" spans="1:5" x14ac:dyDescent="0.25">
      <c r="A51" s="1">
        <v>43971</v>
      </c>
      <c r="B51">
        <v>0.54935999999999996</v>
      </c>
      <c r="C51">
        <v>7.9064999999999996E-2</v>
      </c>
      <c r="D51">
        <f t="shared" si="3"/>
        <v>4</v>
      </c>
      <c r="E51" s="2">
        <f t="shared" si="2"/>
        <v>0.11141920009804762</v>
      </c>
    </row>
    <row r="52" spans="1:5" x14ac:dyDescent="0.25">
      <c r="A52" s="1">
        <v>43972</v>
      </c>
      <c r="B52">
        <v>0.53795700000000002</v>
      </c>
      <c r="C52">
        <v>7.3395000000000002E-2</v>
      </c>
      <c r="D52">
        <f t="shared" si="3"/>
        <v>5</v>
      </c>
      <c r="E52" s="2">
        <f t="shared" si="2"/>
        <v>0.11141920009804762</v>
      </c>
    </row>
    <row r="53" spans="1:5" x14ac:dyDescent="0.25">
      <c r="A53" s="1">
        <v>43973</v>
      </c>
      <c r="B53">
        <v>0.54488700000000001</v>
      </c>
      <c r="C53">
        <v>7.5159000000000004E-2</v>
      </c>
      <c r="D53">
        <f t="shared" si="3"/>
        <v>6</v>
      </c>
      <c r="E53" s="2">
        <f t="shared" si="2"/>
        <v>0.11141920009804762</v>
      </c>
    </row>
    <row r="54" spans="1:5" x14ac:dyDescent="0.25">
      <c r="A54" s="1">
        <v>43974</v>
      </c>
      <c r="B54">
        <v>0.46626299999999998</v>
      </c>
      <c r="C54">
        <v>0</v>
      </c>
      <c r="D54">
        <f t="shared" si="3"/>
        <v>7</v>
      </c>
      <c r="E54" s="2">
        <f t="shared" si="2"/>
        <v>0.11141920009804762</v>
      </c>
    </row>
    <row r="55" spans="1:5" x14ac:dyDescent="0.25">
      <c r="A55" s="1">
        <v>43975</v>
      </c>
      <c r="B55">
        <v>0.44219700000000001</v>
      </c>
      <c r="C55">
        <v>0</v>
      </c>
      <c r="D55">
        <f t="shared" si="3"/>
        <v>1</v>
      </c>
      <c r="E55" s="2">
        <f t="shared" si="2"/>
        <v>0.11141920009804762</v>
      </c>
    </row>
    <row r="56" spans="1:5" x14ac:dyDescent="0.25">
      <c r="A56" s="1">
        <v>43976</v>
      </c>
      <c r="B56">
        <v>0.49032900000000001</v>
      </c>
      <c r="C56">
        <v>7.0623000000000005E-2</v>
      </c>
      <c r="D56">
        <f t="shared" si="3"/>
        <v>2</v>
      </c>
      <c r="E56" s="2">
        <f t="shared" si="2"/>
        <v>0.11141920009804762</v>
      </c>
    </row>
    <row r="57" spans="1:5" x14ac:dyDescent="0.25">
      <c r="A57" s="1">
        <v>43977</v>
      </c>
      <c r="B57">
        <v>0.52334099999999995</v>
      </c>
      <c r="C57">
        <v>7.2071999999999997E-2</v>
      </c>
      <c r="D57">
        <f t="shared" si="3"/>
        <v>3</v>
      </c>
      <c r="E57" s="2">
        <f t="shared" si="2"/>
        <v>0.11141920009804762</v>
      </c>
    </row>
    <row r="58" spans="1:5" x14ac:dyDescent="0.25">
      <c r="A58" s="1">
        <v>43978</v>
      </c>
      <c r="B58">
        <v>0.56668499999999999</v>
      </c>
      <c r="C58">
        <v>7.6859999999999998E-2</v>
      </c>
      <c r="D58">
        <f t="shared" si="3"/>
        <v>4</v>
      </c>
      <c r="E58" s="2">
        <f t="shared" si="2"/>
        <v>0.11141920009804762</v>
      </c>
    </row>
    <row r="59" spans="1:5" x14ac:dyDescent="0.25">
      <c r="A59" s="1">
        <v>43979</v>
      </c>
      <c r="B59">
        <v>0.53449199999999997</v>
      </c>
      <c r="C59">
        <v>7.8183000000000002E-2</v>
      </c>
      <c r="D59">
        <f t="shared" si="3"/>
        <v>5</v>
      </c>
      <c r="E59" s="2">
        <f t="shared" si="2"/>
        <v>0.11141920009804762</v>
      </c>
    </row>
    <row r="60" spans="1:5" x14ac:dyDescent="0.25">
      <c r="A60" s="1">
        <v>43980</v>
      </c>
      <c r="B60">
        <v>0.52614450000000001</v>
      </c>
      <c r="C60">
        <v>7.5694499999999998E-2</v>
      </c>
      <c r="D60">
        <f t="shared" si="3"/>
        <v>6</v>
      </c>
      <c r="E60" s="2">
        <f t="shared" si="2"/>
        <v>0.11141920009804762</v>
      </c>
    </row>
    <row r="61" spans="1:5" x14ac:dyDescent="0.25">
      <c r="A61" s="1">
        <v>43981</v>
      </c>
      <c r="B61">
        <v>0.48150900000000002</v>
      </c>
      <c r="C61">
        <v>0</v>
      </c>
      <c r="D61">
        <f t="shared" si="3"/>
        <v>7</v>
      </c>
      <c r="E61" s="2">
        <f t="shared" si="2"/>
        <v>0.11141920009804762</v>
      </c>
    </row>
    <row r="62" spans="1:5" x14ac:dyDescent="0.25">
      <c r="A62" s="1">
        <v>43982</v>
      </c>
      <c r="B62">
        <v>0.47602800000000001</v>
      </c>
      <c r="C62">
        <v>0</v>
      </c>
      <c r="D62">
        <f t="shared" si="3"/>
        <v>1</v>
      </c>
      <c r="E62" s="2">
        <f t="shared" si="2"/>
        <v>0.11141920009804762</v>
      </c>
    </row>
    <row r="63" spans="1:5" x14ac:dyDescent="0.25">
      <c r="A63" s="1">
        <v>43983</v>
      </c>
      <c r="B63">
        <v>0.56170799999999999</v>
      </c>
      <c r="C63">
        <v>7.3962E-2</v>
      </c>
      <c r="D63">
        <f t="shared" si="3"/>
        <v>2</v>
      </c>
      <c r="E63" s="2">
        <f t="shared" ref="E63:E92" si="4">SUM($B$63:$B$92)/SUM($B$2:$B$272)</f>
        <v>0.10655131792140855</v>
      </c>
    </row>
    <row r="64" spans="1:5" x14ac:dyDescent="0.25">
      <c r="A64" s="1">
        <v>43984</v>
      </c>
      <c r="B64">
        <v>0.55537650000000005</v>
      </c>
      <c r="C64">
        <v>7.7332499999999998E-2</v>
      </c>
      <c r="D64">
        <f t="shared" si="3"/>
        <v>3</v>
      </c>
      <c r="E64" s="2">
        <f t="shared" si="4"/>
        <v>0.10655131792140855</v>
      </c>
    </row>
    <row r="65" spans="1:5" x14ac:dyDescent="0.25">
      <c r="A65" s="1">
        <v>43985</v>
      </c>
      <c r="B65">
        <v>0.45148949999999999</v>
      </c>
      <c r="C65">
        <v>7.3426500000000006E-2</v>
      </c>
      <c r="D65">
        <f t="shared" si="3"/>
        <v>4</v>
      </c>
      <c r="E65" s="2">
        <f t="shared" si="4"/>
        <v>0.10655131792140855</v>
      </c>
    </row>
    <row r="66" spans="1:5" x14ac:dyDescent="0.25">
      <c r="A66" s="1">
        <v>43986</v>
      </c>
      <c r="B66">
        <v>0.53905950000000002</v>
      </c>
      <c r="C66">
        <v>7.7899499999999997E-2</v>
      </c>
      <c r="D66">
        <f t="shared" si="3"/>
        <v>5</v>
      </c>
      <c r="E66" s="2">
        <f t="shared" si="4"/>
        <v>0.10655131792140855</v>
      </c>
    </row>
    <row r="67" spans="1:5" x14ac:dyDescent="0.25">
      <c r="A67" s="1">
        <v>43987</v>
      </c>
      <c r="B67">
        <v>0.53200349999999996</v>
      </c>
      <c r="C67">
        <v>7.2607500000000005E-2</v>
      </c>
      <c r="D67">
        <f t="shared" si="3"/>
        <v>6</v>
      </c>
      <c r="E67" s="2">
        <f t="shared" si="4"/>
        <v>0.10655131792140855</v>
      </c>
    </row>
    <row r="68" spans="1:5" x14ac:dyDescent="0.25">
      <c r="A68" s="1">
        <v>43988</v>
      </c>
      <c r="B68">
        <v>0.48522599999999999</v>
      </c>
      <c r="C68">
        <v>0</v>
      </c>
      <c r="D68">
        <f t="shared" si="3"/>
        <v>7</v>
      </c>
      <c r="E68" s="2">
        <f t="shared" si="4"/>
        <v>0.10655131792140855</v>
      </c>
    </row>
    <row r="69" spans="1:5" x14ac:dyDescent="0.25">
      <c r="A69" s="1">
        <v>43989</v>
      </c>
      <c r="B69">
        <v>0.47306700000000002</v>
      </c>
      <c r="C69">
        <v>0</v>
      </c>
      <c r="D69">
        <f t="shared" si="3"/>
        <v>1</v>
      </c>
      <c r="E69" s="2">
        <f t="shared" si="4"/>
        <v>0.10655131792140855</v>
      </c>
    </row>
    <row r="70" spans="1:5" x14ac:dyDescent="0.25">
      <c r="A70" s="1">
        <v>43990</v>
      </c>
      <c r="B70">
        <v>0.55918800000000002</v>
      </c>
      <c r="C70">
        <v>7.6104000000000005E-2</v>
      </c>
      <c r="D70">
        <f t="shared" si="3"/>
        <v>2</v>
      </c>
      <c r="E70" s="2">
        <f t="shared" si="4"/>
        <v>0.10655131792140855</v>
      </c>
    </row>
    <row r="71" spans="1:5" x14ac:dyDescent="0.25">
      <c r="A71" s="1">
        <v>43991</v>
      </c>
      <c r="B71">
        <v>0.58048200000000005</v>
      </c>
      <c r="C71">
        <v>7.4024999999999994E-2</v>
      </c>
      <c r="D71">
        <f t="shared" si="3"/>
        <v>3</v>
      </c>
      <c r="E71" s="2">
        <f t="shared" si="4"/>
        <v>0.10655131792140855</v>
      </c>
    </row>
    <row r="72" spans="1:5" x14ac:dyDescent="0.25">
      <c r="A72" s="1">
        <v>43992</v>
      </c>
      <c r="B72">
        <v>0.58057650000000005</v>
      </c>
      <c r="C72">
        <v>7.8151499999999999E-2</v>
      </c>
      <c r="D72">
        <f t="shared" si="3"/>
        <v>4</v>
      </c>
      <c r="E72" s="2">
        <f t="shared" si="4"/>
        <v>0.10655131792140855</v>
      </c>
    </row>
    <row r="73" spans="1:5" x14ac:dyDescent="0.25">
      <c r="A73" s="1">
        <v>43993</v>
      </c>
      <c r="B73">
        <v>0.603603</v>
      </c>
      <c r="C73">
        <v>0</v>
      </c>
      <c r="D73">
        <f t="shared" si="3"/>
        <v>5</v>
      </c>
      <c r="E73" s="2">
        <f t="shared" si="4"/>
        <v>0.10655131792140855</v>
      </c>
    </row>
    <row r="74" spans="1:5" x14ac:dyDescent="0.25">
      <c r="A74" s="1">
        <v>43994</v>
      </c>
      <c r="B74">
        <v>0.5265225</v>
      </c>
      <c r="C74">
        <v>6.4543500000000004E-2</v>
      </c>
      <c r="D74">
        <f t="shared" si="3"/>
        <v>6</v>
      </c>
      <c r="E74" s="2">
        <f t="shared" si="4"/>
        <v>0.10655131792140855</v>
      </c>
    </row>
    <row r="75" spans="1:5" x14ac:dyDescent="0.25">
      <c r="A75" s="1">
        <v>43995</v>
      </c>
      <c r="B75">
        <v>0.44767800000000002</v>
      </c>
      <c r="C75">
        <v>0</v>
      </c>
      <c r="D75">
        <f t="shared" si="3"/>
        <v>7</v>
      </c>
      <c r="E75" s="2">
        <f t="shared" si="4"/>
        <v>0.10655131792140855</v>
      </c>
    </row>
    <row r="76" spans="1:5" x14ac:dyDescent="0.25">
      <c r="A76" s="1">
        <v>43996</v>
      </c>
      <c r="B76">
        <v>0.44629200000000002</v>
      </c>
      <c r="C76">
        <v>0</v>
      </c>
      <c r="D76">
        <f t="shared" si="3"/>
        <v>1</v>
      </c>
      <c r="E76" s="2">
        <f t="shared" si="4"/>
        <v>0.10655131792140855</v>
      </c>
    </row>
    <row r="77" spans="1:5" x14ac:dyDescent="0.25">
      <c r="A77" s="1">
        <v>43997</v>
      </c>
      <c r="B77">
        <v>0.54891900000000005</v>
      </c>
      <c r="C77">
        <v>7.2071999999999997E-2</v>
      </c>
      <c r="D77">
        <f t="shared" si="3"/>
        <v>2</v>
      </c>
      <c r="E77" s="2">
        <f t="shared" si="4"/>
        <v>0.10655131792140855</v>
      </c>
    </row>
    <row r="78" spans="1:5" x14ac:dyDescent="0.25">
      <c r="A78" s="1">
        <v>43998</v>
      </c>
      <c r="B78">
        <v>0.55206900000000003</v>
      </c>
      <c r="C78">
        <v>7.6481999999999994E-2</v>
      </c>
      <c r="D78">
        <f t="shared" si="3"/>
        <v>3</v>
      </c>
      <c r="E78" s="2">
        <f t="shared" si="4"/>
        <v>0.10655131792140855</v>
      </c>
    </row>
    <row r="79" spans="1:5" x14ac:dyDescent="0.25">
      <c r="A79" s="1">
        <v>43999</v>
      </c>
      <c r="B79">
        <v>0.55068300000000003</v>
      </c>
      <c r="C79">
        <v>7.4088000000000001E-2</v>
      </c>
      <c r="D79">
        <f t="shared" si="3"/>
        <v>4</v>
      </c>
      <c r="E79" s="2">
        <f t="shared" si="4"/>
        <v>0.10655131792140855</v>
      </c>
    </row>
    <row r="80" spans="1:5" x14ac:dyDescent="0.25">
      <c r="A80" s="1">
        <v>44000</v>
      </c>
      <c r="B80">
        <v>0.53509050000000002</v>
      </c>
      <c r="C80">
        <v>7.4623499999999995E-2</v>
      </c>
      <c r="D80">
        <f t="shared" si="3"/>
        <v>5</v>
      </c>
      <c r="E80" s="2">
        <f t="shared" si="4"/>
        <v>0.10655131792140855</v>
      </c>
    </row>
    <row r="81" spans="1:5" x14ac:dyDescent="0.25">
      <c r="A81" s="1">
        <v>44001</v>
      </c>
      <c r="B81">
        <v>0.53653949999999995</v>
      </c>
      <c r="C81">
        <v>7.6828499999999994E-2</v>
      </c>
      <c r="D81">
        <f t="shared" si="3"/>
        <v>6</v>
      </c>
      <c r="E81" s="2">
        <f t="shared" si="4"/>
        <v>0.10655131792140855</v>
      </c>
    </row>
    <row r="82" spans="1:5" x14ac:dyDescent="0.25">
      <c r="A82" s="1">
        <v>44002</v>
      </c>
      <c r="B82">
        <v>0.45819900000000002</v>
      </c>
      <c r="C82">
        <v>0</v>
      </c>
      <c r="D82">
        <f t="shared" si="3"/>
        <v>7</v>
      </c>
      <c r="E82" s="2">
        <f t="shared" si="4"/>
        <v>0.10655131792140855</v>
      </c>
    </row>
    <row r="83" spans="1:5" x14ac:dyDescent="0.25">
      <c r="A83" s="1">
        <v>44003</v>
      </c>
      <c r="B83">
        <v>0.446544</v>
      </c>
      <c r="C83">
        <v>0</v>
      </c>
      <c r="D83">
        <f t="shared" si="3"/>
        <v>1</v>
      </c>
      <c r="E83" s="2">
        <f t="shared" si="4"/>
        <v>0.10655131792140855</v>
      </c>
    </row>
    <row r="84" spans="1:5" x14ac:dyDescent="0.25">
      <c r="A84" s="1">
        <v>44004</v>
      </c>
      <c r="B84">
        <v>0.557172</v>
      </c>
      <c r="C84">
        <v>7.4528999999999998E-2</v>
      </c>
      <c r="D84">
        <f t="shared" si="3"/>
        <v>2</v>
      </c>
      <c r="E84" s="2">
        <f t="shared" si="4"/>
        <v>0.10655131792140855</v>
      </c>
    </row>
    <row r="85" spans="1:5" x14ac:dyDescent="0.25">
      <c r="A85" s="1">
        <v>44005</v>
      </c>
      <c r="B85">
        <v>0.54274500000000003</v>
      </c>
      <c r="C85">
        <v>7.4843999999999994E-2</v>
      </c>
      <c r="D85">
        <f t="shared" si="3"/>
        <v>3</v>
      </c>
      <c r="E85" s="2">
        <f t="shared" si="4"/>
        <v>0.10655131792140855</v>
      </c>
    </row>
    <row r="86" spans="1:5" x14ac:dyDescent="0.25">
      <c r="A86" s="1">
        <v>44006</v>
      </c>
      <c r="B86">
        <v>0.49385699999999999</v>
      </c>
      <c r="C86">
        <v>7.2890999999999997E-2</v>
      </c>
      <c r="D86">
        <f t="shared" si="3"/>
        <v>4</v>
      </c>
      <c r="E86" s="2">
        <f t="shared" si="4"/>
        <v>0.10655131792140855</v>
      </c>
    </row>
    <row r="87" spans="1:5" x14ac:dyDescent="0.25">
      <c r="A87" s="1">
        <v>44007</v>
      </c>
      <c r="B87">
        <v>0.54353249999999997</v>
      </c>
      <c r="C87">
        <v>7.4371499999999993E-2</v>
      </c>
      <c r="D87">
        <f t="shared" si="3"/>
        <v>5</v>
      </c>
      <c r="E87" s="2">
        <f t="shared" si="4"/>
        <v>0.10655131792140855</v>
      </c>
    </row>
    <row r="88" spans="1:5" x14ac:dyDescent="0.25">
      <c r="A88" s="1">
        <v>44008</v>
      </c>
      <c r="B88">
        <v>0.53490150000000003</v>
      </c>
      <c r="C88">
        <v>7.2670499999999999E-2</v>
      </c>
      <c r="D88">
        <f t="shared" si="3"/>
        <v>6</v>
      </c>
      <c r="E88" s="2">
        <f t="shared" si="4"/>
        <v>0.10655131792140855</v>
      </c>
    </row>
    <row r="89" spans="1:5" x14ac:dyDescent="0.25">
      <c r="A89" s="1">
        <v>44009</v>
      </c>
      <c r="B89">
        <v>0.51206399999999996</v>
      </c>
      <c r="C89">
        <v>0</v>
      </c>
      <c r="D89">
        <f t="shared" si="3"/>
        <v>7</v>
      </c>
      <c r="E89" s="2">
        <f t="shared" si="4"/>
        <v>0.10655131792140855</v>
      </c>
    </row>
    <row r="90" spans="1:5" x14ac:dyDescent="0.25">
      <c r="A90" s="1">
        <v>44010</v>
      </c>
      <c r="B90">
        <v>0.44225999999999999</v>
      </c>
      <c r="C90">
        <v>0</v>
      </c>
      <c r="D90">
        <f t="shared" si="3"/>
        <v>1</v>
      </c>
      <c r="E90" s="2">
        <f t="shared" si="4"/>
        <v>0.10655131792140855</v>
      </c>
    </row>
    <row r="91" spans="1:5" x14ac:dyDescent="0.25">
      <c r="A91" s="1">
        <v>44011</v>
      </c>
      <c r="B91">
        <v>0.52775099999999997</v>
      </c>
      <c r="C91">
        <v>6.9866999999999999E-2</v>
      </c>
      <c r="D91">
        <f t="shared" si="3"/>
        <v>2</v>
      </c>
      <c r="E91" s="2">
        <f t="shared" si="4"/>
        <v>0.10655131792140855</v>
      </c>
    </row>
    <row r="92" spans="1:5" x14ac:dyDescent="0.25">
      <c r="A92" s="1">
        <v>44012</v>
      </c>
      <c r="B92">
        <v>0.53997300000000004</v>
      </c>
      <c r="C92">
        <v>7.3080000000000006E-2</v>
      </c>
      <c r="D92">
        <f t="shared" si="3"/>
        <v>3</v>
      </c>
      <c r="E92" s="2">
        <f t="shared" si="4"/>
        <v>0.10655131792140855</v>
      </c>
    </row>
    <row r="93" spans="1:5" x14ac:dyDescent="0.25">
      <c r="A93" s="1">
        <v>44013</v>
      </c>
      <c r="B93">
        <v>0.54337500000000005</v>
      </c>
      <c r="C93">
        <v>7.6797000000000004E-2</v>
      </c>
      <c r="D93">
        <f t="shared" si="3"/>
        <v>4</v>
      </c>
      <c r="E93" s="2">
        <f t="shared" ref="E93:E123" si="5">SUM($B$93:$B$123)/SUM($B$2:$B$272)</f>
        <v>0.11196107579789004</v>
      </c>
    </row>
    <row r="94" spans="1:5" x14ac:dyDescent="0.25">
      <c r="A94" s="1">
        <v>44014</v>
      </c>
      <c r="B94">
        <v>0.54192600000000002</v>
      </c>
      <c r="C94">
        <v>7.0119000000000001E-2</v>
      </c>
      <c r="D94">
        <f t="shared" si="3"/>
        <v>5</v>
      </c>
      <c r="E94" s="2">
        <f t="shared" si="5"/>
        <v>0.11196107579789004</v>
      </c>
    </row>
    <row r="95" spans="1:5" x14ac:dyDescent="0.25">
      <c r="A95" s="1">
        <v>44015</v>
      </c>
      <c r="B95">
        <v>0.52078950000000002</v>
      </c>
      <c r="C95">
        <v>7.0591500000000001E-2</v>
      </c>
      <c r="D95">
        <f t="shared" si="3"/>
        <v>6</v>
      </c>
      <c r="E95" s="2">
        <f t="shared" si="5"/>
        <v>0.11196107579789004</v>
      </c>
    </row>
    <row r="96" spans="1:5" x14ac:dyDescent="0.25">
      <c r="A96" s="1">
        <v>44016</v>
      </c>
      <c r="B96">
        <v>0.46134900000000001</v>
      </c>
      <c r="C96">
        <v>0</v>
      </c>
      <c r="D96">
        <f t="shared" si="3"/>
        <v>7</v>
      </c>
      <c r="E96" s="2">
        <f t="shared" si="5"/>
        <v>0.11196107579789004</v>
      </c>
    </row>
    <row r="97" spans="1:5" x14ac:dyDescent="0.25">
      <c r="A97" s="1">
        <v>44017</v>
      </c>
      <c r="B97">
        <v>0.45549000000000001</v>
      </c>
      <c r="C97">
        <v>0</v>
      </c>
      <c r="D97">
        <f t="shared" si="3"/>
        <v>1</v>
      </c>
      <c r="E97" s="2">
        <f t="shared" si="5"/>
        <v>0.11196107579789004</v>
      </c>
    </row>
    <row r="98" spans="1:5" x14ac:dyDescent="0.25">
      <c r="A98" s="1">
        <v>44018</v>
      </c>
      <c r="B98">
        <v>0.56290499999999999</v>
      </c>
      <c r="C98">
        <v>7.3395000000000002E-2</v>
      </c>
      <c r="D98">
        <f t="shared" si="3"/>
        <v>2</v>
      </c>
      <c r="E98" s="2">
        <f t="shared" si="5"/>
        <v>0.11196107579789004</v>
      </c>
    </row>
    <row r="99" spans="1:5" x14ac:dyDescent="0.25">
      <c r="A99" s="1">
        <v>44019</v>
      </c>
      <c r="B99">
        <v>0.54416249999999999</v>
      </c>
      <c r="C99">
        <v>7.5631500000000004E-2</v>
      </c>
      <c r="D99">
        <f t="shared" si="3"/>
        <v>3</v>
      </c>
      <c r="E99" s="2">
        <f t="shared" si="5"/>
        <v>0.11196107579789004</v>
      </c>
    </row>
    <row r="100" spans="1:5" x14ac:dyDescent="0.25">
      <c r="A100" s="1">
        <v>44020</v>
      </c>
      <c r="B100">
        <v>0.54630449999999997</v>
      </c>
      <c r="C100">
        <v>7.6450500000000005E-2</v>
      </c>
      <c r="D100">
        <f t="shared" ref="D100:D163" si="6">WEEKDAY(A100)</f>
        <v>4</v>
      </c>
      <c r="E100" s="2">
        <f t="shared" si="5"/>
        <v>0.11196107579789004</v>
      </c>
    </row>
    <row r="101" spans="1:5" x14ac:dyDescent="0.25">
      <c r="A101" s="1">
        <v>44021</v>
      </c>
      <c r="B101">
        <v>0.54724950000000006</v>
      </c>
      <c r="C101">
        <v>7.7269500000000005E-2</v>
      </c>
      <c r="D101">
        <f t="shared" si="6"/>
        <v>5</v>
      </c>
      <c r="E101" s="2">
        <f t="shared" si="5"/>
        <v>0.11196107579789004</v>
      </c>
    </row>
    <row r="102" spans="1:5" x14ac:dyDescent="0.25">
      <c r="A102" s="1">
        <v>44022</v>
      </c>
      <c r="B102">
        <v>0.53420849999999998</v>
      </c>
      <c r="C102">
        <v>7.59465E-2</v>
      </c>
      <c r="D102">
        <f t="shared" si="6"/>
        <v>6</v>
      </c>
      <c r="E102" s="2">
        <f t="shared" si="5"/>
        <v>0.11196107579789004</v>
      </c>
    </row>
    <row r="103" spans="1:5" x14ac:dyDescent="0.25">
      <c r="A103" s="1">
        <v>44023</v>
      </c>
      <c r="B103">
        <v>0.48869099999999999</v>
      </c>
      <c r="C103">
        <v>0</v>
      </c>
      <c r="D103">
        <f t="shared" si="6"/>
        <v>7</v>
      </c>
      <c r="E103" s="2">
        <f t="shared" si="5"/>
        <v>0.11196107579789004</v>
      </c>
    </row>
    <row r="104" spans="1:5" x14ac:dyDescent="0.25">
      <c r="A104" s="1">
        <v>44024</v>
      </c>
      <c r="B104">
        <v>0.49436099999999999</v>
      </c>
      <c r="C104">
        <v>0</v>
      </c>
      <c r="D104">
        <f t="shared" si="6"/>
        <v>1</v>
      </c>
      <c r="E104" s="2">
        <f t="shared" si="5"/>
        <v>0.11196107579789004</v>
      </c>
    </row>
    <row r="105" spans="1:5" x14ac:dyDescent="0.25">
      <c r="A105" s="1">
        <v>44025</v>
      </c>
      <c r="B105">
        <v>0.57383550000000005</v>
      </c>
      <c r="C105">
        <v>7.8655500000000003E-2</v>
      </c>
      <c r="D105">
        <f t="shared" si="6"/>
        <v>2</v>
      </c>
      <c r="E105" s="2">
        <f t="shared" si="5"/>
        <v>0.11196107579789004</v>
      </c>
    </row>
    <row r="106" spans="1:5" x14ac:dyDescent="0.25">
      <c r="A106" s="1">
        <v>44026</v>
      </c>
      <c r="B106">
        <v>0.54283950000000003</v>
      </c>
      <c r="C106">
        <v>7.1725499999999998E-2</v>
      </c>
      <c r="D106">
        <f t="shared" si="6"/>
        <v>3</v>
      </c>
      <c r="E106" s="2">
        <f t="shared" si="5"/>
        <v>0.11196107579789004</v>
      </c>
    </row>
    <row r="107" spans="1:5" x14ac:dyDescent="0.25">
      <c r="A107" s="1">
        <v>44027</v>
      </c>
      <c r="B107">
        <v>0.57374099999999995</v>
      </c>
      <c r="C107">
        <v>7.1631E-2</v>
      </c>
      <c r="D107">
        <f t="shared" si="6"/>
        <v>4</v>
      </c>
      <c r="E107" s="2">
        <f t="shared" si="5"/>
        <v>0.11196107579789004</v>
      </c>
    </row>
    <row r="108" spans="1:5" x14ac:dyDescent="0.25">
      <c r="A108" s="1">
        <v>44028</v>
      </c>
      <c r="B108">
        <v>0.53471250000000003</v>
      </c>
      <c r="C108">
        <v>7.4119500000000005E-2</v>
      </c>
      <c r="D108">
        <f t="shared" si="6"/>
        <v>5</v>
      </c>
      <c r="E108" s="2">
        <f t="shared" si="5"/>
        <v>0.11196107579789004</v>
      </c>
    </row>
    <row r="109" spans="1:5" x14ac:dyDescent="0.25">
      <c r="A109" s="1">
        <v>44029</v>
      </c>
      <c r="B109">
        <v>0.57742649999999995</v>
      </c>
      <c r="C109">
        <v>7.5379500000000002E-2</v>
      </c>
      <c r="D109">
        <f t="shared" si="6"/>
        <v>6</v>
      </c>
      <c r="E109" s="2">
        <f t="shared" si="5"/>
        <v>0.11196107579789004</v>
      </c>
    </row>
    <row r="110" spans="1:5" x14ac:dyDescent="0.25">
      <c r="A110" s="1">
        <v>44030</v>
      </c>
      <c r="B110">
        <v>0.54217800000000005</v>
      </c>
      <c r="C110">
        <v>0</v>
      </c>
      <c r="D110">
        <f t="shared" si="6"/>
        <v>7</v>
      </c>
      <c r="E110" s="2">
        <f t="shared" si="5"/>
        <v>0.11196107579789004</v>
      </c>
    </row>
    <row r="111" spans="1:5" x14ac:dyDescent="0.25">
      <c r="A111" s="1">
        <v>44031</v>
      </c>
      <c r="B111">
        <v>0.49568400000000001</v>
      </c>
      <c r="C111">
        <v>0</v>
      </c>
      <c r="D111">
        <f t="shared" si="6"/>
        <v>1</v>
      </c>
      <c r="E111" s="2">
        <f t="shared" si="5"/>
        <v>0.11196107579789004</v>
      </c>
    </row>
    <row r="112" spans="1:5" x14ac:dyDescent="0.25">
      <c r="A112" s="1">
        <v>44032</v>
      </c>
      <c r="B112">
        <v>0.55055699999999996</v>
      </c>
      <c r="C112">
        <v>7.5411000000000006E-2</v>
      </c>
      <c r="D112">
        <f t="shared" si="6"/>
        <v>2</v>
      </c>
      <c r="E112" s="2">
        <f t="shared" si="5"/>
        <v>0.11196107579789004</v>
      </c>
    </row>
    <row r="113" spans="1:5" x14ac:dyDescent="0.25">
      <c r="A113" s="1">
        <v>44033</v>
      </c>
      <c r="B113">
        <v>0.54435149999999999</v>
      </c>
      <c r="C113">
        <v>7.7080499999999996E-2</v>
      </c>
      <c r="D113">
        <f t="shared" si="6"/>
        <v>3</v>
      </c>
      <c r="E113" s="2">
        <f t="shared" si="5"/>
        <v>0.11196107579789004</v>
      </c>
    </row>
    <row r="114" spans="1:5" x14ac:dyDescent="0.25">
      <c r="A114" s="1">
        <v>44034</v>
      </c>
      <c r="B114">
        <v>0.57449700000000004</v>
      </c>
      <c r="C114">
        <v>7.9190999999999998E-2</v>
      </c>
      <c r="D114">
        <f t="shared" si="6"/>
        <v>4</v>
      </c>
      <c r="E114" s="2">
        <f t="shared" si="5"/>
        <v>0.11196107579789004</v>
      </c>
    </row>
    <row r="115" spans="1:5" x14ac:dyDescent="0.25">
      <c r="A115" s="1">
        <v>44035</v>
      </c>
      <c r="B115">
        <v>0.55754999999999999</v>
      </c>
      <c r="C115">
        <v>7.3647000000000004E-2</v>
      </c>
      <c r="D115">
        <f t="shared" si="6"/>
        <v>5</v>
      </c>
      <c r="E115" s="2">
        <f t="shared" si="5"/>
        <v>0.11196107579789004</v>
      </c>
    </row>
    <row r="116" spans="1:5" x14ac:dyDescent="0.25">
      <c r="A116" s="1">
        <v>44036</v>
      </c>
      <c r="B116">
        <v>0.54006750000000003</v>
      </c>
      <c r="C116">
        <v>7.5883500000000007E-2</v>
      </c>
      <c r="D116">
        <f t="shared" si="6"/>
        <v>6</v>
      </c>
      <c r="E116" s="2">
        <f t="shared" si="5"/>
        <v>0.11196107579789004</v>
      </c>
    </row>
    <row r="117" spans="1:5" x14ac:dyDescent="0.25">
      <c r="A117" s="1">
        <v>44037</v>
      </c>
      <c r="B117">
        <v>0.492093</v>
      </c>
      <c r="C117">
        <v>0</v>
      </c>
      <c r="D117">
        <f t="shared" si="6"/>
        <v>7</v>
      </c>
      <c r="E117" s="2">
        <f t="shared" si="5"/>
        <v>0.11196107579789004</v>
      </c>
    </row>
    <row r="118" spans="1:5" x14ac:dyDescent="0.25">
      <c r="A118" s="1">
        <v>44038</v>
      </c>
      <c r="B118">
        <v>0.48862800000000001</v>
      </c>
      <c r="C118">
        <v>0</v>
      </c>
      <c r="D118">
        <f t="shared" si="6"/>
        <v>1</v>
      </c>
      <c r="E118" s="2">
        <f t="shared" si="5"/>
        <v>0.11196107579789004</v>
      </c>
    </row>
    <row r="119" spans="1:5" x14ac:dyDescent="0.25">
      <c r="A119" s="1">
        <v>44039</v>
      </c>
      <c r="B119">
        <v>0.56574000000000002</v>
      </c>
      <c r="C119">
        <v>7.6607999999999996E-2</v>
      </c>
      <c r="D119">
        <f t="shared" si="6"/>
        <v>2</v>
      </c>
      <c r="E119" s="2">
        <f t="shared" si="5"/>
        <v>0.11196107579789004</v>
      </c>
    </row>
    <row r="120" spans="1:5" x14ac:dyDescent="0.25">
      <c r="A120" s="1">
        <v>44040</v>
      </c>
      <c r="B120">
        <v>0.4721535</v>
      </c>
      <c r="C120">
        <v>7.8718499999999997E-2</v>
      </c>
      <c r="D120">
        <f t="shared" si="6"/>
        <v>3</v>
      </c>
      <c r="E120" s="2">
        <f t="shared" si="5"/>
        <v>0.11196107579789004</v>
      </c>
    </row>
    <row r="121" spans="1:5" x14ac:dyDescent="0.25">
      <c r="A121" s="1">
        <v>44041</v>
      </c>
      <c r="B121">
        <v>0.54050849999999995</v>
      </c>
      <c r="C121">
        <v>7.2670499999999999E-2</v>
      </c>
      <c r="D121">
        <f t="shared" si="6"/>
        <v>4</v>
      </c>
      <c r="E121" s="2">
        <f t="shared" si="5"/>
        <v>0.11196107579789004</v>
      </c>
    </row>
    <row r="122" spans="1:5" x14ac:dyDescent="0.25">
      <c r="A122" s="1">
        <v>44042</v>
      </c>
      <c r="B122">
        <v>0.51282000000000005</v>
      </c>
      <c r="C122">
        <v>7.1631E-2</v>
      </c>
      <c r="D122">
        <f t="shared" si="6"/>
        <v>5</v>
      </c>
      <c r="E122" s="2">
        <f t="shared" si="5"/>
        <v>0.11196107579789004</v>
      </c>
    </row>
    <row r="123" spans="1:5" x14ac:dyDescent="0.25">
      <c r="A123" s="1">
        <v>44043</v>
      </c>
      <c r="B123">
        <v>0.53968950000000004</v>
      </c>
      <c r="C123">
        <v>7.5253500000000001E-2</v>
      </c>
      <c r="D123">
        <f t="shared" si="6"/>
        <v>6</v>
      </c>
      <c r="E123" s="2">
        <f t="shared" si="5"/>
        <v>0.11196107579789004</v>
      </c>
    </row>
    <row r="124" spans="1:5" x14ac:dyDescent="0.25">
      <c r="A124" s="1">
        <v>44044</v>
      </c>
      <c r="B124">
        <v>0.47873700000000002</v>
      </c>
      <c r="C124">
        <v>0</v>
      </c>
      <c r="D124">
        <f t="shared" si="6"/>
        <v>7</v>
      </c>
      <c r="E124" s="2">
        <f t="shared" ref="E124:E154" si="7">SUM($B$124:$B$154)/SUM($B$2:$B$272)</f>
        <v>0.10878759972419838</v>
      </c>
    </row>
    <row r="125" spans="1:5" x14ac:dyDescent="0.25">
      <c r="A125" s="1">
        <v>44045</v>
      </c>
      <c r="B125">
        <v>0.46727099999999999</v>
      </c>
      <c r="C125">
        <v>0</v>
      </c>
      <c r="D125">
        <f t="shared" si="6"/>
        <v>1</v>
      </c>
      <c r="E125" s="2">
        <f t="shared" si="7"/>
        <v>0.10878759972419838</v>
      </c>
    </row>
    <row r="126" spans="1:5" x14ac:dyDescent="0.25">
      <c r="A126" s="1">
        <v>44046</v>
      </c>
      <c r="B126">
        <v>0.53625599999999995</v>
      </c>
      <c r="C126">
        <v>7.3457999999999996E-2</v>
      </c>
      <c r="D126">
        <f t="shared" si="6"/>
        <v>2</v>
      </c>
      <c r="E126" s="2">
        <f t="shared" si="7"/>
        <v>0.10878759972419838</v>
      </c>
    </row>
    <row r="127" spans="1:5" x14ac:dyDescent="0.25">
      <c r="A127" s="1">
        <v>44047</v>
      </c>
      <c r="B127">
        <v>0.53149950000000001</v>
      </c>
      <c r="C127">
        <v>7.2229500000000002E-2</v>
      </c>
      <c r="D127">
        <f t="shared" si="6"/>
        <v>3</v>
      </c>
      <c r="E127" s="2">
        <f t="shared" si="7"/>
        <v>0.10878759972419838</v>
      </c>
    </row>
    <row r="128" spans="1:5" x14ac:dyDescent="0.25">
      <c r="A128" s="1">
        <v>44048</v>
      </c>
      <c r="B128">
        <v>0.53672850000000005</v>
      </c>
      <c r="C128">
        <v>7.3993500000000004E-2</v>
      </c>
      <c r="D128">
        <f t="shared" si="6"/>
        <v>4</v>
      </c>
      <c r="E128" s="2">
        <f t="shared" si="7"/>
        <v>0.10878759972419838</v>
      </c>
    </row>
    <row r="129" spans="1:5" x14ac:dyDescent="0.25">
      <c r="A129" s="1">
        <v>44049</v>
      </c>
      <c r="B129">
        <v>0.52208100000000002</v>
      </c>
      <c r="C129">
        <v>7.2890999999999997E-2</v>
      </c>
      <c r="D129">
        <f t="shared" si="6"/>
        <v>5</v>
      </c>
      <c r="E129" s="2">
        <f t="shared" si="7"/>
        <v>0.10878759972419838</v>
      </c>
    </row>
    <row r="130" spans="1:5" x14ac:dyDescent="0.25">
      <c r="A130" s="1">
        <v>44050</v>
      </c>
      <c r="B130">
        <v>0.54633600000000004</v>
      </c>
      <c r="C130">
        <v>7.3205999999999993E-2</v>
      </c>
      <c r="D130">
        <f t="shared" si="6"/>
        <v>6</v>
      </c>
      <c r="E130" s="2">
        <f t="shared" si="7"/>
        <v>0.10878759972419838</v>
      </c>
    </row>
    <row r="131" spans="1:5" x14ac:dyDescent="0.25">
      <c r="A131" s="1">
        <v>44051</v>
      </c>
      <c r="B131">
        <v>0.484344</v>
      </c>
      <c r="C131">
        <v>0</v>
      </c>
      <c r="D131">
        <f t="shared" si="6"/>
        <v>7</v>
      </c>
      <c r="E131" s="2">
        <f t="shared" si="7"/>
        <v>0.10878759972419838</v>
      </c>
    </row>
    <row r="132" spans="1:5" x14ac:dyDescent="0.25">
      <c r="A132" s="1">
        <v>44052</v>
      </c>
      <c r="B132">
        <v>0.461034</v>
      </c>
      <c r="C132">
        <v>0</v>
      </c>
      <c r="D132">
        <f t="shared" si="6"/>
        <v>1</v>
      </c>
      <c r="E132" s="2">
        <f t="shared" si="7"/>
        <v>0.10878759972419838</v>
      </c>
    </row>
    <row r="133" spans="1:5" x14ac:dyDescent="0.25">
      <c r="A133" s="1">
        <v>44053</v>
      </c>
      <c r="B133">
        <v>0.5626215</v>
      </c>
      <c r="C133">
        <v>7.8088500000000005E-2</v>
      </c>
      <c r="D133">
        <f t="shared" si="6"/>
        <v>2</v>
      </c>
      <c r="E133" s="2">
        <f t="shared" si="7"/>
        <v>0.10878759972419838</v>
      </c>
    </row>
    <row r="134" spans="1:5" x14ac:dyDescent="0.25">
      <c r="A134" s="1">
        <v>44054</v>
      </c>
      <c r="B134">
        <v>0.55521900000000002</v>
      </c>
      <c r="C134">
        <v>7.3143E-2</v>
      </c>
      <c r="D134">
        <f t="shared" si="6"/>
        <v>3</v>
      </c>
      <c r="E134" s="2">
        <f t="shared" si="7"/>
        <v>0.10878759972419838</v>
      </c>
    </row>
    <row r="135" spans="1:5" x14ac:dyDescent="0.25">
      <c r="A135" s="1">
        <v>44055</v>
      </c>
      <c r="B135">
        <v>0.57761549999999995</v>
      </c>
      <c r="C135">
        <v>7.8340499999999993E-2</v>
      </c>
      <c r="D135">
        <f t="shared" si="6"/>
        <v>4</v>
      </c>
      <c r="E135" s="2">
        <f t="shared" si="7"/>
        <v>0.10878759972419838</v>
      </c>
    </row>
    <row r="136" spans="1:5" x14ac:dyDescent="0.25">
      <c r="A136" s="1">
        <v>44056</v>
      </c>
      <c r="B136">
        <v>0.50239350000000005</v>
      </c>
      <c r="C136">
        <v>7.8214500000000006E-2</v>
      </c>
      <c r="D136">
        <f t="shared" si="6"/>
        <v>5</v>
      </c>
      <c r="E136" s="2">
        <f t="shared" si="7"/>
        <v>0.10878759972419838</v>
      </c>
    </row>
    <row r="137" spans="1:5" x14ac:dyDescent="0.25">
      <c r="A137" s="1">
        <v>44057</v>
      </c>
      <c r="B137">
        <v>0.366975</v>
      </c>
      <c r="C137">
        <v>7.4276999999999996E-2</v>
      </c>
      <c r="D137">
        <f t="shared" si="6"/>
        <v>6</v>
      </c>
      <c r="E137" s="2">
        <f t="shared" si="7"/>
        <v>0.10878759972419838</v>
      </c>
    </row>
    <row r="138" spans="1:5" x14ac:dyDescent="0.25">
      <c r="A138" s="1">
        <v>44058</v>
      </c>
      <c r="B138">
        <v>0.47993400000000003</v>
      </c>
      <c r="C138">
        <v>0</v>
      </c>
      <c r="D138">
        <f t="shared" si="6"/>
        <v>7</v>
      </c>
      <c r="E138" s="2">
        <f t="shared" si="7"/>
        <v>0.10878759972419838</v>
      </c>
    </row>
    <row r="139" spans="1:5" x14ac:dyDescent="0.25">
      <c r="A139" s="1">
        <v>44059</v>
      </c>
      <c r="B139">
        <v>0.46185300000000001</v>
      </c>
      <c r="C139">
        <v>0</v>
      </c>
      <c r="D139">
        <f t="shared" si="6"/>
        <v>1</v>
      </c>
      <c r="E139" s="2">
        <f t="shared" si="7"/>
        <v>0.10878759972419838</v>
      </c>
    </row>
    <row r="140" spans="1:5" x14ac:dyDescent="0.25">
      <c r="A140" s="1">
        <v>44060</v>
      </c>
      <c r="B140">
        <v>0.54885600000000001</v>
      </c>
      <c r="C140">
        <v>7.3080000000000006E-2</v>
      </c>
      <c r="D140">
        <f t="shared" si="6"/>
        <v>2</v>
      </c>
      <c r="E140" s="2">
        <f t="shared" si="7"/>
        <v>0.10878759972419838</v>
      </c>
    </row>
    <row r="141" spans="1:5" x14ac:dyDescent="0.25">
      <c r="A141" s="1">
        <v>44061</v>
      </c>
      <c r="B141">
        <v>0.52362450000000005</v>
      </c>
      <c r="C141">
        <v>7.2166499999999995E-2</v>
      </c>
      <c r="D141">
        <f t="shared" si="6"/>
        <v>3</v>
      </c>
      <c r="E141" s="2">
        <f t="shared" si="7"/>
        <v>0.10878759972419838</v>
      </c>
    </row>
    <row r="142" spans="1:5" x14ac:dyDescent="0.25">
      <c r="A142" s="1">
        <v>44062</v>
      </c>
      <c r="B142">
        <v>0.541107</v>
      </c>
      <c r="C142">
        <v>7.5285000000000005E-2</v>
      </c>
      <c r="D142">
        <f t="shared" si="6"/>
        <v>4</v>
      </c>
      <c r="E142" s="2">
        <f t="shared" si="7"/>
        <v>0.10878759972419838</v>
      </c>
    </row>
    <row r="143" spans="1:5" x14ac:dyDescent="0.25">
      <c r="A143" s="1">
        <v>44063</v>
      </c>
      <c r="B143">
        <v>0.53490150000000003</v>
      </c>
      <c r="C143">
        <v>7.2481500000000004E-2</v>
      </c>
      <c r="D143">
        <f t="shared" si="6"/>
        <v>5</v>
      </c>
      <c r="E143" s="2">
        <f t="shared" si="7"/>
        <v>0.10878759972419838</v>
      </c>
    </row>
    <row r="144" spans="1:5" x14ac:dyDescent="0.25">
      <c r="A144" s="1">
        <v>44064</v>
      </c>
      <c r="B144">
        <v>0.51319800000000004</v>
      </c>
      <c r="C144">
        <v>7.0559999999999998E-2</v>
      </c>
      <c r="D144">
        <f t="shared" si="6"/>
        <v>6</v>
      </c>
      <c r="E144" s="2">
        <f t="shared" si="7"/>
        <v>0.10878759972419838</v>
      </c>
    </row>
    <row r="145" spans="1:5" x14ac:dyDescent="0.25">
      <c r="A145" s="1">
        <v>44065</v>
      </c>
      <c r="B145">
        <v>0.454986</v>
      </c>
      <c r="C145">
        <v>0</v>
      </c>
      <c r="D145">
        <f t="shared" si="6"/>
        <v>7</v>
      </c>
      <c r="E145" s="2">
        <f t="shared" si="7"/>
        <v>0.10878759972419838</v>
      </c>
    </row>
    <row r="146" spans="1:5" x14ac:dyDescent="0.25">
      <c r="A146" s="1">
        <v>44066</v>
      </c>
      <c r="B146">
        <v>0.45454499999999998</v>
      </c>
      <c r="C146">
        <v>0</v>
      </c>
      <c r="D146">
        <f t="shared" si="6"/>
        <v>1</v>
      </c>
      <c r="E146" s="2">
        <f t="shared" si="7"/>
        <v>0.10878759972419838</v>
      </c>
    </row>
    <row r="147" spans="1:5" x14ac:dyDescent="0.25">
      <c r="A147" s="1">
        <v>44067</v>
      </c>
      <c r="B147">
        <v>0.54246150000000004</v>
      </c>
      <c r="C147">
        <v>7.3993500000000004E-2</v>
      </c>
      <c r="D147">
        <f t="shared" si="6"/>
        <v>2</v>
      </c>
      <c r="E147" s="2">
        <f t="shared" si="7"/>
        <v>0.10878759972419838</v>
      </c>
    </row>
    <row r="148" spans="1:5" x14ac:dyDescent="0.25">
      <c r="A148" s="1">
        <v>44068</v>
      </c>
      <c r="B148">
        <v>0.52179750000000003</v>
      </c>
      <c r="C148">
        <v>7.27965E-2</v>
      </c>
      <c r="D148">
        <f t="shared" si="6"/>
        <v>3</v>
      </c>
      <c r="E148" s="2">
        <f t="shared" si="7"/>
        <v>0.10878759972419838</v>
      </c>
    </row>
    <row r="149" spans="1:5" x14ac:dyDescent="0.25">
      <c r="A149" s="1">
        <v>44069</v>
      </c>
      <c r="B149">
        <v>0.53745299999999996</v>
      </c>
      <c r="C149">
        <v>7.3899000000000006E-2</v>
      </c>
      <c r="D149">
        <f t="shared" si="6"/>
        <v>4</v>
      </c>
      <c r="E149" s="2">
        <f t="shared" si="7"/>
        <v>0.10878759972419838</v>
      </c>
    </row>
    <row r="150" spans="1:5" x14ac:dyDescent="0.25">
      <c r="A150" s="1">
        <v>44070</v>
      </c>
      <c r="B150">
        <v>0.31748850000000001</v>
      </c>
      <c r="C150">
        <v>7.7899499999999997E-2</v>
      </c>
      <c r="D150">
        <f t="shared" si="6"/>
        <v>5</v>
      </c>
      <c r="E150" s="2">
        <f t="shared" si="7"/>
        <v>0.10878759972419838</v>
      </c>
    </row>
    <row r="151" spans="1:5" x14ac:dyDescent="0.25">
      <c r="A151" s="1">
        <v>44071</v>
      </c>
      <c r="B151">
        <v>0.55868399999999996</v>
      </c>
      <c r="C151">
        <v>8.4293999999999994E-2</v>
      </c>
      <c r="D151">
        <f t="shared" si="6"/>
        <v>6</v>
      </c>
      <c r="E151" s="2">
        <f t="shared" si="7"/>
        <v>0.10878759972419838</v>
      </c>
    </row>
    <row r="152" spans="1:5" x14ac:dyDescent="0.25">
      <c r="A152" s="1">
        <v>44072</v>
      </c>
      <c r="B152">
        <v>0.640899</v>
      </c>
      <c r="C152">
        <v>0</v>
      </c>
      <c r="D152">
        <f t="shared" si="6"/>
        <v>7</v>
      </c>
      <c r="E152" s="2">
        <f t="shared" si="7"/>
        <v>0.10878759972419838</v>
      </c>
    </row>
    <row r="153" spans="1:5" x14ac:dyDescent="0.25">
      <c r="A153" s="1">
        <v>44073</v>
      </c>
      <c r="B153">
        <v>0.643293</v>
      </c>
      <c r="C153">
        <v>0</v>
      </c>
      <c r="D153">
        <f t="shared" si="6"/>
        <v>1</v>
      </c>
      <c r="E153" s="2">
        <f t="shared" si="7"/>
        <v>0.10878759972419838</v>
      </c>
    </row>
    <row r="154" spans="1:5" x14ac:dyDescent="0.25">
      <c r="A154" s="1">
        <v>44074</v>
      </c>
      <c r="B154">
        <v>0.58914449999999996</v>
      </c>
      <c r="C154">
        <v>8.5837499999999997E-2</v>
      </c>
      <c r="D154">
        <f t="shared" si="6"/>
        <v>2</v>
      </c>
      <c r="E154" s="2">
        <f t="shared" si="7"/>
        <v>0.10878759972419838</v>
      </c>
    </row>
    <row r="155" spans="1:5" x14ac:dyDescent="0.25">
      <c r="A155" s="1">
        <v>44075</v>
      </c>
      <c r="B155">
        <v>0.57093749999999999</v>
      </c>
      <c r="C155">
        <v>8.2498500000000002E-2</v>
      </c>
      <c r="D155">
        <f t="shared" si="6"/>
        <v>3</v>
      </c>
      <c r="E155" s="2">
        <f t="shared" ref="E155:E184" si="8">SUM($B$155:$B$184)/SUM($B$2:$B$272)</f>
        <v>0.12074207616599703</v>
      </c>
    </row>
    <row r="156" spans="1:5" x14ac:dyDescent="0.25">
      <c r="A156" s="1">
        <v>44076</v>
      </c>
      <c r="B156">
        <v>0.55953450000000005</v>
      </c>
      <c r="C156">
        <v>7.9159499999999994E-2</v>
      </c>
      <c r="D156">
        <f t="shared" si="6"/>
        <v>4</v>
      </c>
      <c r="E156" s="2">
        <f t="shared" si="8"/>
        <v>0.12074207616599703</v>
      </c>
    </row>
    <row r="157" spans="1:5" x14ac:dyDescent="0.25">
      <c r="A157" s="1">
        <v>44077</v>
      </c>
      <c r="B157">
        <v>0.56180249999999998</v>
      </c>
      <c r="C157">
        <v>7.7899499999999997E-2</v>
      </c>
      <c r="D157">
        <f t="shared" si="6"/>
        <v>5</v>
      </c>
      <c r="E157" s="2">
        <f t="shared" si="8"/>
        <v>0.12074207616599703</v>
      </c>
    </row>
    <row r="158" spans="1:5" x14ac:dyDescent="0.25">
      <c r="A158" s="1">
        <v>44078</v>
      </c>
      <c r="B158">
        <v>0.56794500000000003</v>
      </c>
      <c r="C158">
        <v>7.6166999999999999E-2</v>
      </c>
      <c r="D158">
        <f t="shared" si="6"/>
        <v>6</v>
      </c>
      <c r="E158" s="2">
        <f t="shared" si="8"/>
        <v>0.12074207616599703</v>
      </c>
    </row>
    <row r="159" spans="1:5" x14ac:dyDescent="0.25">
      <c r="A159" s="1">
        <v>44079</v>
      </c>
      <c r="B159">
        <v>0.505386</v>
      </c>
      <c r="C159">
        <v>0</v>
      </c>
      <c r="D159">
        <f t="shared" si="6"/>
        <v>7</v>
      </c>
      <c r="E159" s="2">
        <f t="shared" si="8"/>
        <v>0.12074207616599703</v>
      </c>
    </row>
    <row r="160" spans="1:5" x14ac:dyDescent="0.25">
      <c r="A160" s="1">
        <v>44080</v>
      </c>
      <c r="B160">
        <v>0.501606</v>
      </c>
      <c r="C160">
        <v>0</v>
      </c>
      <c r="D160">
        <f t="shared" si="6"/>
        <v>1</v>
      </c>
      <c r="E160" s="2">
        <f t="shared" si="8"/>
        <v>0.12074207616599703</v>
      </c>
    </row>
    <row r="161" spans="1:5" x14ac:dyDescent="0.25">
      <c r="A161" s="1">
        <v>44081</v>
      </c>
      <c r="B161">
        <v>0.62653499999999995</v>
      </c>
      <c r="C161">
        <v>0</v>
      </c>
      <c r="D161">
        <f t="shared" si="6"/>
        <v>2</v>
      </c>
      <c r="E161" s="2">
        <f t="shared" si="8"/>
        <v>0.12074207616599703</v>
      </c>
    </row>
    <row r="162" spans="1:5" x14ac:dyDescent="0.25">
      <c r="A162" s="1">
        <v>44082</v>
      </c>
      <c r="B162">
        <v>0.57604049999999996</v>
      </c>
      <c r="C162">
        <v>7.4749499999999997E-2</v>
      </c>
      <c r="D162">
        <f t="shared" si="6"/>
        <v>3</v>
      </c>
      <c r="E162" s="2">
        <f t="shared" si="8"/>
        <v>0.12074207616599703</v>
      </c>
    </row>
    <row r="163" spans="1:5" x14ac:dyDescent="0.25">
      <c r="A163" s="1">
        <v>44083</v>
      </c>
      <c r="B163">
        <v>0.57878099999999999</v>
      </c>
      <c r="C163">
        <v>7.8938999999999995E-2</v>
      </c>
      <c r="D163">
        <f t="shared" si="6"/>
        <v>4</v>
      </c>
      <c r="E163" s="2">
        <f t="shared" si="8"/>
        <v>0.12074207616599703</v>
      </c>
    </row>
    <row r="164" spans="1:5" x14ac:dyDescent="0.25">
      <c r="A164" s="1">
        <v>44084</v>
      </c>
      <c r="B164">
        <v>0.58070250000000001</v>
      </c>
      <c r="C164">
        <v>8.0293500000000004E-2</v>
      </c>
      <c r="D164">
        <f t="shared" ref="D164:D226" si="9">WEEKDAY(A164)</f>
        <v>5</v>
      </c>
      <c r="E164" s="2">
        <f t="shared" si="8"/>
        <v>0.12074207616599703</v>
      </c>
    </row>
    <row r="165" spans="1:5" x14ac:dyDescent="0.25">
      <c r="A165" s="1">
        <v>44085</v>
      </c>
      <c r="B165">
        <v>0.56095200000000001</v>
      </c>
      <c r="C165">
        <v>7.8245999999999996E-2</v>
      </c>
      <c r="D165">
        <f t="shared" si="9"/>
        <v>6</v>
      </c>
      <c r="E165" s="2">
        <f t="shared" si="8"/>
        <v>0.12074207616599703</v>
      </c>
    </row>
    <row r="166" spans="1:5" x14ac:dyDescent="0.25">
      <c r="A166" s="1">
        <v>44086</v>
      </c>
      <c r="B166">
        <v>0.54910800000000004</v>
      </c>
      <c r="C166">
        <v>0</v>
      </c>
      <c r="D166">
        <f t="shared" si="9"/>
        <v>7</v>
      </c>
      <c r="E166" s="2">
        <f t="shared" si="8"/>
        <v>0.12074207616599703</v>
      </c>
    </row>
    <row r="167" spans="1:5" x14ac:dyDescent="0.25">
      <c r="A167" s="1">
        <v>44087</v>
      </c>
      <c r="B167">
        <v>0.51691500000000001</v>
      </c>
      <c r="C167">
        <v>0</v>
      </c>
      <c r="D167">
        <f t="shared" si="9"/>
        <v>1</v>
      </c>
      <c r="E167" s="2">
        <f t="shared" si="8"/>
        <v>0.12074207616599703</v>
      </c>
    </row>
    <row r="168" spans="1:5" x14ac:dyDescent="0.25">
      <c r="A168" s="1">
        <v>44088</v>
      </c>
      <c r="B168">
        <v>0.72758699999999998</v>
      </c>
      <c r="C168">
        <v>7.8497999999999998E-2</v>
      </c>
      <c r="D168">
        <f t="shared" si="9"/>
        <v>2</v>
      </c>
      <c r="E168" s="2">
        <f t="shared" si="8"/>
        <v>0.12074207616599703</v>
      </c>
    </row>
    <row r="169" spans="1:5" x14ac:dyDescent="0.25">
      <c r="A169" s="1">
        <v>44089</v>
      </c>
      <c r="B169">
        <v>0.67050900000000002</v>
      </c>
      <c r="C169">
        <v>7.5788999999999995E-2</v>
      </c>
      <c r="D169">
        <f t="shared" si="9"/>
        <v>3</v>
      </c>
      <c r="E169" s="2">
        <f t="shared" si="8"/>
        <v>0.12074207616599703</v>
      </c>
    </row>
    <row r="170" spans="1:5" x14ac:dyDescent="0.25">
      <c r="A170" s="1">
        <v>44090</v>
      </c>
      <c r="B170">
        <v>0.76878899999999994</v>
      </c>
      <c r="C170">
        <v>7.7552999999999997E-2</v>
      </c>
      <c r="D170">
        <f t="shared" si="9"/>
        <v>4</v>
      </c>
      <c r="E170" s="2">
        <f t="shared" si="8"/>
        <v>0.12074207616599703</v>
      </c>
    </row>
    <row r="171" spans="1:5" x14ac:dyDescent="0.25">
      <c r="A171" s="1">
        <v>44091</v>
      </c>
      <c r="B171">
        <v>0.736344</v>
      </c>
      <c r="C171">
        <v>7.7426999999999996E-2</v>
      </c>
      <c r="D171">
        <f t="shared" si="9"/>
        <v>5</v>
      </c>
      <c r="E171" s="2">
        <f t="shared" si="8"/>
        <v>0.12074207616599703</v>
      </c>
    </row>
    <row r="172" spans="1:5" x14ac:dyDescent="0.25">
      <c r="A172" s="1">
        <v>44092</v>
      </c>
      <c r="B172">
        <v>0.63192150000000002</v>
      </c>
      <c r="C172">
        <v>7.6135499999999995E-2</v>
      </c>
      <c r="D172">
        <f t="shared" si="9"/>
        <v>6</v>
      </c>
      <c r="E172" s="2">
        <f t="shared" si="8"/>
        <v>0.12074207616599703</v>
      </c>
    </row>
    <row r="173" spans="1:5" x14ac:dyDescent="0.25">
      <c r="A173" s="1">
        <v>44093</v>
      </c>
      <c r="B173">
        <v>0.53839800000000004</v>
      </c>
      <c r="C173">
        <v>0</v>
      </c>
      <c r="D173">
        <f t="shared" si="9"/>
        <v>7</v>
      </c>
      <c r="E173" s="2">
        <f t="shared" si="8"/>
        <v>0.12074207616599703</v>
      </c>
    </row>
    <row r="174" spans="1:5" x14ac:dyDescent="0.25">
      <c r="A174" s="1">
        <v>44094</v>
      </c>
      <c r="B174">
        <v>0.49392000000000003</v>
      </c>
      <c r="C174">
        <v>0</v>
      </c>
      <c r="D174">
        <f t="shared" si="9"/>
        <v>1</v>
      </c>
      <c r="E174" s="2">
        <f t="shared" si="8"/>
        <v>0.12074207616599703</v>
      </c>
    </row>
    <row r="175" spans="1:5" x14ac:dyDescent="0.25">
      <c r="A175" s="1">
        <v>44095</v>
      </c>
      <c r="B175">
        <v>0.60568200000000005</v>
      </c>
      <c r="C175">
        <v>7.4654999999999999E-2</v>
      </c>
      <c r="D175">
        <f t="shared" si="9"/>
        <v>2</v>
      </c>
      <c r="E175" s="2">
        <f t="shared" si="8"/>
        <v>0.12074207616599703</v>
      </c>
    </row>
    <row r="176" spans="1:5" x14ac:dyDescent="0.25">
      <c r="A176" s="1">
        <v>44096</v>
      </c>
      <c r="B176">
        <v>0.64181250000000001</v>
      </c>
      <c r="C176">
        <v>7.2733500000000006E-2</v>
      </c>
      <c r="D176">
        <f t="shared" si="9"/>
        <v>3</v>
      </c>
      <c r="E176" s="2">
        <f t="shared" si="8"/>
        <v>0.12074207616599703</v>
      </c>
    </row>
    <row r="177" spans="1:5" x14ac:dyDescent="0.25">
      <c r="A177" s="1">
        <v>44097</v>
      </c>
      <c r="B177">
        <v>0.64700999999999997</v>
      </c>
      <c r="C177">
        <v>7.8309000000000004E-2</v>
      </c>
      <c r="D177">
        <f t="shared" si="9"/>
        <v>4</v>
      </c>
      <c r="E177" s="2">
        <f t="shared" si="8"/>
        <v>0.12074207616599703</v>
      </c>
    </row>
    <row r="178" spans="1:5" x14ac:dyDescent="0.25">
      <c r="A178" s="1">
        <v>44098</v>
      </c>
      <c r="B178">
        <v>0.58363200000000004</v>
      </c>
      <c r="C178">
        <v>7.9254000000000005E-2</v>
      </c>
      <c r="D178">
        <f t="shared" si="9"/>
        <v>5</v>
      </c>
      <c r="E178" s="2">
        <f t="shared" si="8"/>
        <v>0.12074207616599703</v>
      </c>
    </row>
    <row r="179" spans="1:5" x14ac:dyDescent="0.25">
      <c r="A179" s="1">
        <v>44099</v>
      </c>
      <c r="B179">
        <v>0.55345500000000003</v>
      </c>
      <c r="C179">
        <v>7.8057000000000001E-2</v>
      </c>
      <c r="D179">
        <f t="shared" si="9"/>
        <v>6</v>
      </c>
      <c r="E179" s="2">
        <f t="shared" si="8"/>
        <v>0.12074207616599703</v>
      </c>
    </row>
    <row r="180" spans="1:5" x14ac:dyDescent="0.25">
      <c r="A180" s="1">
        <v>44100</v>
      </c>
      <c r="B180">
        <v>0.51426899999999998</v>
      </c>
      <c r="C180">
        <v>0</v>
      </c>
      <c r="D180">
        <f t="shared" si="9"/>
        <v>7</v>
      </c>
      <c r="E180" s="2">
        <f t="shared" si="8"/>
        <v>0.12074207616599703</v>
      </c>
    </row>
    <row r="181" spans="1:5" x14ac:dyDescent="0.25">
      <c r="A181" s="1">
        <v>44101</v>
      </c>
      <c r="B181">
        <v>0.51874200000000004</v>
      </c>
      <c r="C181">
        <v>0</v>
      </c>
      <c r="D181">
        <f t="shared" si="9"/>
        <v>1</v>
      </c>
      <c r="E181" s="2">
        <f t="shared" si="8"/>
        <v>0.12074207616599703</v>
      </c>
    </row>
    <row r="182" spans="1:5" x14ac:dyDescent="0.25">
      <c r="A182" s="1">
        <v>44102</v>
      </c>
      <c r="B182">
        <v>0.6804945</v>
      </c>
      <c r="C182">
        <v>7.7773499999999995E-2</v>
      </c>
      <c r="D182">
        <f t="shared" si="9"/>
        <v>2</v>
      </c>
      <c r="E182" s="2">
        <f t="shared" si="8"/>
        <v>0.12074207616599703</v>
      </c>
    </row>
    <row r="183" spans="1:5" x14ac:dyDescent="0.25">
      <c r="A183" s="1">
        <v>44103</v>
      </c>
      <c r="B183">
        <v>0.57049649999999996</v>
      </c>
      <c r="C183">
        <v>8.0041500000000002E-2</v>
      </c>
      <c r="D183">
        <f t="shared" si="9"/>
        <v>3</v>
      </c>
      <c r="E183" s="2">
        <f t="shared" si="8"/>
        <v>0.12074207616599703</v>
      </c>
    </row>
    <row r="184" spans="1:5" x14ac:dyDescent="0.25">
      <c r="A184" s="1">
        <v>44104</v>
      </c>
      <c r="B184">
        <v>0.61150950000000004</v>
      </c>
      <c r="C184">
        <v>7.9285499999999995E-2</v>
      </c>
      <c r="D184">
        <f t="shared" si="9"/>
        <v>4</v>
      </c>
      <c r="E184" s="2">
        <f t="shared" si="8"/>
        <v>0.12074207616599703</v>
      </c>
    </row>
    <row r="185" spans="1:5" x14ac:dyDescent="0.25">
      <c r="A185" s="1">
        <v>44105</v>
      </c>
      <c r="B185">
        <v>0.60149249999999999</v>
      </c>
      <c r="C185">
        <v>8.0419500000000005E-2</v>
      </c>
      <c r="D185">
        <f t="shared" si="9"/>
        <v>5</v>
      </c>
      <c r="E185" s="2">
        <f t="shared" ref="E185:E214" si="10">SUM($B$185:$B$214)/SUM($B$2:$B$272)</f>
        <v>0.11435612782352812</v>
      </c>
    </row>
    <row r="186" spans="1:5" x14ac:dyDescent="0.25">
      <c r="A186" s="1">
        <v>44106</v>
      </c>
      <c r="B186">
        <v>0.73952549999999995</v>
      </c>
      <c r="C186">
        <v>8.2561499999999996E-2</v>
      </c>
      <c r="D186">
        <f t="shared" si="9"/>
        <v>6</v>
      </c>
      <c r="E186" s="2">
        <f t="shared" si="10"/>
        <v>0.11435612782352812</v>
      </c>
    </row>
    <row r="187" spans="1:5" x14ac:dyDescent="0.25">
      <c r="A187" s="1">
        <v>44107</v>
      </c>
      <c r="B187">
        <v>0.44055899999999998</v>
      </c>
      <c r="C187">
        <v>0</v>
      </c>
      <c r="D187">
        <f t="shared" si="9"/>
        <v>7</v>
      </c>
      <c r="E187" s="2">
        <f t="shared" si="10"/>
        <v>0.11435612782352812</v>
      </c>
    </row>
    <row r="188" spans="1:5" x14ac:dyDescent="0.25">
      <c r="A188" s="1">
        <v>44108</v>
      </c>
      <c r="B188">
        <v>0.47596500000000003</v>
      </c>
      <c r="C188">
        <v>0</v>
      </c>
      <c r="D188">
        <f t="shared" si="9"/>
        <v>1</v>
      </c>
      <c r="E188" s="2">
        <f t="shared" si="10"/>
        <v>0.11435612782352812</v>
      </c>
    </row>
    <row r="189" spans="1:5" x14ac:dyDescent="0.25">
      <c r="A189" s="1">
        <v>44109</v>
      </c>
      <c r="B189">
        <v>0.60470550000000001</v>
      </c>
      <c r="C189">
        <v>7.6009499999999994E-2</v>
      </c>
      <c r="D189">
        <f t="shared" si="9"/>
        <v>2</v>
      </c>
      <c r="E189" s="2">
        <f t="shared" si="10"/>
        <v>0.11435612782352812</v>
      </c>
    </row>
    <row r="190" spans="1:5" x14ac:dyDescent="0.25">
      <c r="A190" s="1">
        <v>44110</v>
      </c>
      <c r="B190">
        <v>0.6356385</v>
      </c>
      <c r="C190">
        <v>8.30655E-2</v>
      </c>
      <c r="D190">
        <f t="shared" si="9"/>
        <v>3</v>
      </c>
      <c r="E190" s="2">
        <f t="shared" si="10"/>
        <v>0.11435612782352812</v>
      </c>
    </row>
    <row r="191" spans="1:5" x14ac:dyDescent="0.25">
      <c r="A191" s="1">
        <v>44112</v>
      </c>
      <c r="B191">
        <v>0.56819699999999995</v>
      </c>
      <c r="C191">
        <v>7.8057000000000001E-2</v>
      </c>
      <c r="D191">
        <f t="shared" si="9"/>
        <v>5</v>
      </c>
      <c r="E191" s="2">
        <f t="shared" si="10"/>
        <v>0.11435612782352812</v>
      </c>
    </row>
    <row r="192" spans="1:5" x14ac:dyDescent="0.25">
      <c r="A192" s="1">
        <v>44113</v>
      </c>
      <c r="B192">
        <v>0.52066349999999995</v>
      </c>
      <c r="C192">
        <v>7.6072500000000001E-2</v>
      </c>
      <c r="D192">
        <f t="shared" si="9"/>
        <v>6</v>
      </c>
      <c r="E192" s="2">
        <f t="shared" si="10"/>
        <v>0.11435612782352812</v>
      </c>
    </row>
    <row r="193" spans="1:5" x14ac:dyDescent="0.25">
      <c r="A193" s="1">
        <v>44114</v>
      </c>
      <c r="B193">
        <v>0.47539799999999999</v>
      </c>
      <c r="C193">
        <v>0</v>
      </c>
      <c r="D193">
        <f t="shared" si="9"/>
        <v>7</v>
      </c>
      <c r="E193" s="2">
        <f t="shared" si="10"/>
        <v>0.11435612782352812</v>
      </c>
    </row>
    <row r="194" spans="1:5" x14ac:dyDescent="0.25">
      <c r="A194" s="1">
        <v>44115</v>
      </c>
      <c r="B194">
        <v>0.450513</v>
      </c>
      <c r="C194">
        <v>0</v>
      </c>
      <c r="D194">
        <f t="shared" si="9"/>
        <v>1</v>
      </c>
      <c r="E194" s="2">
        <f t="shared" si="10"/>
        <v>0.11435612782352812</v>
      </c>
    </row>
    <row r="195" spans="1:5" x14ac:dyDescent="0.25">
      <c r="A195" s="1">
        <v>44116</v>
      </c>
      <c r="B195">
        <v>0.58136399999999999</v>
      </c>
      <c r="C195">
        <v>0</v>
      </c>
      <c r="D195">
        <f t="shared" si="9"/>
        <v>2</v>
      </c>
      <c r="E195" s="2">
        <f t="shared" si="10"/>
        <v>0.11435612782352812</v>
      </c>
    </row>
    <row r="196" spans="1:5" x14ac:dyDescent="0.25">
      <c r="A196" s="1">
        <v>44117</v>
      </c>
      <c r="B196">
        <v>0.54230400000000001</v>
      </c>
      <c r="C196">
        <v>7.3773000000000005E-2</v>
      </c>
      <c r="D196">
        <f t="shared" si="9"/>
        <v>3</v>
      </c>
      <c r="E196" s="2">
        <f t="shared" si="10"/>
        <v>0.11435612782352812</v>
      </c>
    </row>
    <row r="197" spans="1:5" x14ac:dyDescent="0.25">
      <c r="A197" s="1">
        <v>44118</v>
      </c>
      <c r="B197">
        <v>0.59226299999999998</v>
      </c>
      <c r="C197">
        <v>7.7049000000000006E-2</v>
      </c>
      <c r="D197">
        <f t="shared" si="9"/>
        <v>4</v>
      </c>
      <c r="E197" s="2">
        <f t="shared" si="10"/>
        <v>0.11435612782352812</v>
      </c>
    </row>
    <row r="198" spans="1:5" x14ac:dyDescent="0.25">
      <c r="A198" s="1">
        <v>44119</v>
      </c>
      <c r="B198">
        <v>0.68474699999999999</v>
      </c>
      <c r="C198">
        <v>6.9678000000000004E-2</v>
      </c>
      <c r="D198">
        <f t="shared" si="9"/>
        <v>5</v>
      </c>
      <c r="E198" s="2">
        <f t="shared" si="10"/>
        <v>0.11435612782352812</v>
      </c>
    </row>
    <row r="199" spans="1:5" x14ac:dyDescent="0.25">
      <c r="A199" s="1">
        <v>44120</v>
      </c>
      <c r="B199">
        <v>0.50670899999999996</v>
      </c>
      <c r="C199">
        <v>7.1568000000000007E-2</v>
      </c>
      <c r="D199">
        <f t="shared" si="9"/>
        <v>6</v>
      </c>
      <c r="E199" s="2">
        <f t="shared" si="10"/>
        <v>0.11435612782352812</v>
      </c>
    </row>
    <row r="200" spans="1:5" x14ac:dyDescent="0.25">
      <c r="A200" s="1">
        <v>44121</v>
      </c>
      <c r="B200">
        <v>0.46601100000000001</v>
      </c>
      <c r="C200">
        <v>0</v>
      </c>
      <c r="D200">
        <f t="shared" si="9"/>
        <v>7</v>
      </c>
      <c r="E200" s="2">
        <f t="shared" si="10"/>
        <v>0.11435612782352812</v>
      </c>
    </row>
    <row r="201" spans="1:5" x14ac:dyDescent="0.25">
      <c r="A201" s="1">
        <v>44122</v>
      </c>
      <c r="B201">
        <v>0.45851399999999998</v>
      </c>
      <c r="C201">
        <v>0</v>
      </c>
      <c r="D201">
        <f t="shared" si="9"/>
        <v>1</v>
      </c>
      <c r="E201" s="2">
        <f t="shared" si="10"/>
        <v>0.11435612782352812</v>
      </c>
    </row>
    <row r="202" spans="1:5" x14ac:dyDescent="0.25">
      <c r="A202" s="1">
        <v>44123</v>
      </c>
      <c r="B202">
        <v>0.60996600000000001</v>
      </c>
      <c r="C202">
        <v>8.1333000000000003E-2</v>
      </c>
      <c r="D202">
        <f t="shared" si="9"/>
        <v>2</v>
      </c>
      <c r="E202" s="2">
        <f t="shared" si="10"/>
        <v>0.11435612782352812</v>
      </c>
    </row>
    <row r="203" spans="1:5" x14ac:dyDescent="0.25">
      <c r="A203" s="1">
        <v>44124</v>
      </c>
      <c r="B203">
        <v>0.56731500000000001</v>
      </c>
      <c r="C203">
        <v>7.5347999999999998E-2</v>
      </c>
      <c r="D203">
        <f t="shared" si="9"/>
        <v>3</v>
      </c>
      <c r="E203" s="2">
        <f t="shared" si="10"/>
        <v>0.11435612782352812</v>
      </c>
    </row>
    <row r="204" spans="1:5" x14ac:dyDescent="0.25">
      <c r="A204" s="1">
        <v>44125</v>
      </c>
      <c r="B204">
        <v>0.59761799999999998</v>
      </c>
      <c r="C204">
        <v>7.2828000000000004E-2</v>
      </c>
      <c r="D204">
        <f t="shared" si="9"/>
        <v>4</v>
      </c>
      <c r="E204" s="2">
        <f t="shared" si="10"/>
        <v>0.11435612782352812</v>
      </c>
    </row>
    <row r="205" spans="1:5" x14ac:dyDescent="0.25">
      <c r="A205" s="1">
        <v>44126</v>
      </c>
      <c r="B205">
        <v>0.54787949999999996</v>
      </c>
      <c r="C205">
        <v>7.3426500000000006E-2</v>
      </c>
      <c r="D205">
        <f t="shared" si="9"/>
        <v>5</v>
      </c>
      <c r="E205" s="2">
        <f t="shared" si="10"/>
        <v>0.11435612782352812</v>
      </c>
    </row>
    <row r="206" spans="1:5" x14ac:dyDescent="0.25">
      <c r="A206" s="1">
        <v>44127</v>
      </c>
      <c r="B206">
        <v>0.55591199999999996</v>
      </c>
      <c r="C206">
        <v>8.1836999999999993E-2</v>
      </c>
      <c r="D206">
        <f t="shared" si="9"/>
        <v>6</v>
      </c>
      <c r="E206" s="2">
        <f t="shared" si="10"/>
        <v>0.11435612782352812</v>
      </c>
    </row>
    <row r="207" spans="1:5" x14ac:dyDescent="0.25">
      <c r="A207" s="1">
        <v>44128</v>
      </c>
      <c r="B207">
        <v>0.60530399999999995</v>
      </c>
      <c r="C207">
        <v>0</v>
      </c>
      <c r="D207">
        <f t="shared" si="9"/>
        <v>7</v>
      </c>
      <c r="E207" s="2">
        <f t="shared" si="10"/>
        <v>0.11435612782352812</v>
      </c>
    </row>
    <row r="208" spans="1:5" x14ac:dyDescent="0.25">
      <c r="A208" s="1">
        <v>44129</v>
      </c>
      <c r="B208">
        <v>0.59925600000000001</v>
      </c>
      <c r="C208">
        <v>0</v>
      </c>
      <c r="D208">
        <f t="shared" si="9"/>
        <v>1</v>
      </c>
      <c r="E208" s="2">
        <f t="shared" si="10"/>
        <v>0.11435612782352812</v>
      </c>
    </row>
    <row r="209" spans="1:5" x14ac:dyDescent="0.25">
      <c r="A209" s="1">
        <v>44130</v>
      </c>
      <c r="B209">
        <v>0.5544</v>
      </c>
      <c r="C209">
        <v>7.3395000000000002E-2</v>
      </c>
      <c r="D209">
        <f t="shared" si="9"/>
        <v>2</v>
      </c>
      <c r="E209" s="2">
        <f t="shared" si="10"/>
        <v>0.11435612782352812</v>
      </c>
    </row>
    <row r="210" spans="1:5" x14ac:dyDescent="0.25">
      <c r="A210" s="1">
        <v>44131</v>
      </c>
      <c r="B210">
        <v>0.53883899999999996</v>
      </c>
      <c r="C210">
        <v>7.2702000000000003E-2</v>
      </c>
      <c r="D210">
        <f t="shared" si="9"/>
        <v>3</v>
      </c>
      <c r="E210" s="2">
        <f t="shared" si="10"/>
        <v>0.11435612782352812</v>
      </c>
    </row>
    <row r="211" spans="1:5" x14ac:dyDescent="0.25">
      <c r="A211" s="1">
        <v>44132</v>
      </c>
      <c r="B211">
        <v>0.58552199999999999</v>
      </c>
      <c r="C211">
        <v>7.5095999999999996E-2</v>
      </c>
      <c r="D211">
        <f t="shared" si="9"/>
        <v>4</v>
      </c>
      <c r="E211" s="2">
        <f t="shared" si="10"/>
        <v>0.11435612782352812</v>
      </c>
    </row>
    <row r="212" spans="1:5" x14ac:dyDescent="0.25">
      <c r="A212" s="1">
        <v>44133</v>
      </c>
      <c r="B212">
        <v>0.67857299999999998</v>
      </c>
      <c r="C212">
        <v>7.6923000000000005E-2</v>
      </c>
      <c r="D212">
        <f t="shared" si="9"/>
        <v>5</v>
      </c>
      <c r="E212" s="2">
        <f t="shared" si="10"/>
        <v>0.11435612782352812</v>
      </c>
    </row>
    <row r="213" spans="1:5" x14ac:dyDescent="0.25">
      <c r="A213" s="1">
        <v>44134</v>
      </c>
      <c r="B213">
        <v>0.55150200000000005</v>
      </c>
      <c r="C213">
        <v>6.5519999999999995E-2</v>
      </c>
      <c r="D213">
        <f t="shared" si="9"/>
        <v>6</v>
      </c>
      <c r="E213" s="2">
        <f t="shared" si="10"/>
        <v>0.11435612782352812</v>
      </c>
    </row>
    <row r="214" spans="1:5" x14ac:dyDescent="0.25">
      <c r="A214" s="1">
        <v>44135</v>
      </c>
      <c r="B214">
        <v>0.47533500000000001</v>
      </c>
      <c r="C214">
        <v>0</v>
      </c>
      <c r="D214">
        <f t="shared" si="9"/>
        <v>7</v>
      </c>
      <c r="E214" s="2">
        <f t="shared" si="10"/>
        <v>0.11435612782352812</v>
      </c>
    </row>
    <row r="215" spans="1:5" x14ac:dyDescent="0.25">
      <c r="A215" s="1">
        <v>44136</v>
      </c>
      <c r="B215">
        <v>0.43451099999999998</v>
      </c>
      <c r="C215">
        <v>0</v>
      </c>
      <c r="D215">
        <f t="shared" si="9"/>
        <v>1</v>
      </c>
      <c r="E215" s="2">
        <f t="shared" ref="E215:E242" si="11">SUM($B$215:$B$242)/SUM($B$2:$B$272)</f>
        <v>0.10284775071232341</v>
      </c>
    </row>
    <row r="216" spans="1:5" x14ac:dyDescent="0.25">
      <c r="A216" s="1">
        <v>44137</v>
      </c>
      <c r="B216">
        <v>0.55572299999999997</v>
      </c>
      <c r="C216">
        <v>0</v>
      </c>
      <c r="D216">
        <f t="shared" si="9"/>
        <v>2</v>
      </c>
      <c r="E216" s="2">
        <f t="shared" si="11"/>
        <v>0.10284775071232341</v>
      </c>
    </row>
    <row r="217" spans="1:5" x14ac:dyDescent="0.25">
      <c r="A217" s="1">
        <v>44138</v>
      </c>
      <c r="B217">
        <v>0.49310100000000001</v>
      </c>
      <c r="C217">
        <v>6.7976999999999996E-2</v>
      </c>
      <c r="D217">
        <f t="shared" si="9"/>
        <v>3</v>
      </c>
      <c r="E217" s="2">
        <f t="shared" si="11"/>
        <v>0.10284775071232341</v>
      </c>
    </row>
    <row r="218" spans="1:5" x14ac:dyDescent="0.25">
      <c r="A218" s="1">
        <v>44139</v>
      </c>
      <c r="B218">
        <v>0.515907</v>
      </c>
      <c r="C218">
        <v>6.7914000000000002E-2</v>
      </c>
      <c r="D218">
        <f t="shared" si="9"/>
        <v>4</v>
      </c>
      <c r="E218" s="2">
        <f t="shared" si="11"/>
        <v>0.10284775071232341</v>
      </c>
    </row>
    <row r="219" spans="1:5" x14ac:dyDescent="0.25">
      <c r="A219" s="1">
        <v>44140</v>
      </c>
      <c r="B219">
        <v>0.49836150000000001</v>
      </c>
      <c r="C219">
        <v>6.8512500000000004E-2</v>
      </c>
      <c r="D219">
        <f t="shared" si="9"/>
        <v>5</v>
      </c>
      <c r="E219" s="2">
        <f t="shared" si="11"/>
        <v>0.10284775071232341</v>
      </c>
    </row>
    <row r="220" spans="1:5" x14ac:dyDescent="0.25">
      <c r="A220" s="1">
        <v>44141</v>
      </c>
      <c r="B220">
        <v>0.64716750000000001</v>
      </c>
      <c r="C220">
        <v>7.04655E-2</v>
      </c>
      <c r="D220">
        <f t="shared" si="9"/>
        <v>6</v>
      </c>
      <c r="E220" s="2">
        <f t="shared" si="11"/>
        <v>0.10284775071232341</v>
      </c>
    </row>
    <row r="221" spans="1:5" x14ac:dyDescent="0.25">
      <c r="A221" s="1">
        <v>44142</v>
      </c>
      <c r="B221">
        <v>0.46412100000000001</v>
      </c>
      <c r="C221">
        <v>0</v>
      </c>
      <c r="D221">
        <f t="shared" si="9"/>
        <v>7</v>
      </c>
      <c r="E221" s="2">
        <f t="shared" si="11"/>
        <v>0.10284775071232341</v>
      </c>
    </row>
    <row r="222" spans="1:5" x14ac:dyDescent="0.25">
      <c r="A222" s="1">
        <v>44143</v>
      </c>
      <c r="B222">
        <v>0.45423000000000002</v>
      </c>
      <c r="C222">
        <v>0</v>
      </c>
      <c r="D222">
        <f t="shared" si="9"/>
        <v>1</v>
      </c>
      <c r="E222" s="2">
        <f t="shared" si="11"/>
        <v>0.10284775071232341</v>
      </c>
    </row>
    <row r="223" spans="1:5" x14ac:dyDescent="0.25">
      <c r="A223" s="1">
        <v>44144</v>
      </c>
      <c r="B223">
        <v>0.54810000000000003</v>
      </c>
      <c r="C223">
        <v>7.3457999999999996E-2</v>
      </c>
      <c r="D223">
        <f t="shared" si="9"/>
        <v>2</v>
      </c>
      <c r="E223" s="2">
        <f t="shared" si="11"/>
        <v>0.10284775071232341</v>
      </c>
    </row>
    <row r="224" spans="1:5" x14ac:dyDescent="0.25">
      <c r="A224" s="1">
        <v>44145</v>
      </c>
      <c r="B224">
        <v>0.58744350000000001</v>
      </c>
      <c r="C224">
        <v>7.4623499999999995E-2</v>
      </c>
      <c r="D224">
        <f t="shared" si="9"/>
        <v>3</v>
      </c>
      <c r="E224" s="2">
        <f t="shared" si="11"/>
        <v>0.10284775071232341</v>
      </c>
    </row>
    <row r="225" spans="1:5" x14ac:dyDescent="0.25">
      <c r="A225" s="1">
        <v>44146</v>
      </c>
      <c r="B225">
        <v>0.57506400000000002</v>
      </c>
      <c r="C225">
        <v>7.6923000000000005E-2</v>
      </c>
      <c r="D225">
        <f t="shared" si="9"/>
        <v>4</v>
      </c>
      <c r="E225" s="2">
        <f t="shared" si="11"/>
        <v>0.10284775071232341</v>
      </c>
    </row>
    <row r="226" spans="1:5" x14ac:dyDescent="0.25">
      <c r="A226" s="1">
        <v>44147</v>
      </c>
      <c r="B226">
        <v>0.55228949999999999</v>
      </c>
      <c r="C226">
        <v>7.3993500000000004E-2</v>
      </c>
      <c r="D226">
        <f t="shared" si="9"/>
        <v>5</v>
      </c>
      <c r="E226" s="2">
        <f t="shared" si="11"/>
        <v>0.10284775071232341</v>
      </c>
    </row>
    <row r="227" spans="1:5" x14ac:dyDescent="0.25">
      <c r="A227" s="1">
        <v>44148</v>
      </c>
      <c r="B227">
        <v>0.59235749999999998</v>
      </c>
      <c r="C227">
        <v>7.2544499999999998E-2</v>
      </c>
      <c r="D227">
        <f t="shared" ref="D227:D272" si="12">WEEKDAY(A227)</f>
        <v>6</v>
      </c>
      <c r="E227" s="2">
        <f t="shared" si="11"/>
        <v>0.10284775071232341</v>
      </c>
    </row>
    <row r="228" spans="1:5" x14ac:dyDescent="0.25">
      <c r="A228" s="1">
        <v>44149</v>
      </c>
      <c r="B228">
        <v>0.50998500000000002</v>
      </c>
      <c r="C228">
        <v>0</v>
      </c>
      <c r="D228">
        <f t="shared" si="12"/>
        <v>7</v>
      </c>
      <c r="E228" s="2">
        <f t="shared" si="11"/>
        <v>0.10284775071232341</v>
      </c>
    </row>
    <row r="229" spans="1:5" x14ac:dyDescent="0.25">
      <c r="A229" s="1">
        <v>44150</v>
      </c>
      <c r="B229">
        <v>0.509355</v>
      </c>
      <c r="C229">
        <v>0</v>
      </c>
      <c r="D229">
        <f t="shared" si="12"/>
        <v>1</v>
      </c>
      <c r="E229" s="2">
        <f t="shared" si="11"/>
        <v>0.10284775071232341</v>
      </c>
    </row>
    <row r="230" spans="1:5" x14ac:dyDescent="0.25">
      <c r="A230" s="1">
        <v>44151</v>
      </c>
      <c r="B230">
        <v>0.58123800000000003</v>
      </c>
      <c r="C230">
        <v>7.5159000000000004E-2</v>
      </c>
      <c r="D230">
        <f t="shared" si="12"/>
        <v>2</v>
      </c>
      <c r="E230" s="2">
        <f t="shared" si="11"/>
        <v>0.10284775071232341</v>
      </c>
    </row>
    <row r="231" spans="1:5" x14ac:dyDescent="0.25">
      <c r="A231" s="1">
        <v>44152</v>
      </c>
      <c r="B231">
        <v>0.553392</v>
      </c>
      <c r="C231">
        <v>7.3143E-2</v>
      </c>
      <c r="D231">
        <f t="shared" si="12"/>
        <v>3</v>
      </c>
      <c r="E231" s="2">
        <f t="shared" si="11"/>
        <v>0.10284775071232341</v>
      </c>
    </row>
    <row r="232" spans="1:5" x14ac:dyDescent="0.25">
      <c r="A232" s="1">
        <v>44153</v>
      </c>
      <c r="B232">
        <v>0.61213949999999995</v>
      </c>
      <c r="C232">
        <v>7.6702500000000007E-2</v>
      </c>
      <c r="D232">
        <f t="shared" si="12"/>
        <v>4</v>
      </c>
      <c r="E232" s="2">
        <f t="shared" si="11"/>
        <v>0.10284775071232341</v>
      </c>
    </row>
    <row r="233" spans="1:5" x14ac:dyDescent="0.25">
      <c r="A233" s="1">
        <v>44154</v>
      </c>
      <c r="B233">
        <v>0.56397600000000003</v>
      </c>
      <c r="C233">
        <v>7.1378999999999998E-2</v>
      </c>
      <c r="D233">
        <f t="shared" si="12"/>
        <v>5</v>
      </c>
      <c r="E233" s="2">
        <f t="shared" si="11"/>
        <v>0.10284775071232341</v>
      </c>
    </row>
    <row r="234" spans="1:5" x14ac:dyDescent="0.25">
      <c r="A234" s="1">
        <v>44155</v>
      </c>
      <c r="B234">
        <v>0.50992199999999999</v>
      </c>
      <c r="C234">
        <v>6.4574999999999994E-2</v>
      </c>
      <c r="D234">
        <f t="shared" si="12"/>
        <v>6</v>
      </c>
      <c r="E234" s="2">
        <f t="shared" si="11"/>
        <v>0.10284775071232341</v>
      </c>
    </row>
    <row r="235" spans="1:5" x14ac:dyDescent="0.25">
      <c r="A235" s="1">
        <v>44156</v>
      </c>
      <c r="B235">
        <v>0.48352499999999998</v>
      </c>
      <c r="C235">
        <v>0</v>
      </c>
      <c r="D235">
        <f t="shared" si="12"/>
        <v>7</v>
      </c>
      <c r="E235" s="2">
        <f t="shared" si="11"/>
        <v>0.10284775071232341</v>
      </c>
    </row>
    <row r="236" spans="1:5" x14ac:dyDescent="0.25">
      <c r="A236" s="1">
        <v>44157</v>
      </c>
      <c r="B236">
        <v>0.48258000000000001</v>
      </c>
      <c r="C236">
        <v>0</v>
      </c>
      <c r="D236">
        <f t="shared" si="12"/>
        <v>1</v>
      </c>
      <c r="E236" s="2">
        <f t="shared" si="11"/>
        <v>0.10284775071232341</v>
      </c>
    </row>
    <row r="237" spans="1:5" x14ac:dyDescent="0.25">
      <c r="A237" s="1">
        <v>44158</v>
      </c>
      <c r="B237">
        <v>0.55849499999999996</v>
      </c>
      <c r="C237">
        <v>6.7157999999999995E-2</v>
      </c>
      <c r="D237">
        <f t="shared" si="12"/>
        <v>2</v>
      </c>
      <c r="E237" s="2">
        <f t="shared" si="11"/>
        <v>0.10284775071232341</v>
      </c>
    </row>
    <row r="238" spans="1:5" x14ac:dyDescent="0.25">
      <c r="A238" s="1">
        <v>44159</v>
      </c>
      <c r="B238">
        <v>0.63393750000000004</v>
      </c>
      <c r="C238">
        <v>7.5505500000000003E-2</v>
      </c>
      <c r="D238">
        <f t="shared" si="12"/>
        <v>3</v>
      </c>
      <c r="E238" s="2">
        <f t="shared" si="11"/>
        <v>0.10284775071232341</v>
      </c>
    </row>
    <row r="239" spans="1:5" x14ac:dyDescent="0.25">
      <c r="A239" s="1">
        <v>44162</v>
      </c>
      <c r="B239">
        <v>0.53830350000000005</v>
      </c>
      <c r="C239">
        <v>6.7756499999999997E-2</v>
      </c>
      <c r="D239">
        <f t="shared" si="12"/>
        <v>6</v>
      </c>
      <c r="E239" s="2">
        <f t="shared" si="11"/>
        <v>0.10284775071232341</v>
      </c>
    </row>
    <row r="240" spans="1:5" x14ac:dyDescent="0.25">
      <c r="A240" s="1">
        <v>44163</v>
      </c>
      <c r="B240">
        <v>0.52088400000000001</v>
      </c>
      <c r="C240">
        <v>0</v>
      </c>
      <c r="D240">
        <f t="shared" si="12"/>
        <v>7</v>
      </c>
      <c r="E240" s="2">
        <f t="shared" si="11"/>
        <v>0.10284775071232341</v>
      </c>
    </row>
    <row r="241" spans="1:5" x14ac:dyDescent="0.25">
      <c r="A241" s="1">
        <v>44164</v>
      </c>
      <c r="B241">
        <v>0.54381599999999997</v>
      </c>
      <c r="C241">
        <v>0</v>
      </c>
      <c r="D241">
        <f t="shared" si="12"/>
        <v>1</v>
      </c>
      <c r="E241" s="2">
        <f t="shared" si="11"/>
        <v>0.10284775071232341</v>
      </c>
    </row>
    <row r="242" spans="1:5" x14ac:dyDescent="0.25">
      <c r="A242" s="1">
        <v>44165</v>
      </c>
      <c r="B242">
        <v>0.60016950000000002</v>
      </c>
      <c r="C242">
        <v>7.1221499999999993E-2</v>
      </c>
      <c r="D242">
        <f t="shared" si="12"/>
        <v>2</v>
      </c>
      <c r="E242" s="2">
        <f t="shared" si="11"/>
        <v>0.10284775071232341</v>
      </c>
    </row>
    <row r="243" spans="1:5" x14ac:dyDescent="0.25">
      <c r="A243" s="1">
        <v>44166</v>
      </c>
      <c r="B243">
        <v>0.59371200000000002</v>
      </c>
      <c r="C243">
        <v>7.1945999999999996E-2</v>
      </c>
      <c r="D243">
        <f t="shared" si="12"/>
        <v>3</v>
      </c>
      <c r="E243" s="2">
        <f t="shared" ref="E243:E272" si="13">SUM($B$243:$B$272)/SUM($B$2:$B$272)</f>
        <v>0.10811245131367903</v>
      </c>
    </row>
    <row r="244" spans="1:5" x14ac:dyDescent="0.25">
      <c r="A244" s="1">
        <v>44167</v>
      </c>
      <c r="B244">
        <v>0.60820200000000002</v>
      </c>
      <c r="C244">
        <v>7.2450000000000001E-2</v>
      </c>
      <c r="D244">
        <f t="shared" si="12"/>
        <v>4</v>
      </c>
      <c r="E244" s="2">
        <f t="shared" si="13"/>
        <v>0.10811245131367903</v>
      </c>
    </row>
    <row r="245" spans="1:5" x14ac:dyDescent="0.25">
      <c r="A245" s="1">
        <v>44168</v>
      </c>
      <c r="B245">
        <v>0.61258049999999997</v>
      </c>
      <c r="C245">
        <v>7.3678499999999994E-2</v>
      </c>
      <c r="D245">
        <f t="shared" si="12"/>
        <v>5</v>
      </c>
      <c r="E245" s="2">
        <f t="shared" si="13"/>
        <v>0.10811245131367903</v>
      </c>
    </row>
    <row r="246" spans="1:5" x14ac:dyDescent="0.25">
      <c r="A246" s="1">
        <v>44169</v>
      </c>
      <c r="B246">
        <v>0.55273050000000001</v>
      </c>
      <c r="C246">
        <v>6.7819500000000005E-2</v>
      </c>
      <c r="D246">
        <f t="shared" si="12"/>
        <v>6</v>
      </c>
      <c r="E246" s="2">
        <f t="shared" si="13"/>
        <v>0.10811245131367903</v>
      </c>
    </row>
    <row r="247" spans="1:5" x14ac:dyDescent="0.25">
      <c r="A247" s="1">
        <v>44170</v>
      </c>
      <c r="B247">
        <v>0.47766599999999998</v>
      </c>
      <c r="C247">
        <v>0</v>
      </c>
      <c r="D247">
        <f t="shared" si="12"/>
        <v>7</v>
      </c>
      <c r="E247" s="2">
        <f t="shared" si="13"/>
        <v>0.10811245131367903</v>
      </c>
    </row>
    <row r="248" spans="1:5" x14ac:dyDescent="0.25">
      <c r="A248" s="1">
        <v>44171</v>
      </c>
      <c r="B248">
        <v>0.47004299999999999</v>
      </c>
      <c r="C248">
        <v>0</v>
      </c>
      <c r="D248">
        <f t="shared" si="12"/>
        <v>1</v>
      </c>
      <c r="E248" s="2">
        <f t="shared" si="13"/>
        <v>0.10811245131367903</v>
      </c>
    </row>
    <row r="249" spans="1:5" x14ac:dyDescent="0.25">
      <c r="A249" s="1">
        <v>44172</v>
      </c>
      <c r="B249">
        <v>0.64893149999999999</v>
      </c>
      <c r="C249">
        <v>7.1914500000000006E-2</v>
      </c>
      <c r="D249">
        <f t="shared" si="12"/>
        <v>2</v>
      </c>
      <c r="E249" s="2">
        <f t="shared" si="13"/>
        <v>0.10811245131367903</v>
      </c>
    </row>
    <row r="250" spans="1:5" x14ac:dyDescent="0.25">
      <c r="A250" s="1">
        <v>44173</v>
      </c>
      <c r="B250">
        <v>0.56196000000000002</v>
      </c>
      <c r="C250">
        <v>7.0559999999999998E-2</v>
      </c>
      <c r="D250">
        <f t="shared" si="12"/>
        <v>3</v>
      </c>
      <c r="E250" s="2">
        <f t="shared" si="13"/>
        <v>0.10811245131367903</v>
      </c>
    </row>
    <row r="251" spans="1:5" x14ac:dyDescent="0.25">
      <c r="A251" s="1">
        <v>44174</v>
      </c>
      <c r="B251">
        <v>0.56353500000000001</v>
      </c>
      <c r="C251">
        <v>7.2323999999999999E-2</v>
      </c>
      <c r="D251">
        <f t="shared" si="12"/>
        <v>4</v>
      </c>
      <c r="E251" s="2">
        <f t="shared" si="13"/>
        <v>0.10811245131367903</v>
      </c>
    </row>
    <row r="252" spans="1:5" x14ac:dyDescent="0.25">
      <c r="A252" s="1">
        <v>44175</v>
      </c>
      <c r="B252">
        <v>0.57578850000000004</v>
      </c>
      <c r="C252">
        <v>7.3930499999999996E-2</v>
      </c>
      <c r="D252">
        <f t="shared" si="12"/>
        <v>5</v>
      </c>
      <c r="E252" s="2">
        <f t="shared" si="13"/>
        <v>0.10811245131367903</v>
      </c>
    </row>
    <row r="253" spans="1:5" x14ac:dyDescent="0.25">
      <c r="A253" s="1">
        <v>44176</v>
      </c>
      <c r="B253">
        <v>0.51968700000000001</v>
      </c>
      <c r="C253">
        <v>6.7347000000000004E-2</v>
      </c>
      <c r="D253">
        <f t="shared" si="12"/>
        <v>6</v>
      </c>
      <c r="E253" s="2">
        <f t="shared" si="13"/>
        <v>0.10811245131367903</v>
      </c>
    </row>
    <row r="254" spans="1:5" x14ac:dyDescent="0.25">
      <c r="A254" s="1">
        <v>44177</v>
      </c>
      <c r="B254">
        <v>0.488124</v>
      </c>
      <c r="C254">
        <v>0</v>
      </c>
      <c r="D254">
        <f t="shared" si="12"/>
        <v>7</v>
      </c>
      <c r="E254" s="2">
        <f t="shared" si="13"/>
        <v>0.10811245131367903</v>
      </c>
    </row>
    <row r="255" spans="1:5" x14ac:dyDescent="0.25">
      <c r="A255" s="1">
        <v>44178</v>
      </c>
      <c r="B255">
        <v>0.51168599999999997</v>
      </c>
      <c r="C255">
        <v>0</v>
      </c>
      <c r="D255">
        <f t="shared" si="12"/>
        <v>1</v>
      </c>
      <c r="E255" s="2">
        <f t="shared" si="13"/>
        <v>0.10811245131367903</v>
      </c>
    </row>
    <row r="256" spans="1:5" x14ac:dyDescent="0.25">
      <c r="A256" s="1">
        <v>44180</v>
      </c>
      <c r="B256">
        <v>0.58473450000000005</v>
      </c>
      <c r="C256">
        <v>7.6009499999999994E-2</v>
      </c>
      <c r="D256">
        <f t="shared" si="12"/>
        <v>3</v>
      </c>
      <c r="E256" s="2">
        <f t="shared" si="13"/>
        <v>0.10811245131367903</v>
      </c>
    </row>
    <row r="257" spans="1:5" x14ac:dyDescent="0.25">
      <c r="A257" s="1">
        <v>44181</v>
      </c>
      <c r="B257">
        <v>0.61932149999999997</v>
      </c>
      <c r="C257">
        <v>7.1599499999999996E-2</v>
      </c>
      <c r="D257">
        <f t="shared" si="12"/>
        <v>4</v>
      </c>
      <c r="E257" s="2">
        <f t="shared" si="13"/>
        <v>0.10811245131367903</v>
      </c>
    </row>
    <row r="258" spans="1:5" x14ac:dyDescent="0.25">
      <c r="A258" s="1">
        <v>44182</v>
      </c>
      <c r="B258">
        <v>0.61280100000000004</v>
      </c>
      <c r="C258">
        <v>7.0749000000000006E-2</v>
      </c>
      <c r="D258">
        <f t="shared" si="12"/>
        <v>5</v>
      </c>
      <c r="E258" s="2">
        <f t="shared" si="13"/>
        <v>0.10811245131367903</v>
      </c>
    </row>
    <row r="259" spans="1:5" x14ac:dyDescent="0.25">
      <c r="A259" s="1">
        <v>44183</v>
      </c>
      <c r="B259">
        <v>0.52586100000000002</v>
      </c>
      <c r="C259">
        <v>6.8481E-2</v>
      </c>
      <c r="D259">
        <f t="shared" si="12"/>
        <v>6</v>
      </c>
      <c r="E259" s="2">
        <f t="shared" si="13"/>
        <v>0.10811245131367903</v>
      </c>
    </row>
    <row r="260" spans="1:5" x14ac:dyDescent="0.25">
      <c r="A260" s="1">
        <v>44184</v>
      </c>
      <c r="B260">
        <v>0.52100999999999997</v>
      </c>
      <c r="C260">
        <v>0</v>
      </c>
      <c r="D260">
        <f t="shared" si="12"/>
        <v>7</v>
      </c>
      <c r="E260" s="2">
        <f t="shared" si="13"/>
        <v>0.10811245131367903</v>
      </c>
    </row>
    <row r="261" spans="1:5" x14ac:dyDescent="0.25">
      <c r="A261" s="1">
        <v>44185</v>
      </c>
      <c r="B261">
        <v>0.492282</v>
      </c>
      <c r="C261">
        <v>0</v>
      </c>
      <c r="D261">
        <f t="shared" si="12"/>
        <v>1</v>
      </c>
      <c r="E261" s="2">
        <f t="shared" si="13"/>
        <v>0.10811245131367903</v>
      </c>
    </row>
    <row r="262" spans="1:5" x14ac:dyDescent="0.25">
      <c r="A262" s="1">
        <v>44186</v>
      </c>
      <c r="B262">
        <v>0.444276</v>
      </c>
      <c r="C262">
        <v>7.0371000000000003E-2</v>
      </c>
      <c r="D262">
        <f t="shared" si="12"/>
        <v>2</v>
      </c>
      <c r="E262" s="2">
        <f t="shared" si="13"/>
        <v>0.10811245131367903</v>
      </c>
    </row>
    <row r="263" spans="1:5" x14ac:dyDescent="0.25">
      <c r="A263" s="1">
        <v>44187</v>
      </c>
      <c r="B263">
        <v>0.47130300000000003</v>
      </c>
      <c r="C263">
        <v>6.5016000000000004E-2</v>
      </c>
      <c r="D263">
        <f t="shared" si="12"/>
        <v>3</v>
      </c>
      <c r="E263" s="2">
        <f t="shared" si="13"/>
        <v>0.10811245131367903</v>
      </c>
    </row>
    <row r="264" spans="1:5" x14ac:dyDescent="0.25">
      <c r="A264" s="1">
        <v>44188</v>
      </c>
      <c r="B264">
        <v>0.4776975</v>
      </c>
      <c r="C264">
        <v>6.5866499999999994E-2</v>
      </c>
      <c r="D264">
        <f t="shared" si="12"/>
        <v>4</v>
      </c>
      <c r="E264" s="2">
        <f t="shared" si="13"/>
        <v>0.10811245131367903</v>
      </c>
    </row>
    <row r="265" spans="1:5" x14ac:dyDescent="0.25">
      <c r="A265" s="1">
        <v>44189</v>
      </c>
      <c r="B265">
        <v>0.47766599999999998</v>
      </c>
      <c r="C265">
        <v>6.6843E-2</v>
      </c>
      <c r="D265">
        <f t="shared" si="12"/>
        <v>5</v>
      </c>
      <c r="E265" s="2">
        <f t="shared" si="13"/>
        <v>0.10811245131367903</v>
      </c>
    </row>
    <row r="266" spans="1:5" x14ac:dyDescent="0.25">
      <c r="A266" s="1">
        <v>44190</v>
      </c>
      <c r="B266">
        <v>0.52649100000000004</v>
      </c>
      <c r="C266">
        <v>0</v>
      </c>
      <c r="D266">
        <f t="shared" si="12"/>
        <v>6</v>
      </c>
      <c r="E266" s="2">
        <f t="shared" si="13"/>
        <v>0.10811245131367903</v>
      </c>
    </row>
    <row r="267" spans="1:5" x14ac:dyDescent="0.25">
      <c r="A267" s="1">
        <v>44191</v>
      </c>
      <c r="B267">
        <v>0.43136099999999999</v>
      </c>
      <c r="C267">
        <v>0</v>
      </c>
      <c r="D267">
        <f t="shared" si="12"/>
        <v>7</v>
      </c>
      <c r="E267" s="2">
        <f t="shared" si="13"/>
        <v>0.10811245131367903</v>
      </c>
    </row>
    <row r="268" spans="1:5" x14ac:dyDescent="0.25">
      <c r="A268" s="1">
        <v>44192</v>
      </c>
      <c r="B268">
        <v>0.43602299999999999</v>
      </c>
      <c r="C268">
        <v>0</v>
      </c>
      <c r="D268">
        <f t="shared" si="12"/>
        <v>1</v>
      </c>
      <c r="E268" s="2">
        <f t="shared" si="13"/>
        <v>0.10811245131367903</v>
      </c>
    </row>
    <row r="269" spans="1:5" x14ac:dyDescent="0.25">
      <c r="A269" s="1">
        <v>44193</v>
      </c>
      <c r="B269">
        <v>0.50188949999999999</v>
      </c>
      <c r="C269">
        <v>7.7521499999999993E-2</v>
      </c>
      <c r="D269">
        <f t="shared" si="12"/>
        <v>2</v>
      </c>
      <c r="E269" s="2">
        <f t="shared" si="13"/>
        <v>0.10811245131367903</v>
      </c>
    </row>
    <row r="270" spans="1:5" x14ac:dyDescent="0.25">
      <c r="A270" s="1">
        <v>44194</v>
      </c>
      <c r="B270">
        <v>0.53373599999999999</v>
      </c>
      <c r="C270">
        <v>6.7157999999999995E-2</v>
      </c>
      <c r="D270">
        <f t="shared" si="12"/>
        <v>3</v>
      </c>
      <c r="E270" s="2">
        <f t="shared" si="13"/>
        <v>0.10811245131367903</v>
      </c>
    </row>
    <row r="271" spans="1:5" x14ac:dyDescent="0.25">
      <c r="A271" s="1">
        <v>44195</v>
      </c>
      <c r="B271">
        <v>0.53590950000000004</v>
      </c>
      <c r="C271">
        <v>7.1788500000000005E-2</v>
      </c>
      <c r="D271">
        <f t="shared" si="12"/>
        <v>4</v>
      </c>
      <c r="E271" s="2">
        <f t="shared" si="13"/>
        <v>0.10811245131367903</v>
      </c>
    </row>
    <row r="272" spans="1:5" x14ac:dyDescent="0.25">
      <c r="A272" s="1">
        <v>44196</v>
      </c>
      <c r="B272">
        <v>0.51707250000000005</v>
      </c>
      <c r="C272">
        <v>6.8260500000000002E-2</v>
      </c>
      <c r="D272">
        <f t="shared" si="12"/>
        <v>5</v>
      </c>
      <c r="E272" s="2">
        <f t="shared" si="13"/>
        <v>0.10811245131367903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opLeftCell="A67" workbookViewId="0">
      <selection activeCell="G18" sqref="G18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23.42578125" bestFit="1" customWidth="1"/>
    <col min="4" max="4" width="19.7109375" bestFit="1" customWidth="1"/>
    <col min="5" max="5" width="4.85546875" bestFit="1" customWidth="1"/>
    <col min="6" max="6" width="11.570312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9" x14ac:dyDescent="0.25">
      <c r="A2" s="1">
        <v>43891</v>
      </c>
      <c r="B2">
        <v>1</v>
      </c>
      <c r="C2">
        <v>0.51754500000000003</v>
      </c>
      <c r="D2">
        <v>0</v>
      </c>
      <c r="E2">
        <f>WEEKDAY(A2)</f>
        <v>1</v>
      </c>
      <c r="F2" s="2">
        <f t="shared" ref="F2:F17" si="0">SUM($C$2:$C$17)/SUM($C$2:$C$316)</f>
        <v>5.9544260196439221E-2</v>
      </c>
      <c r="G2">
        <f>0.05067442</f>
        <v>5.0674419999999998E-2</v>
      </c>
      <c r="H2">
        <f>0.6267915*16</f>
        <v>10.028663999999999</v>
      </c>
      <c r="I2">
        <f>SUM(C2:C17)</f>
        <v>10.267771500000002</v>
      </c>
    </row>
    <row r="3" spans="1:9" x14ac:dyDescent="0.25">
      <c r="A3" s="1">
        <v>43897</v>
      </c>
      <c r="B3">
        <v>1</v>
      </c>
      <c r="C3">
        <v>0.88395299999999999</v>
      </c>
      <c r="D3">
        <v>0</v>
      </c>
      <c r="E3">
        <f t="shared" ref="E3:E66" si="1">WEEKDAY(A3)</f>
        <v>7</v>
      </c>
      <c r="F3" s="2">
        <f t="shared" si="0"/>
        <v>5.9544260196439221E-2</v>
      </c>
    </row>
    <row r="4" spans="1:9" x14ac:dyDescent="0.25">
      <c r="A4" s="1">
        <v>43898</v>
      </c>
      <c r="B4">
        <v>1</v>
      </c>
      <c r="C4">
        <v>0.48383999999999999</v>
      </c>
      <c r="D4">
        <v>0</v>
      </c>
      <c r="E4">
        <f t="shared" si="1"/>
        <v>1</v>
      </c>
      <c r="F4" s="2">
        <f t="shared" si="0"/>
        <v>5.9544260196439221E-2</v>
      </c>
    </row>
    <row r="5" spans="1:9" x14ac:dyDescent="0.25">
      <c r="A5" s="1">
        <v>43905</v>
      </c>
      <c r="B5">
        <v>1</v>
      </c>
      <c r="C5">
        <v>0.67844700000000002</v>
      </c>
      <c r="D5">
        <v>0</v>
      </c>
      <c r="E5">
        <f t="shared" si="1"/>
        <v>1</v>
      </c>
      <c r="F5" s="2">
        <f t="shared" si="0"/>
        <v>5.9544260196439221E-2</v>
      </c>
    </row>
    <row r="6" spans="1:9" x14ac:dyDescent="0.25">
      <c r="A6" s="1">
        <v>43910</v>
      </c>
      <c r="B6">
        <v>1</v>
      </c>
      <c r="C6">
        <v>0.65192399999999995</v>
      </c>
      <c r="D6">
        <v>8.7066000000000004E-2</v>
      </c>
      <c r="E6">
        <f t="shared" si="1"/>
        <v>6</v>
      </c>
      <c r="F6" s="2">
        <f t="shared" si="0"/>
        <v>5.9544260196439221E-2</v>
      </c>
    </row>
    <row r="7" spans="1:9" x14ac:dyDescent="0.25">
      <c r="A7" s="1">
        <v>43911</v>
      </c>
      <c r="B7">
        <v>1</v>
      </c>
      <c r="C7">
        <v>0.68090399999999995</v>
      </c>
      <c r="D7">
        <v>0</v>
      </c>
      <c r="E7">
        <f t="shared" si="1"/>
        <v>7</v>
      </c>
      <c r="F7" s="2">
        <f t="shared" si="0"/>
        <v>5.9544260196439221E-2</v>
      </c>
    </row>
    <row r="8" spans="1:9" x14ac:dyDescent="0.25">
      <c r="A8" s="1">
        <v>43912</v>
      </c>
      <c r="B8">
        <v>1</v>
      </c>
      <c r="C8">
        <v>0.61563599999999996</v>
      </c>
      <c r="D8">
        <v>0</v>
      </c>
      <c r="E8">
        <f t="shared" si="1"/>
        <v>1</v>
      </c>
      <c r="F8" s="2">
        <f t="shared" si="0"/>
        <v>5.9544260196439221E-2</v>
      </c>
    </row>
    <row r="9" spans="1:9" x14ac:dyDescent="0.25">
      <c r="A9" s="1">
        <v>43913</v>
      </c>
      <c r="B9">
        <v>1</v>
      </c>
      <c r="C9">
        <v>0.74793600000000005</v>
      </c>
      <c r="D9">
        <v>8.3474999999999994E-2</v>
      </c>
      <c r="E9">
        <f t="shared" si="1"/>
        <v>2</v>
      </c>
      <c r="F9" s="2">
        <f t="shared" si="0"/>
        <v>5.9544260196439221E-2</v>
      </c>
    </row>
    <row r="10" spans="1:9" x14ac:dyDescent="0.25">
      <c r="A10" s="1">
        <v>43914</v>
      </c>
      <c r="B10">
        <v>1</v>
      </c>
      <c r="C10">
        <v>0.62203050000000004</v>
      </c>
      <c r="D10">
        <v>8.7412500000000004E-2</v>
      </c>
      <c r="E10">
        <f t="shared" si="1"/>
        <v>3</v>
      </c>
      <c r="F10" s="2">
        <f t="shared" si="0"/>
        <v>5.9544260196439221E-2</v>
      </c>
    </row>
    <row r="11" spans="1:9" x14ac:dyDescent="0.25">
      <c r="A11" s="1">
        <v>43915</v>
      </c>
      <c r="B11">
        <v>1</v>
      </c>
      <c r="C11">
        <v>0.61960499999999996</v>
      </c>
      <c r="D11">
        <v>8.2088999999999995E-2</v>
      </c>
      <c r="E11">
        <f t="shared" si="1"/>
        <v>4</v>
      </c>
      <c r="F11" s="2">
        <f t="shared" si="0"/>
        <v>5.9544260196439221E-2</v>
      </c>
    </row>
    <row r="12" spans="1:9" x14ac:dyDescent="0.25">
      <c r="A12" s="1">
        <v>43916</v>
      </c>
      <c r="B12">
        <v>1</v>
      </c>
      <c r="C12">
        <v>0.59764949999999994</v>
      </c>
      <c r="D12">
        <v>8.2183500000000007E-2</v>
      </c>
      <c r="E12">
        <f t="shared" si="1"/>
        <v>5</v>
      </c>
      <c r="F12" s="2">
        <f t="shared" si="0"/>
        <v>5.9544260196439221E-2</v>
      </c>
    </row>
    <row r="13" spans="1:9" x14ac:dyDescent="0.25">
      <c r="A13" s="1">
        <v>43917</v>
      </c>
      <c r="B13">
        <v>1</v>
      </c>
      <c r="C13">
        <v>0.60146100000000002</v>
      </c>
      <c r="D13">
        <v>8.0828999999999998E-2</v>
      </c>
      <c r="E13">
        <f t="shared" si="1"/>
        <v>6</v>
      </c>
      <c r="F13" s="2">
        <f t="shared" si="0"/>
        <v>5.9544260196439221E-2</v>
      </c>
    </row>
    <row r="14" spans="1:9" x14ac:dyDescent="0.25">
      <c r="A14" s="1">
        <v>43918</v>
      </c>
      <c r="B14">
        <v>1</v>
      </c>
      <c r="C14">
        <v>0.54954899999999995</v>
      </c>
      <c r="D14">
        <v>0</v>
      </c>
      <c r="E14">
        <f t="shared" si="1"/>
        <v>7</v>
      </c>
      <c r="F14" s="2">
        <f t="shared" si="0"/>
        <v>5.9544260196439221E-2</v>
      </c>
    </row>
    <row r="15" spans="1:9" x14ac:dyDescent="0.25">
      <c r="A15" s="1">
        <v>43919</v>
      </c>
      <c r="B15">
        <v>1</v>
      </c>
      <c r="C15">
        <v>0.57090600000000002</v>
      </c>
      <c r="D15">
        <v>0</v>
      </c>
      <c r="E15">
        <f t="shared" si="1"/>
        <v>1</v>
      </c>
      <c r="F15" s="2">
        <f t="shared" si="0"/>
        <v>5.9544260196439221E-2</v>
      </c>
    </row>
    <row r="16" spans="1:9" x14ac:dyDescent="0.25">
      <c r="A16" s="1">
        <v>43920</v>
      </c>
      <c r="B16">
        <v>1</v>
      </c>
      <c r="C16">
        <v>0.63129150000000001</v>
      </c>
      <c r="D16">
        <v>9.2200500000000005E-2</v>
      </c>
      <c r="E16">
        <f t="shared" si="1"/>
        <v>2</v>
      </c>
      <c r="F16" s="2">
        <f t="shared" si="0"/>
        <v>5.9544260196439221E-2</v>
      </c>
    </row>
    <row r="17" spans="1:8" x14ac:dyDescent="0.25">
      <c r="A17" s="1">
        <v>43921</v>
      </c>
      <c r="B17">
        <v>1</v>
      </c>
      <c r="C17">
        <v>0.81509399999999999</v>
      </c>
      <c r="D17">
        <v>8.0009999999999998E-2</v>
      </c>
      <c r="E17">
        <f t="shared" si="1"/>
        <v>3</v>
      </c>
      <c r="F17" s="2">
        <f t="shared" si="0"/>
        <v>5.9544260196439221E-2</v>
      </c>
    </row>
    <row r="18" spans="1:8" x14ac:dyDescent="0.25">
      <c r="A18" s="1">
        <v>43922</v>
      </c>
      <c r="B18">
        <v>1</v>
      </c>
      <c r="C18">
        <v>0.58775849999999996</v>
      </c>
      <c r="D18">
        <v>8.0230499999999996E-2</v>
      </c>
      <c r="E18">
        <f t="shared" si="1"/>
        <v>4</v>
      </c>
      <c r="F18" s="2">
        <f t="shared" ref="F18:F47" si="2">SUM($C$18:$C$47)/SUM($C$2:$C$316)</f>
        <v>9.8233662095945709E-2</v>
      </c>
      <c r="G18">
        <f>0.59121115*30</f>
        <v>17.736334500000002</v>
      </c>
      <c r="H18">
        <f>SUM(C18:C47)</f>
        <v>16.939345500000002</v>
      </c>
    </row>
    <row r="19" spans="1:8" x14ac:dyDescent="0.25">
      <c r="A19" s="1">
        <v>43923</v>
      </c>
      <c r="B19">
        <v>1</v>
      </c>
      <c r="C19">
        <v>0.59582250000000003</v>
      </c>
      <c r="D19">
        <v>8.1238500000000005E-2</v>
      </c>
      <c r="E19">
        <f t="shared" si="1"/>
        <v>5</v>
      </c>
      <c r="F19" s="2">
        <f t="shared" si="2"/>
        <v>9.8233662095945709E-2</v>
      </c>
    </row>
    <row r="20" spans="1:8" x14ac:dyDescent="0.25">
      <c r="A20" s="1">
        <v>43924</v>
      </c>
      <c r="B20">
        <v>1</v>
      </c>
      <c r="C20">
        <v>0.60328800000000005</v>
      </c>
      <c r="D20">
        <v>7.8938999999999995E-2</v>
      </c>
      <c r="E20">
        <f t="shared" si="1"/>
        <v>6</v>
      </c>
      <c r="F20" s="2">
        <f t="shared" si="2"/>
        <v>9.8233662095945709E-2</v>
      </c>
    </row>
    <row r="21" spans="1:8" x14ac:dyDescent="0.25">
      <c r="A21" s="1">
        <v>43925</v>
      </c>
      <c r="B21">
        <v>1</v>
      </c>
      <c r="C21">
        <v>0.52069500000000002</v>
      </c>
      <c r="D21">
        <v>0</v>
      </c>
      <c r="E21">
        <f t="shared" si="1"/>
        <v>7</v>
      </c>
      <c r="F21" s="2">
        <f t="shared" si="2"/>
        <v>9.8233662095945709E-2</v>
      </c>
    </row>
    <row r="22" spans="1:8" x14ac:dyDescent="0.25">
      <c r="A22" s="1">
        <v>43926</v>
      </c>
      <c r="B22">
        <v>1</v>
      </c>
      <c r="C22">
        <v>0.51540300000000006</v>
      </c>
      <c r="D22">
        <v>0</v>
      </c>
      <c r="E22">
        <f t="shared" si="1"/>
        <v>1</v>
      </c>
      <c r="F22" s="2">
        <f t="shared" si="2"/>
        <v>9.8233662095945709E-2</v>
      </c>
    </row>
    <row r="23" spans="1:8" x14ac:dyDescent="0.25">
      <c r="A23" s="1">
        <v>43927</v>
      </c>
      <c r="B23">
        <v>1</v>
      </c>
      <c r="C23">
        <v>0.58520700000000003</v>
      </c>
      <c r="D23">
        <v>8.0135999999999999E-2</v>
      </c>
      <c r="E23">
        <f t="shared" si="1"/>
        <v>2</v>
      </c>
      <c r="F23" s="2">
        <f t="shared" si="2"/>
        <v>9.8233662095945709E-2</v>
      </c>
    </row>
    <row r="24" spans="1:8" x14ac:dyDescent="0.25">
      <c r="A24" s="1">
        <v>43928</v>
      </c>
      <c r="B24">
        <v>1</v>
      </c>
      <c r="C24">
        <v>0.83314350000000004</v>
      </c>
      <c r="D24">
        <v>8.1238500000000005E-2</v>
      </c>
      <c r="E24">
        <f t="shared" si="1"/>
        <v>3</v>
      </c>
      <c r="F24" s="2">
        <f t="shared" si="2"/>
        <v>9.8233662095945709E-2</v>
      </c>
    </row>
    <row r="25" spans="1:8" x14ac:dyDescent="0.25">
      <c r="A25" s="1">
        <v>43929</v>
      </c>
      <c r="B25">
        <v>1</v>
      </c>
      <c r="C25">
        <v>0.59613749999999999</v>
      </c>
      <c r="D25">
        <v>7.9285499999999995E-2</v>
      </c>
      <c r="E25">
        <f t="shared" si="1"/>
        <v>4</v>
      </c>
      <c r="F25" s="2">
        <f t="shared" si="2"/>
        <v>9.8233662095945709E-2</v>
      </c>
    </row>
    <row r="26" spans="1:8" x14ac:dyDescent="0.25">
      <c r="A26" s="1">
        <v>43930</v>
      </c>
      <c r="B26">
        <v>1</v>
      </c>
      <c r="C26">
        <v>0.57919050000000005</v>
      </c>
      <c r="D26">
        <v>7.9159499999999994E-2</v>
      </c>
      <c r="E26">
        <f t="shared" si="1"/>
        <v>5</v>
      </c>
      <c r="F26" s="2">
        <f t="shared" si="2"/>
        <v>9.8233662095945709E-2</v>
      </c>
    </row>
    <row r="27" spans="1:8" x14ac:dyDescent="0.25">
      <c r="A27" s="1">
        <v>43931</v>
      </c>
      <c r="B27">
        <v>1</v>
      </c>
      <c r="C27">
        <v>0.62754299999999996</v>
      </c>
      <c r="D27">
        <v>0</v>
      </c>
      <c r="E27">
        <f t="shared" si="1"/>
        <v>6</v>
      </c>
      <c r="F27" s="2">
        <f t="shared" si="2"/>
        <v>9.8233662095945709E-2</v>
      </c>
    </row>
    <row r="28" spans="1:8" x14ac:dyDescent="0.25">
      <c r="A28" s="1">
        <v>43932</v>
      </c>
      <c r="B28">
        <v>1</v>
      </c>
      <c r="C28">
        <v>0.49284899999999998</v>
      </c>
      <c r="D28">
        <v>0</v>
      </c>
      <c r="E28">
        <f t="shared" si="1"/>
        <v>7</v>
      </c>
      <c r="F28" s="2">
        <f t="shared" si="2"/>
        <v>9.8233662095945709E-2</v>
      </c>
    </row>
    <row r="29" spans="1:8" x14ac:dyDescent="0.25">
      <c r="A29" s="1">
        <v>43933</v>
      </c>
      <c r="B29">
        <v>1</v>
      </c>
      <c r="C29">
        <v>0.480879</v>
      </c>
      <c r="D29">
        <v>0</v>
      </c>
      <c r="E29">
        <f t="shared" si="1"/>
        <v>1</v>
      </c>
      <c r="F29" s="2">
        <f t="shared" si="2"/>
        <v>9.8233662095945709E-2</v>
      </c>
    </row>
    <row r="30" spans="1:8" x14ac:dyDescent="0.25">
      <c r="A30" s="1">
        <v>43934</v>
      </c>
      <c r="B30">
        <v>1</v>
      </c>
      <c r="C30">
        <v>0.57651300000000005</v>
      </c>
      <c r="D30">
        <v>8.3726999999999996E-2</v>
      </c>
      <c r="E30">
        <f t="shared" si="1"/>
        <v>2</v>
      </c>
      <c r="F30" s="2">
        <f t="shared" si="2"/>
        <v>9.8233662095945709E-2</v>
      </c>
    </row>
    <row r="31" spans="1:8" x14ac:dyDescent="0.25">
      <c r="A31" s="1">
        <v>43935</v>
      </c>
      <c r="B31">
        <v>1</v>
      </c>
      <c r="C31">
        <v>0.59355449999999998</v>
      </c>
      <c r="D31">
        <v>7.5379500000000002E-2</v>
      </c>
      <c r="E31">
        <f t="shared" si="1"/>
        <v>3</v>
      </c>
      <c r="F31" s="2">
        <f t="shared" si="2"/>
        <v>9.8233662095945709E-2</v>
      </c>
    </row>
    <row r="32" spans="1:8" x14ac:dyDescent="0.25">
      <c r="A32" s="1">
        <v>43936</v>
      </c>
      <c r="B32">
        <v>1</v>
      </c>
      <c r="C32">
        <v>0.58240349999999996</v>
      </c>
      <c r="D32">
        <v>7.6576500000000006E-2</v>
      </c>
      <c r="E32">
        <f t="shared" si="1"/>
        <v>4</v>
      </c>
      <c r="F32" s="2">
        <f t="shared" si="2"/>
        <v>9.8233662095945709E-2</v>
      </c>
    </row>
    <row r="33" spans="1:6" x14ac:dyDescent="0.25">
      <c r="A33" s="1">
        <v>43937</v>
      </c>
      <c r="B33">
        <v>1</v>
      </c>
      <c r="C33">
        <v>0.56359800000000004</v>
      </c>
      <c r="D33">
        <v>7.6293E-2</v>
      </c>
      <c r="E33">
        <f t="shared" si="1"/>
        <v>5</v>
      </c>
      <c r="F33" s="2">
        <f t="shared" si="2"/>
        <v>9.8233662095945709E-2</v>
      </c>
    </row>
    <row r="34" spans="1:6" x14ac:dyDescent="0.25">
      <c r="A34" s="1">
        <v>43938</v>
      </c>
      <c r="B34">
        <v>1</v>
      </c>
      <c r="C34">
        <v>0.53537400000000002</v>
      </c>
      <c r="D34">
        <v>7.4466000000000004E-2</v>
      </c>
      <c r="E34">
        <f t="shared" si="1"/>
        <v>6</v>
      </c>
      <c r="F34" s="2">
        <f t="shared" si="2"/>
        <v>9.8233662095945709E-2</v>
      </c>
    </row>
    <row r="35" spans="1:6" x14ac:dyDescent="0.25">
      <c r="A35" s="1">
        <v>43939</v>
      </c>
      <c r="B35">
        <v>1</v>
      </c>
      <c r="C35">
        <v>0.511938</v>
      </c>
      <c r="D35">
        <v>0</v>
      </c>
      <c r="E35">
        <f t="shared" si="1"/>
        <v>7</v>
      </c>
      <c r="F35" s="2">
        <f t="shared" si="2"/>
        <v>9.8233662095945709E-2</v>
      </c>
    </row>
    <row r="36" spans="1:6" x14ac:dyDescent="0.25">
      <c r="A36" s="1">
        <v>43940</v>
      </c>
      <c r="B36">
        <v>1</v>
      </c>
      <c r="C36">
        <v>0.49360500000000002</v>
      </c>
      <c r="D36">
        <v>0</v>
      </c>
      <c r="E36">
        <f t="shared" si="1"/>
        <v>1</v>
      </c>
      <c r="F36" s="2">
        <f t="shared" si="2"/>
        <v>9.8233662095945709E-2</v>
      </c>
    </row>
    <row r="37" spans="1:6" x14ac:dyDescent="0.25">
      <c r="A37" s="1">
        <v>43941</v>
      </c>
      <c r="B37">
        <v>1</v>
      </c>
      <c r="C37">
        <v>0.54702899999999999</v>
      </c>
      <c r="D37">
        <v>7.6230000000000006E-2</v>
      </c>
      <c r="E37">
        <f t="shared" si="1"/>
        <v>2</v>
      </c>
      <c r="F37" s="2">
        <f t="shared" si="2"/>
        <v>9.8233662095945709E-2</v>
      </c>
    </row>
    <row r="38" spans="1:6" x14ac:dyDescent="0.25">
      <c r="A38" s="1">
        <v>43942</v>
      </c>
      <c r="B38">
        <v>1</v>
      </c>
      <c r="C38">
        <v>0.61588799999999999</v>
      </c>
      <c r="D38">
        <v>0</v>
      </c>
      <c r="E38">
        <f t="shared" si="1"/>
        <v>3</v>
      </c>
      <c r="F38" s="2">
        <f t="shared" si="2"/>
        <v>9.8233662095945709E-2</v>
      </c>
    </row>
    <row r="39" spans="1:6" x14ac:dyDescent="0.25">
      <c r="A39" s="1">
        <v>43943</v>
      </c>
      <c r="B39">
        <v>1</v>
      </c>
      <c r="C39">
        <v>0.55600649999999996</v>
      </c>
      <c r="D39">
        <v>7.9474500000000003E-2</v>
      </c>
      <c r="E39">
        <f t="shared" si="1"/>
        <v>4</v>
      </c>
      <c r="F39" s="2">
        <f t="shared" si="2"/>
        <v>9.8233662095945709E-2</v>
      </c>
    </row>
    <row r="40" spans="1:6" x14ac:dyDescent="0.25">
      <c r="A40" s="1">
        <v>43944</v>
      </c>
      <c r="B40">
        <v>1</v>
      </c>
      <c r="C40">
        <v>0.53820900000000005</v>
      </c>
      <c r="D40">
        <v>7.7364000000000002E-2</v>
      </c>
      <c r="E40">
        <f t="shared" si="1"/>
        <v>5</v>
      </c>
      <c r="F40" s="2">
        <f t="shared" si="2"/>
        <v>9.8233662095945709E-2</v>
      </c>
    </row>
    <row r="41" spans="1:6" x14ac:dyDescent="0.25">
      <c r="A41" s="1">
        <v>43945</v>
      </c>
      <c r="B41">
        <v>1</v>
      </c>
      <c r="C41">
        <v>0.54926549999999996</v>
      </c>
      <c r="D41">
        <v>7.7521499999999993E-2</v>
      </c>
      <c r="E41">
        <f t="shared" si="1"/>
        <v>6</v>
      </c>
      <c r="F41" s="2">
        <f t="shared" si="2"/>
        <v>9.8233662095945709E-2</v>
      </c>
    </row>
    <row r="42" spans="1:6" x14ac:dyDescent="0.25">
      <c r="A42" s="1">
        <v>43946</v>
      </c>
      <c r="B42">
        <v>1</v>
      </c>
      <c r="C42">
        <v>0.50866199999999995</v>
      </c>
      <c r="D42">
        <v>0</v>
      </c>
      <c r="E42">
        <f t="shared" si="1"/>
        <v>7</v>
      </c>
      <c r="F42" s="2">
        <f t="shared" si="2"/>
        <v>9.8233662095945709E-2</v>
      </c>
    </row>
    <row r="43" spans="1:6" x14ac:dyDescent="0.25">
      <c r="A43" s="1">
        <v>43947</v>
      </c>
      <c r="B43">
        <v>1</v>
      </c>
      <c r="C43">
        <v>0.50614199999999998</v>
      </c>
      <c r="D43">
        <v>0</v>
      </c>
      <c r="E43">
        <f t="shared" si="1"/>
        <v>1</v>
      </c>
      <c r="F43" s="2">
        <f t="shared" si="2"/>
        <v>9.8233662095945709E-2</v>
      </c>
    </row>
    <row r="44" spans="1:6" x14ac:dyDescent="0.25">
      <c r="A44" s="1">
        <v>43948</v>
      </c>
      <c r="B44">
        <v>1</v>
      </c>
      <c r="C44">
        <v>0.56451150000000005</v>
      </c>
      <c r="D44">
        <v>7.8907500000000005E-2</v>
      </c>
      <c r="E44">
        <f t="shared" si="1"/>
        <v>2</v>
      </c>
      <c r="F44" s="2">
        <f t="shared" si="2"/>
        <v>9.8233662095945709E-2</v>
      </c>
    </row>
    <row r="45" spans="1:6" x14ac:dyDescent="0.25">
      <c r="A45" s="1">
        <v>43949</v>
      </c>
      <c r="B45">
        <v>1</v>
      </c>
      <c r="C45">
        <v>0.55758149999999995</v>
      </c>
      <c r="D45">
        <v>7.8151499999999999E-2</v>
      </c>
      <c r="E45">
        <f t="shared" si="1"/>
        <v>3</v>
      </c>
      <c r="F45" s="2">
        <f t="shared" si="2"/>
        <v>9.8233662095945709E-2</v>
      </c>
    </row>
    <row r="46" spans="1:6" x14ac:dyDescent="0.25">
      <c r="A46" s="1">
        <v>43950</v>
      </c>
      <c r="B46">
        <v>1</v>
      </c>
      <c r="C46">
        <v>0.56230650000000004</v>
      </c>
      <c r="D46">
        <v>7.9411499999999996E-2</v>
      </c>
      <c r="E46">
        <f t="shared" si="1"/>
        <v>4</v>
      </c>
      <c r="F46" s="2">
        <f t="shared" si="2"/>
        <v>9.8233662095945709E-2</v>
      </c>
    </row>
    <row r="47" spans="1:6" x14ac:dyDescent="0.25">
      <c r="A47" s="1">
        <v>43951</v>
      </c>
      <c r="B47">
        <v>1</v>
      </c>
      <c r="C47">
        <v>0.55884149999999999</v>
      </c>
      <c r="D47">
        <v>7.9600500000000005E-2</v>
      </c>
      <c r="E47">
        <f t="shared" si="1"/>
        <v>5</v>
      </c>
      <c r="F47" s="2">
        <f t="shared" si="2"/>
        <v>9.8233662095945709E-2</v>
      </c>
    </row>
    <row r="48" spans="1:6" x14ac:dyDescent="0.25">
      <c r="A48" s="1">
        <v>43952</v>
      </c>
      <c r="B48">
        <v>1</v>
      </c>
      <c r="C48">
        <v>0.59994899999999995</v>
      </c>
      <c r="D48">
        <v>0</v>
      </c>
      <c r="E48">
        <f t="shared" si="1"/>
        <v>6</v>
      </c>
      <c r="F48" s="2">
        <f t="shared" ref="F48:F78" si="3">SUM($C$48:$C$78)/SUM($C$2:$C$316)</f>
        <v>9.499121708415964E-2</v>
      </c>
    </row>
    <row r="49" spans="1:6" x14ac:dyDescent="0.25">
      <c r="A49" s="1">
        <v>43953</v>
      </c>
      <c r="B49">
        <v>1</v>
      </c>
      <c r="C49">
        <v>0.51168599999999997</v>
      </c>
      <c r="D49">
        <v>0</v>
      </c>
      <c r="E49">
        <f t="shared" si="1"/>
        <v>7</v>
      </c>
      <c r="F49" s="2">
        <f t="shared" si="3"/>
        <v>9.499121708415964E-2</v>
      </c>
    </row>
    <row r="50" spans="1:6" x14ac:dyDescent="0.25">
      <c r="A50" s="1">
        <v>43954</v>
      </c>
      <c r="B50">
        <v>1</v>
      </c>
      <c r="C50">
        <v>0.48850199999999999</v>
      </c>
      <c r="D50">
        <v>0</v>
      </c>
      <c r="E50">
        <f t="shared" si="1"/>
        <v>1</v>
      </c>
      <c r="F50" s="2">
        <f t="shared" si="3"/>
        <v>9.499121708415964E-2</v>
      </c>
    </row>
    <row r="51" spans="1:6" x14ac:dyDescent="0.25">
      <c r="A51" s="1">
        <v>43955</v>
      </c>
      <c r="B51">
        <v>1</v>
      </c>
      <c r="C51">
        <v>0.55840049999999997</v>
      </c>
      <c r="D51">
        <v>7.9285499999999995E-2</v>
      </c>
      <c r="E51">
        <f t="shared" si="1"/>
        <v>2</v>
      </c>
      <c r="F51" s="2">
        <f t="shared" si="3"/>
        <v>9.499121708415964E-2</v>
      </c>
    </row>
    <row r="52" spans="1:6" x14ac:dyDescent="0.25">
      <c r="A52" s="1">
        <v>43956</v>
      </c>
      <c r="B52">
        <v>1</v>
      </c>
      <c r="C52">
        <v>0.56422799999999995</v>
      </c>
      <c r="D52">
        <v>7.8623999999999999E-2</v>
      </c>
      <c r="E52">
        <f t="shared" si="1"/>
        <v>3</v>
      </c>
      <c r="F52" s="2">
        <f t="shared" si="3"/>
        <v>9.499121708415964E-2</v>
      </c>
    </row>
    <row r="53" spans="1:6" x14ac:dyDescent="0.25">
      <c r="A53" s="1">
        <v>43957</v>
      </c>
      <c r="B53">
        <v>1</v>
      </c>
      <c r="C53">
        <v>0.5586525</v>
      </c>
      <c r="D53">
        <v>7.8907500000000005E-2</v>
      </c>
      <c r="E53">
        <f t="shared" si="1"/>
        <v>4</v>
      </c>
      <c r="F53" s="2">
        <f t="shared" si="3"/>
        <v>9.499121708415964E-2</v>
      </c>
    </row>
    <row r="54" spans="1:6" x14ac:dyDescent="0.25">
      <c r="A54" s="1">
        <v>43958</v>
      </c>
      <c r="B54">
        <v>1</v>
      </c>
      <c r="C54">
        <v>0.55487249999999999</v>
      </c>
      <c r="D54">
        <v>7.6576500000000006E-2</v>
      </c>
      <c r="E54">
        <f t="shared" si="1"/>
        <v>5</v>
      </c>
      <c r="F54" s="2">
        <f t="shared" si="3"/>
        <v>9.499121708415964E-2</v>
      </c>
    </row>
    <row r="55" spans="1:6" x14ac:dyDescent="0.25">
      <c r="A55" s="1">
        <v>43959</v>
      </c>
      <c r="B55">
        <v>1</v>
      </c>
      <c r="C55">
        <v>0.54589500000000002</v>
      </c>
      <c r="D55">
        <v>7.2954000000000005E-2</v>
      </c>
      <c r="E55">
        <f t="shared" si="1"/>
        <v>6</v>
      </c>
      <c r="F55" s="2">
        <f t="shared" si="3"/>
        <v>9.499121708415964E-2</v>
      </c>
    </row>
    <row r="56" spans="1:6" x14ac:dyDescent="0.25">
      <c r="A56" s="1">
        <v>43960</v>
      </c>
      <c r="B56">
        <v>1</v>
      </c>
      <c r="C56">
        <v>0.49385699999999999</v>
      </c>
      <c r="D56">
        <v>0</v>
      </c>
      <c r="E56">
        <f t="shared" si="1"/>
        <v>7</v>
      </c>
      <c r="F56" s="2">
        <f t="shared" si="3"/>
        <v>9.499121708415964E-2</v>
      </c>
    </row>
    <row r="57" spans="1:6" x14ac:dyDescent="0.25">
      <c r="A57" s="1">
        <v>43961</v>
      </c>
      <c r="B57">
        <v>1</v>
      </c>
      <c r="C57">
        <v>0.47577599999999998</v>
      </c>
      <c r="D57">
        <v>0</v>
      </c>
      <c r="E57">
        <f t="shared" si="1"/>
        <v>1</v>
      </c>
      <c r="F57" s="2">
        <f t="shared" si="3"/>
        <v>9.499121708415964E-2</v>
      </c>
    </row>
    <row r="58" spans="1:6" x14ac:dyDescent="0.25">
      <c r="A58" s="1">
        <v>43962</v>
      </c>
      <c r="B58">
        <v>1</v>
      </c>
      <c r="C58">
        <v>0.54028799999999999</v>
      </c>
      <c r="D58">
        <v>7.6797000000000004E-2</v>
      </c>
      <c r="E58">
        <f t="shared" si="1"/>
        <v>2</v>
      </c>
      <c r="F58" s="2">
        <f t="shared" si="3"/>
        <v>9.499121708415964E-2</v>
      </c>
    </row>
    <row r="59" spans="1:6" x14ac:dyDescent="0.25">
      <c r="A59" s="1">
        <v>43963</v>
      </c>
      <c r="B59">
        <v>1</v>
      </c>
      <c r="C59">
        <v>0.54945449999999996</v>
      </c>
      <c r="D59">
        <v>7.99155E-2</v>
      </c>
      <c r="E59">
        <f t="shared" si="1"/>
        <v>3</v>
      </c>
      <c r="F59" s="2">
        <f t="shared" si="3"/>
        <v>9.499121708415964E-2</v>
      </c>
    </row>
    <row r="60" spans="1:6" x14ac:dyDescent="0.25">
      <c r="A60" s="1">
        <v>43964</v>
      </c>
      <c r="B60">
        <v>1</v>
      </c>
      <c r="C60">
        <v>0.59431049999999996</v>
      </c>
      <c r="D60">
        <v>7.7269500000000005E-2</v>
      </c>
      <c r="E60">
        <f t="shared" si="1"/>
        <v>4</v>
      </c>
      <c r="F60" s="2">
        <f t="shared" si="3"/>
        <v>9.499121708415964E-2</v>
      </c>
    </row>
    <row r="61" spans="1:6" x14ac:dyDescent="0.25">
      <c r="A61" s="1">
        <v>43965</v>
      </c>
      <c r="B61">
        <v>1</v>
      </c>
      <c r="C61">
        <v>0.56857500000000005</v>
      </c>
      <c r="D61">
        <v>7.9947000000000004E-2</v>
      </c>
      <c r="E61">
        <f t="shared" si="1"/>
        <v>5</v>
      </c>
      <c r="F61" s="2">
        <f t="shared" si="3"/>
        <v>9.499121708415964E-2</v>
      </c>
    </row>
    <row r="62" spans="1:6" x14ac:dyDescent="0.25">
      <c r="A62" s="1">
        <v>43966</v>
      </c>
      <c r="B62">
        <v>1</v>
      </c>
      <c r="C62">
        <v>0.55780200000000002</v>
      </c>
      <c r="D62">
        <v>7.4150999999999995E-2</v>
      </c>
      <c r="E62">
        <f t="shared" si="1"/>
        <v>6</v>
      </c>
      <c r="F62" s="2">
        <f t="shared" si="3"/>
        <v>9.499121708415964E-2</v>
      </c>
    </row>
    <row r="63" spans="1:6" x14ac:dyDescent="0.25">
      <c r="A63" s="1">
        <v>43967</v>
      </c>
      <c r="B63">
        <v>1</v>
      </c>
      <c r="C63">
        <v>0.49177799999999999</v>
      </c>
      <c r="D63">
        <v>0</v>
      </c>
      <c r="E63">
        <f t="shared" si="1"/>
        <v>7</v>
      </c>
      <c r="F63" s="2">
        <f t="shared" si="3"/>
        <v>9.499121708415964E-2</v>
      </c>
    </row>
    <row r="64" spans="1:6" x14ac:dyDescent="0.25">
      <c r="A64" s="1">
        <v>43968</v>
      </c>
      <c r="B64">
        <v>1</v>
      </c>
      <c r="C64">
        <v>0.48516300000000001</v>
      </c>
      <c r="D64">
        <v>0</v>
      </c>
      <c r="E64">
        <f t="shared" si="1"/>
        <v>1</v>
      </c>
      <c r="F64" s="2">
        <f t="shared" si="3"/>
        <v>9.499121708415964E-2</v>
      </c>
    </row>
    <row r="65" spans="1:6" x14ac:dyDescent="0.25">
      <c r="A65" s="1">
        <v>43969</v>
      </c>
      <c r="B65">
        <v>1</v>
      </c>
      <c r="C65">
        <v>0.54287099999999999</v>
      </c>
      <c r="D65">
        <v>7.6293E-2</v>
      </c>
      <c r="E65">
        <f t="shared" si="1"/>
        <v>2</v>
      </c>
      <c r="F65" s="2">
        <f t="shared" si="3"/>
        <v>9.499121708415964E-2</v>
      </c>
    </row>
    <row r="66" spans="1:6" x14ac:dyDescent="0.25">
      <c r="A66" s="1">
        <v>43970</v>
      </c>
      <c r="B66">
        <v>1</v>
      </c>
      <c r="C66">
        <v>0.55896749999999995</v>
      </c>
      <c r="D66">
        <v>8.0923499999999995E-2</v>
      </c>
      <c r="E66">
        <f t="shared" si="1"/>
        <v>3</v>
      </c>
      <c r="F66" s="2">
        <f t="shared" si="3"/>
        <v>9.499121708415964E-2</v>
      </c>
    </row>
    <row r="67" spans="1:6" x14ac:dyDescent="0.25">
      <c r="A67" s="1">
        <v>43971</v>
      </c>
      <c r="B67">
        <v>1</v>
      </c>
      <c r="C67">
        <v>0.54935999999999996</v>
      </c>
      <c r="D67">
        <v>7.9064999999999996E-2</v>
      </c>
      <c r="E67">
        <f t="shared" ref="E67:E130" si="4">WEEKDAY(A67)</f>
        <v>4</v>
      </c>
      <c r="F67" s="2">
        <f t="shared" si="3"/>
        <v>9.499121708415964E-2</v>
      </c>
    </row>
    <row r="68" spans="1:6" x14ac:dyDescent="0.25">
      <c r="A68" s="1">
        <v>43972</v>
      </c>
      <c r="B68">
        <v>1</v>
      </c>
      <c r="C68">
        <v>0.53795700000000002</v>
      </c>
      <c r="D68">
        <v>7.3395000000000002E-2</v>
      </c>
      <c r="E68">
        <f t="shared" si="4"/>
        <v>5</v>
      </c>
      <c r="F68" s="2">
        <f t="shared" si="3"/>
        <v>9.499121708415964E-2</v>
      </c>
    </row>
    <row r="69" spans="1:6" x14ac:dyDescent="0.25">
      <c r="A69" s="1">
        <v>43973</v>
      </c>
      <c r="B69">
        <v>1</v>
      </c>
      <c r="C69">
        <v>0.54488700000000001</v>
      </c>
      <c r="D69">
        <v>7.5159000000000004E-2</v>
      </c>
      <c r="E69">
        <f t="shared" si="4"/>
        <v>6</v>
      </c>
      <c r="F69" s="2">
        <f t="shared" si="3"/>
        <v>9.499121708415964E-2</v>
      </c>
    </row>
    <row r="70" spans="1:6" x14ac:dyDescent="0.25">
      <c r="A70" s="1">
        <v>43974</v>
      </c>
      <c r="B70">
        <v>1</v>
      </c>
      <c r="C70">
        <v>0.46626299999999998</v>
      </c>
      <c r="D70">
        <v>0</v>
      </c>
      <c r="E70">
        <f t="shared" si="4"/>
        <v>7</v>
      </c>
      <c r="F70" s="2">
        <f t="shared" si="3"/>
        <v>9.499121708415964E-2</v>
      </c>
    </row>
    <row r="71" spans="1:6" x14ac:dyDescent="0.25">
      <c r="A71" s="1">
        <v>43975</v>
      </c>
      <c r="B71">
        <v>1</v>
      </c>
      <c r="C71">
        <v>0.44219700000000001</v>
      </c>
      <c r="D71">
        <v>0</v>
      </c>
      <c r="E71">
        <f t="shared" si="4"/>
        <v>1</v>
      </c>
      <c r="F71" s="2">
        <f t="shared" si="3"/>
        <v>9.499121708415964E-2</v>
      </c>
    </row>
    <row r="72" spans="1:6" x14ac:dyDescent="0.25">
      <c r="A72" s="1">
        <v>43976</v>
      </c>
      <c r="B72">
        <v>1</v>
      </c>
      <c r="C72">
        <v>0.49032900000000001</v>
      </c>
      <c r="D72">
        <v>7.0623000000000005E-2</v>
      </c>
      <c r="E72">
        <f t="shared" si="4"/>
        <v>2</v>
      </c>
      <c r="F72" s="2">
        <f t="shared" si="3"/>
        <v>9.499121708415964E-2</v>
      </c>
    </row>
    <row r="73" spans="1:6" x14ac:dyDescent="0.25">
      <c r="A73" s="1">
        <v>43977</v>
      </c>
      <c r="B73">
        <v>1</v>
      </c>
      <c r="C73">
        <v>0.52334099999999995</v>
      </c>
      <c r="D73">
        <v>7.2071999999999997E-2</v>
      </c>
      <c r="E73">
        <f t="shared" si="4"/>
        <v>3</v>
      </c>
      <c r="F73" s="2">
        <f t="shared" si="3"/>
        <v>9.499121708415964E-2</v>
      </c>
    </row>
    <row r="74" spans="1:6" x14ac:dyDescent="0.25">
      <c r="A74" s="1">
        <v>43978</v>
      </c>
      <c r="B74">
        <v>1</v>
      </c>
      <c r="C74">
        <v>0.56668499999999999</v>
      </c>
      <c r="D74">
        <v>7.6859999999999998E-2</v>
      </c>
      <c r="E74">
        <f t="shared" si="4"/>
        <v>4</v>
      </c>
      <c r="F74" s="2">
        <f t="shared" si="3"/>
        <v>9.499121708415964E-2</v>
      </c>
    </row>
    <row r="75" spans="1:6" x14ac:dyDescent="0.25">
      <c r="A75" s="1">
        <v>43979</v>
      </c>
      <c r="B75">
        <v>1</v>
      </c>
      <c r="C75">
        <v>0.53449199999999997</v>
      </c>
      <c r="D75">
        <v>7.8183000000000002E-2</v>
      </c>
      <c r="E75">
        <f t="shared" si="4"/>
        <v>5</v>
      </c>
      <c r="F75" s="2">
        <f t="shared" si="3"/>
        <v>9.499121708415964E-2</v>
      </c>
    </row>
    <row r="76" spans="1:6" x14ac:dyDescent="0.25">
      <c r="A76" s="1">
        <v>43980</v>
      </c>
      <c r="B76">
        <v>1</v>
      </c>
      <c r="C76">
        <v>0.52614450000000001</v>
      </c>
      <c r="D76">
        <v>7.5694499999999998E-2</v>
      </c>
      <c r="E76">
        <f t="shared" si="4"/>
        <v>6</v>
      </c>
      <c r="F76" s="2">
        <f t="shared" si="3"/>
        <v>9.499121708415964E-2</v>
      </c>
    </row>
    <row r="77" spans="1:6" x14ac:dyDescent="0.25">
      <c r="A77" s="1">
        <v>43981</v>
      </c>
      <c r="B77">
        <v>1</v>
      </c>
      <c r="C77">
        <v>0.48150900000000002</v>
      </c>
      <c r="D77">
        <v>0</v>
      </c>
      <c r="E77">
        <f t="shared" si="4"/>
        <v>7</v>
      </c>
      <c r="F77" s="2">
        <f t="shared" si="3"/>
        <v>9.499121708415964E-2</v>
      </c>
    </row>
    <row r="78" spans="1:6" x14ac:dyDescent="0.25">
      <c r="A78" s="1">
        <v>43982</v>
      </c>
      <c r="B78">
        <v>1</v>
      </c>
      <c r="C78">
        <v>0.47602800000000001</v>
      </c>
      <c r="D78">
        <v>0</v>
      </c>
      <c r="E78">
        <f t="shared" si="4"/>
        <v>1</v>
      </c>
      <c r="F78" s="2">
        <f t="shared" si="3"/>
        <v>9.499121708415964E-2</v>
      </c>
    </row>
    <row r="79" spans="1:6" x14ac:dyDescent="0.25">
      <c r="A79" s="1">
        <v>43983</v>
      </c>
      <c r="B79">
        <v>1</v>
      </c>
      <c r="C79">
        <v>0.56170799999999999</v>
      </c>
      <c r="D79">
        <v>7.3962E-2</v>
      </c>
      <c r="E79">
        <f t="shared" si="4"/>
        <v>2</v>
      </c>
      <c r="F79" s="2">
        <f t="shared" ref="F79:F108" si="5">SUM($C$79:$C$108)/SUM($C$2:$C$316)</f>
        <v>9.0841070142031882E-2</v>
      </c>
    </row>
    <row r="80" spans="1:6" x14ac:dyDescent="0.25">
      <c r="A80" s="1">
        <v>43984</v>
      </c>
      <c r="B80">
        <v>1</v>
      </c>
      <c r="C80">
        <v>0.55537650000000005</v>
      </c>
      <c r="D80">
        <v>7.7332499999999998E-2</v>
      </c>
      <c r="E80">
        <f t="shared" si="4"/>
        <v>3</v>
      </c>
      <c r="F80" s="2">
        <f t="shared" si="5"/>
        <v>9.0841070142031882E-2</v>
      </c>
    </row>
    <row r="81" spans="1:6" x14ac:dyDescent="0.25">
      <c r="A81" s="1">
        <v>43985</v>
      </c>
      <c r="B81">
        <v>1</v>
      </c>
      <c r="C81">
        <v>0.45148949999999999</v>
      </c>
      <c r="D81">
        <v>7.3426500000000006E-2</v>
      </c>
      <c r="E81">
        <f t="shared" si="4"/>
        <v>4</v>
      </c>
      <c r="F81" s="2">
        <f t="shared" si="5"/>
        <v>9.0841070142031882E-2</v>
      </c>
    </row>
    <row r="82" spans="1:6" x14ac:dyDescent="0.25">
      <c r="A82" s="1">
        <v>43986</v>
      </c>
      <c r="B82">
        <v>1</v>
      </c>
      <c r="C82">
        <v>0.53905950000000002</v>
      </c>
      <c r="D82">
        <v>7.7899499999999997E-2</v>
      </c>
      <c r="E82">
        <f t="shared" si="4"/>
        <v>5</v>
      </c>
      <c r="F82" s="2">
        <f t="shared" si="5"/>
        <v>9.0841070142031882E-2</v>
      </c>
    </row>
    <row r="83" spans="1:6" x14ac:dyDescent="0.25">
      <c r="A83" s="1">
        <v>43987</v>
      </c>
      <c r="B83">
        <v>1</v>
      </c>
      <c r="C83">
        <v>0.53200349999999996</v>
      </c>
      <c r="D83">
        <v>7.2607500000000005E-2</v>
      </c>
      <c r="E83">
        <f t="shared" si="4"/>
        <v>6</v>
      </c>
      <c r="F83" s="2">
        <f t="shared" si="5"/>
        <v>9.0841070142031882E-2</v>
      </c>
    </row>
    <row r="84" spans="1:6" x14ac:dyDescent="0.25">
      <c r="A84" s="1">
        <v>43988</v>
      </c>
      <c r="B84">
        <v>1</v>
      </c>
      <c r="C84">
        <v>0.48522599999999999</v>
      </c>
      <c r="D84">
        <v>0</v>
      </c>
      <c r="E84">
        <f t="shared" si="4"/>
        <v>7</v>
      </c>
      <c r="F84" s="2">
        <f t="shared" si="5"/>
        <v>9.0841070142031882E-2</v>
      </c>
    </row>
    <row r="85" spans="1:6" x14ac:dyDescent="0.25">
      <c r="A85" s="1">
        <v>43989</v>
      </c>
      <c r="B85">
        <v>1</v>
      </c>
      <c r="C85">
        <v>0.47306700000000002</v>
      </c>
      <c r="D85">
        <v>0</v>
      </c>
      <c r="E85">
        <f t="shared" si="4"/>
        <v>1</v>
      </c>
      <c r="F85" s="2">
        <f t="shared" si="5"/>
        <v>9.0841070142031882E-2</v>
      </c>
    </row>
    <row r="86" spans="1:6" x14ac:dyDescent="0.25">
      <c r="A86" s="1">
        <v>43990</v>
      </c>
      <c r="B86">
        <v>1</v>
      </c>
      <c r="C86">
        <v>0.55918800000000002</v>
      </c>
      <c r="D86">
        <v>7.6104000000000005E-2</v>
      </c>
      <c r="E86">
        <f t="shared" si="4"/>
        <v>2</v>
      </c>
      <c r="F86" s="2">
        <f t="shared" si="5"/>
        <v>9.0841070142031882E-2</v>
      </c>
    </row>
    <row r="87" spans="1:6" x14ac:dyDescent="0.25">
      <c r="A87" s="1">
        <v>43991</v>
      </c>
      <c r="B87">
        <v>1</v>
      </c>
      <c r="C87">
        <v>0.58048200000000005</v>
      </c>
      <c r="D87">
        <v>7.4024999999999994E-2</v>
      </c>
      <c r="E87">
        <f t="shared" si="4"/>
        <v>3</v>
      </c>
      <c r="F87" s="2">
        <f t="shared" si="5"/>
        <v>9.0841070142031882E-2</v>
      </c>
    </row>
    <row r="88" spans="1:6" x14ac:dyDescent="0.25">
      <c r="A88" s="1">
        <v>43992</v>
      </c>
      <c r="B88">
        <v>1</v>
      </c>
      <c r="C88">
        <v>0.58057650000000005</v>
      </c>
      <c r="D88">
        <v>7.8151499999999999E-2</v>
      </c>
      <c r="E88">
        <f t="shared" si="4"/>
        <v>4</v>
      </c>
      <c r="F88" s="2">
        <f t="shared" si="5"/>
        <v>9.0841070142031882E-2</v>
      </c>
    </row>
    <row r="89" spans="1:6" x14ac:dyDescent="0.25">
      <c r="A89" s="1">
        <v>43993</v>
      </c>
      <c r="B89">
        <v>1</v>
      </c>
      <c r="C89">
        <v>0.603603</v>
      </c>
      <c r="D89">
        <v>0</v>
      </c>
      <c r="E89">
        <f t="shared" si="4"/>
        <v>5</v>
      </c>
      <c r="F89" s="2">
        <f t="shared" si="5"/>
        <v>9.0841070142031882E-2</v>
      </c>
    </row>
    <row r="90" spans="1:6" x14ac:dyDescent="0.25">
      <c r="A90" s="1">
        <v>43994</v>
      </c>
      <c r="B90">
        <v>1</v>
      </c>
      <c r="C90">
        <v>0.5265225</v>
      </c>
      <c r="D90">
        <v>6.4543500000000004E-2</v>
      </c>
      <c r="E90">
        <f t="shared" si="4"/>
        <v>6</v>
      </c>
      <c r="F90" s="2">
        <f t="shared" si="5"/>
        <v>9.0841070142031882E-2</v>
      </c>
    </row>
    <row r="91" spans="1:6" x14ac:dyDescent="0.25">
      <c r="A91" s="1">
        <v>43995</v>
      </c>
      <c r="B91">
        <v>1</v>
      </c>
      <c r="C91">
        <v>0.44767800000000002</v>
      </c>
      <c r="D91">
        <v>0</v>
      </c>
      <c r="E91">
        <f t="shared" si="4"/>
        <v>7</v>
      </c>
      <c r="F91" s="2">
        <f t="shared" si="5"/>
        <v>9.0841070142031882E-2</v>
      </c>
    </row>
    <row r="92" spans="1:6" x14ac:dyDescent="0.25">
      <c r="A92" s="1">
        <v>43996</v>
      </c>
      <c r="B92">
        <v>1</v>
      </c>
      <c r="C92">
        <v>0.44629200000000002</v>
      </c>
      <c r="D92">
        <v>0</v>
      </c>
      <c r="E92">
        <f t="shared" si="4"/>
        <v>1</v>
      </c>
      <c r="F92" s="2">
        <f t="shared" si="5"/>
        <v>9.0841070142031882E-2</v>
      </c>
    </row>
    <row r="93" spans="1:6" x14ac:dyDescent="0.25">
      <c r="A93" s="1">
        <v>43997</v>
      </c>
      <c r="B93">
        <v>1</v>
      </c>
      <c r="C93">
        <v>0.54891900000000005</v>
      </c>
      <c r="D93">
        <v>7.2071999999999997E-2</v>
      </c>
      <c r="E93">
        <f t="shared" si="4"/>
        <v>2</v>
      </c>
      <c r="F93" s="2">
        <f t="shared" si="5"/>
        <v>9.0841070142031882E-2</v>
      </c>
    </row>
    <row r="94" spans="1:6" x14ac:dyDescent="0.25">
      <c r="A94" s="1">
        <v>43998</v>
      </c>
      <c r="B94">
        <v>1</v>
      </c>
      <c r="C94">
        <v>0.55206900000000003</v>
      </c>
      <c r="D94">
        <v>7.6481999999999994E-2</v>
      </c>
      <c r="E94">
        <f t="shared" si="4"/>
        <v>3</v>
      </c>
      <c r="F94" s="2">
        <f t="shared" si="5"/>
        <v>9.0841070142031882E-2</v>
      </c>
    </row>
    <row r="95" spans="1:6" x14ac:dyDescent="0.25">
      <c r="A95" s="1">
        <v>43999</v>
      </c>
      <c r="B95">
        <v>1</v>
      </c>
      <c r="C95">
        <v>0.55068300000000003</v>
      </c>
      <c r="D95">
        <v>7.4088000000000001E-2</v>
      </c>
      <c r="E95">
        <f t="shared" si="4"/>
        <v>4</v>
      </c>
      <c r="F95" s="2">
        <f t="shared" si="5"/>
        <v>9.0841070142031882E-2</v>
      </c>
    </row>
    <row r="96" spans="1:6" x14ac:dyDescent="0.25">
      <c r="A96" s="1">
        <v>44000</v>
      </c>
      <c r="B96">
        <v>1</v>
      </c>
      <c r="C96">
        <v>0.53509050000000002</v>
      </c>
      <c r="D96">
        <v>7.4623499999999995E-2</v>
      </c>
      <c r="E96">
        <f t="shared" si="4"/>
        <v>5</v>
      </c>
      <c r="F96" s="2">
        <f t="shared" si="5"/>
        <v>9.0841070142031882E-2</v>
      </c>
    </row>
    <row r="97" spans="1:6" x14ac:dyDescent="0.25">
      <c r="A97" s="1">
        <v>44001</v>
      </c>
      <c r="B97">
        <v>1</v>
      </c>
      <c r="C97">
        <v>0.53653949999999995</v>
      </c>
      <c r="D97">
        <v>7.6828499999999994E-2</v>
      </c>
      <c r="E97">
        <f t="shared" si="4"/>
        <v>6</v>
      </c>
      <c r="F97" s="2">
        <f t="shared" si="5"/>
        <v>9.0841070142031882E-2</v>
      </c>
    </row>
    <row r="98" spans="1:6" x14ac:dyDescent="0.25">
      <c r="A98" s="1">
        <v>44002</v>
      </c>
      <c r="B98">
        <v>1</v>
      </c>
      <c r="C98">
        <v>0.45819900000000002</v>
      </c>
      <c r="D98">
        <v>0</v>
      </c>
      <c r="E98">
        <f t="shared" si="4"/>
        <v>7</v>
      </c>
      <c r="F98" s="2">
        <f t="shared" si="5"/>
        <v>9.0841070142031882E-2</v>
      </c>
    </row>
    <row r="99" spans="1:6" x14ac:dyDescent="0.25">
      <c r="A99" s="1">
        <v>44003</v>
      </c>
      <c r="B99">
        <v>1</v>
      </c>
      <c r="C99">
        <v>0.446544</v>
      </c>
      <c r="D99">
        <v>0</v>
      </c>
      <c r="E99">
        <f t="shared" si="4"/>
        <v>1</v>
      </c>
      <c r="F99" s="2">
        <f t="shared" si="5"/>
        <v>9.0841070142031882E-2</v>
      </c>
    </row>
    <row r="100" spans="1:6" x14ac:dyDescent="0.25">
      <c r="A100" s="1">
        <v>44004</v>
      </c>
      <c r="B100">
        <v>1</v>
      </c>
      <c r="C100">
        <v>0.557172</v>
      </c>
      <c r="D100">
        <v>7.4528999999999998E-2</v>
      </c>
      <c r="E100">
        <f t="shared" si="4"/>
        <v>2</v>
      </c>
      <c r="F100" s="2">
        <f t="shared" si="5"/>
        <v>9.0841070142031882E-2</v>
      </c>
    </row>
    <row r="101" spans="1:6" x14ac:dyDescent="0.25">
      <c r="A101" s="1">
        <v>44005</v>
      </c>
      <c r="B101">
        <v>1</v>
      </c>
      <c r="C101">
        <v>0.54274500000000003</v>
      </c>
      <c r="D101">
        <v>7.4843999999999994E-2</v>
      </c>
      <c r="E101">
        <f t="shared" si="4"/>
        <v>3</v>
      </c>
      <c r="F101" s="2">
        <f t="shared" si="5"/>
        <v>9.0841070142031882E-2</v>
      </c>
    </row>
    <row r="102" spans="1:6" x14ac:dyDescent="0.25">
      <c r="A102" s="1">
        <v>44006</v>
      </c>
      <c r="B102">
        <v>1</v>
      </c>
      <c r="C102">
        <v>0.49385699999999999</v>
      </c>
      <c r="D102">
        <v>7.2890999999999997E-2</v>
      </c>
      <c r="E102">
        <f t="shared" si="4"/>
        <v>4</v>
      </c>
      <c r="F102" s="2">
        <f t="shared" si="5"/>
        <v>9.0841070142031882E-2</v>
      </c>
    </row>
    <row r="103" spans="1:6" x14ac:dyDescent="0.25">
      <c r="A103" s="1">
        <v>44007</v>
      </c>
      <c r="B103">
        <v>1</v>
      </c>
      <c r="C103">
        <v>0.54353249999999997</v>
      </c>
      <c r="D103">
        <v>7.4371499999999993E-2</v>
      </c>
      <c r="E103">
        <f t="shared" si="4"/>
        <v>5</v>
      </c>
      <c r="F103" s="2">
        <f t="shared" si="5"/>
        <v>9.0841070142031882E-2</v>
      </c>
    </row>
    <row r="104" spans="1:6" x14ac:dyDescent="0.25">
      <c r="A104" s="1">
        <v>44008</v>
      </c>
      <c r="B104">
        <v>1</v>
      </c>
      <c r="C104">
        <v>0.53490150000000003</v>
      </c>
      <c r="D104">
        <v>7.2670499999999999E-2</v>
      </c>
      <c r="E104">
        <f t="shared" si="4"/>
        <v>6</v>
      </c>
      <c r="F104" s="2">
        <f t="shared" si="5"/>
        <v>9.0841070142031882E-2</v>
      </c>
    </row>
    <row r="105" spans="1:6" x14ac:dyDescent="0.25">
      <c r="A105" s="1">
        <v>44009</v>
      </c>
      <c r="B105">
        <v>1</v>
      </c>
      <c r="C105">
        <v>0.51206399999999996</v>
      </c>
      <c r="D105">
        <v>0</v>
      </c>
      <c r="E105">
        <f t="shared" si="4"/>
        <v>7</v>
      </c>
      <c r="F105" s="2">
        <f t="shared" si="5"/>
        <v>9.0841070142031882E-2</v>
      </c>
    </row>
    <row r="106" spans="1:6" x14ac:dyDescent="0.25">
      <c r="A106" s="1">
        <v>44010</v>
      </c>
      <c r="B106">
        <v>1</v>
      </c>
      <c r="C106">
        <v>0.44225999999999999</v>
      </c>
      <c r="D106">
        <v>0</v>
      </c>
      <c r="E106">
        <f t="shared" si="4"/>
        <v>1</v>
      </c>
      <c r="F106" s="2">
        <f t="shared" si="5"/>
        <v>9.0841070142031882E-2</v>
      </c>
    </row>
    <row r="107" spans="1:6" x14ac:dyDescent="0.25">
      <c r="A107" s="1">
        <v>44011</v>
      </c>
      <c r="B107">
        <v>1</v>
      </c>
      <c r="C107">
        <v>0.52775099999999997</v>
      </c>
      <c r="D107">
        <v>6.9866999999999999E-2</v>
      </c>
      <c r="E107">
        <f t="shared" si="4"/>
        <v>2</v>
      </c>
      <c r="F107" s="2">
        <f t="shared" si="5"/>
        <v>9.0841070142031882E-2</v>
      </c>
    </row>
    <row r="108" spans="1:6" x14ac:dyDescent="0.25">
      <c r="A108" s="1">
        <v>44012</v>
      </c>
      <c r="B108">
        <v>1</v>
      </c>
      <c r="C108">
        <v>0.53997300000000004</v>
      </c>
      <c r="D108">
        <v>7.3080000000000006E-2</v>
      </c>
      <c r="E108">
        <f t="shared" si="4"/>
        <v>3</v>
      </c>
      <c r="F108" s="2">
        <f t="shared" si="5"/>
        <v>9.0841070142031882E-2</v>
      </c>
    </row>
    <row r="109" spans="1:6" x14ac:dyDescent="0.25">
      <c r="A109" s="1">
        <v>44013</v>
      </c>
      <c r="B109">
        <v>1</v>
      </c>
      <c r="C109">
        <v>0.54337500000000005</v>
      </c>
      <c r="D109">
        <v>7.6797000000000004E-2</v>
      </c>
      <c r="E109">
        <f t="shared" si="4"/>
        <v>4</v>
      </c>
      <c r="F109" s="2">
        <f t="shared" ref="F109:F139" si="6">SUM($C$109:$C$139)/SUM($C$2:$C$316)</f>
        <v>9.5453196995979747E-2</v>
      </c>
    </row>
    <row r="110" spans="1:6" x14ac:dyDescent="0.25">
      <c r="A110" s="1">
        <v>44014</v>
      </c>
      <c r="B110">
        <v>1</v>
      </c>
      <c r="C110">
        <v>0.54192600000000002</v>
      </c>
      <c r="D110">
        <v>7.0119000000000001E-2</v>
      </c>
      <c r="E110">
        <f t="shared" si="4"/>
        <v>5</v>
      </c>
      <c r="F110" s="2">
        <f t="shared" si="6"/>
        <v>9.5453196995979747E-2</v>
      </c>
    </row>
    <row r="111" spans="1:6" x14ac:dyDescent="0.25">
      <c r="A111" s="1">
        <v>44015</v>
      </c>
      <c r="B111">
        <v>1</v>
      </c>
      <c r="C111">
        <v>0.52078950000000002</v>
      </c>
      <c r="D111">
        <v>7.0591500000000001E-2</v>
      </c>
      <c r="E111">
        <f t="shared" si="4"/>
        <v>6</v>
      </c>
      <c r="F111" s="2">
        <f t="shared" si="6"/>
        <v>9.5453196995979747E-2</v>
      </c>
    </row>
    <row r="112" spans="1:6" x14ac:dyDescent="0.25">
      <c r="A112" s="1">
        <v>44016</v>
      </c>
      <c r="B112">
        <v>1</v>
      </c>
      <c r="C112">
        <v>0.46134900000000001</v>
      </c>
      <c r="D112">
        <v>0</v>
      </c>
      <c r="E112">
        <f t="shared" si="4"/>
        <v>7</v>
      </c>
      <c r="F112" s="2">
        <f t="shared" si="6"/>
        <v>9.5453196995979747E-2</v>
      </c>
    </row>
    <row r="113" spans="1:6" x14ac:dyDescent="0.25">
      <c r="A113" s="1">
        <v>44017</v>
      </c>
      <c r="B113">
        <v>1</v>
      </c>
      <c r="C113">
        <v>0.45549000000000001</v>
      </c>
      <c r="D113">
        <v>0</v>
      </c>
      <c r="E113">
        <f t="shared" si="4"/>
        <v>1</v>
      </c>
      <c r="F113" s="2">
        <f t="shared" si="6"/>
        <v>9.5453196995979747E-2</v>
      </c>
    </row>
    <row r="114" spans="1:6" x14ac:dyDescent="0.25">
      <c r="A114" s="1">
        <v>44018</v>
      </c>
      <c r="B114">
        <v>1</v>
      </c>
      <c r="C114">
        <v>0.56290499999999999</v>
      </c>
      <c r="D114">
        <v>7.3395000000000002E-2</v>
      </c>
      <c r="E114">
        <f t="shared" si="4"/>
        <v>2</v>
      </c>
      <c r="F114" s="2">
        <f t="shared" si="6"/>
        <v>9.5453196995979747E-2</v>
      </c>
    </row>
    <row r="115" spans="1:6" x14ac:dyDescent="0.25">
      <c r="A115" s="1">
        <v>44019</v>
      </c>
      <c r="B115">
        <v>1</v>
      </c>
      <c r="C115">
        <v>0.54416249999999999</v>
      </c>
      <c r="D115">
        <v>7.5631500000000004E-2</v>
      </c>
      <c r="E115">
        <f t="shared" si="4"/>
        <v>3</v>
      </c>
      <c r="F115" s="2">
        <f t="shared" si="6"/>
        <v>9.5453196995979747E-2</v>
      </c>
    </row>
    <row r="116" spans="1:6" x14ac:dyDescent="0.25">
      <c r="A116" s="1">
        <v>44020</v>
      </c>
      <c r="B116">
        <v>1</v>
      </c>
      <c r="C116">
        <v>0.54630449999999997</v>
      </c>
      <c r="D116">
        <v>7.6450500000000005E-2</v>
      </c>
      <c r="E116">
        <f t="shared" si="4"/>
        <v>4</v>
      </c>
      <c r="F116" s="2">
        <f t="shared" si="6"/>
        <v>9.5453196995979747E-2</v>
      </c>
    </row>
    <row r="117" spans="1:6" x14ac:dyDescent="0.25">
      <c r="A117" s="1">
        <v>44021</v>
      </c>
      <c r="B117">
        <v>1</v>
      </c>
      <c r="C117">
        <v>0.54724950000000006</v>
      </c>
      <c r="D117">
        <v>7.7269500000000005E-2</v>
      </c>
      <c r="E117">
        <f t="shared" si="4"/>
        <v>5</v>
      </c>
      <c r="F117" s="2">
        <f t="shared" si="6"/>
        <v>9.5453196995979747E-2</v>
      </c>
    </row>
    <row r="118" spans="1:6" x14ac:dyDescent="0.25">
      <c r="A118" s="1">
        <v>44022</v>
      </c>
      <c r="B118">
        <v>1</v>
      </c>
      <c r="C118">
        <v>0.53420849999999998</v>
      </c>
      <c r="D118">
        <v>7.59465E-2</v>
      </c>
      <c r="E118">
        <f t="shared" si="4"/>
        <v>6</v>
      </c>
      <c r="F118" s="2">
        <f t="shared" si="6"/>
        <v>9.5453196995979747E-2</v>
      </c>
    </row>
    <row r="119" spans="1:6" x14ac:dyDescent="0.25">
      <c r="A119" s="1">
        <v>44023</v>
      </c>
      <c r="B119">
        <v>1</v>
      </c>
      <c r="C119">
        <v>0.48869099999999999</v>
      </c>
      <c r="D119">
        <v>0</v>
      </c>
      <c r="E119">
        <f t="shared" si="4"/>
        <v>7</v>
      </c>
      <c r="F119" s="2">
        <f t="shared" si="6"/>
        <v>9.5453196995979747E-2</v>
      </c>
    </row>
    <row r="120" spans="1:6" x14ac:dyDescent="0.25">
      <c r="A120" s="1">
        <v>44024</v>
      </c>
      <c r="B120">
        <v>1</v>
      </c>
      <c r="C120">
        <v>0.49436099999999999</v>
      </c>
      <c r="D120">
        <v>0</v>
      </c>
      <c r="E120">
        <f t="shared" si="4"/>
        <v>1</v>
      </c>
      <c r="F120" s="2">
        <f t="shared" si="6"/>
        <v>9.5453196995979747E-2</v>
      </c>
    </row>
    <row r="121" spans="1:6" x14ac:dyDescent="0.25">
      <c r="A121" s="1">
        <v>44025</v>
      </c>
      <c r="B121">
        <v>1</v>
      </c>
      <c r="C121">
        <v>0.57383550000000005</v>
      </c>
      <c r="D121">
        <v>7.8655500000000003E-2</v>
      </c>
      <c r="E121">
        <f t="shared" si="4"/>
        <v>2</v>
      </c>
      <c r="F121" s="2">
        <f t="shared" si="6"/>
        <v>9.5453196995979747E-2</v>
      </c>
    </row>
    <row r="122" spans="1:6" x14ac:dyDescent="0.25">
      <c r="A122" s="1">
        <v>44026</v>
      </c>
      <c r="B122">
        <v>1</v>
      </c>
      <c r="C122">
        <v>0.54283950000000003</v>
      </c>
      <c r="D122">
        <v>7.1725499999999998E-2</v>
      </c>
      <c r="E122">
        <f t="shared" si="4"/>
        <v>3</v>
      </c>
      <c r="F122" s="2">
        <f t="shared" si="6"/>
        <v>9.5453196995979747E-2</v>
      </c>
    </row>
    <row r="123" spans="1:6" x14ac:dyDescent="0.25">
      <c r="A123" s="1">
        <v>44027</v>
      </c>
      <c r="B123">
        <v>1</v>
      </c>
      <c r="C123">
        <v>0.57374099999999995</v>
      </c>
      <c r="D123">
        <v>7.1631E-2</v>
      </c>
      <c r="E123">
        <f t="shared" si="4"/>
        <v>4</v>
      </c>
      <c r="F123" s="2">
        <f t="shared" si="6"/>
        <v>9.5453196995979747E-2</v>
      </c>
    </row>
    <row r="124" spans="1:6" x14ac:dyDescent="0.25">
      <c r="A124" s="1">
        <v>44028</v>
      </c>
      <c r="B124">
        <v>1</v>
      </c>
      <c r="C124">
        <v>0.53471250000000003</v>
      </c>
      <c r="D124">
        <v>7.4119500000000005E-2</v>
      </c>
      <c r="E124">
        <f t="shared" si="4"/>
        <v>5</v>
      </c>
      <c r="F124" s="2">
        <f t="shared" si="6"/>
        <v>9.5453196995979747E-2</v>
      </c>
    </row>
    <row r="125" spans="1:6" x14ac:dyDescent="0.25">
      <c r="A125" s="1">
        <v>44029</v>
      </c>
      <c r="B125">
        <v>1</v>
      </c>
      <c r="C125">
        <v>0.57742649999999995</v>
      </c>
      <c r="D125">
        <v>7.5379500000000002E-2</v>
      </c>
      <c r="E125">
        <f t="shared" si="4"/>
        <v>6</v>
      </c>
      <c r="F125" s="2">
        <f t="shared" si="6"/>
        <v>9.5453196995979747E-2</v>
      </c>
    </row>
    <row r="126" spans="1:6" x14ac:dyDescent="0.25">
      <c r="A126" s="1">
        <v>44030</v>
      </c>
      <c r="B126">
        <v>1</v>
      </c>
      <c r="C126">
        <v>0.54217800000000005</v>
      </c>
      <c r="D126">
        <v>0</v>
      </c>
      <c r="E126">
        <f t="shared" si="4"/>
        <v>7</v>
      </c>
      <c r="F126" s="2">
        <f t="shared" si="6"/>
        <v>9.5453196995979747E-2</v>
      </c>
    </row>
    <row r="127" spans="1:6" x14ac:dyDescent="0.25">
      <c r="A127" s="1">
        <v>44031</v>
      </c>
      <c r="B127">
        <v>1</v>
      </c>
      <c r="C127">
        <v>0.49568400000000001</v>
      </c>
      <c r="D127">
        <v>0</v>
      </c>
      <c r="E127">
        <f t="shared" si="4"/>
        <v>1</v>
      </c>
      <c r="F127" s="2">
        <f t="shared" si="6"/>
        <v>9.5453196995979747E-2</v>
      </c>
    </row>
    <row r="128" spans="1:6" x14ac:dyDescent="0.25">
      <c r="A128" s="1">
        <v>44032</v>
      </c>
      <c r="B128">
        <v>1</v>
      </c>
      <c r="C128">
        <v>0.55055699999999996</v>
      </c>
      <c r="D128">
        <v>7.5411000000000006E-2</v>
      </c>
      <c r="E128">
        <f t="shared" si="4"/>
        <v>2</v>
      </c>
      <c r="F128" s="2">
        <f t="shared" si="6"/>
        <v>9.5453196995979747E-2</v>
      </c>
    </row>
    <row r="129" spans="1:6" x14ac:dyDescent="0.25">
      <c r="A129" s="1">
        <v>44033</v>
      </c>
      <c r="B129">
        <v>1</v>
      </c>
      <c r="C129">
        <v>0.54435149999999999</v>
      </c>
      <c r="D129">
        <v>7.7080499999999996E-2</v>
      </c>
      <c r="E129">
        <f t="shared" si="4"/>
        <v>3</v>
      </c>
      <c r="F129" s="2">
        <f t="shared" si="6"/>
        <v>9.5453196995979747E-2</v>
      </c>
    </row>
    <row r="130" spans="1:6" x14ac:dyDescent="0.25">
      <c r="A130" s="1">
        <v>44034</v>
      </c>
      <c r="B130">
        <v>1</v>
      </c>
      <c r="C130">
        <v>0.57449700000000004</v>
      </c>
      <c r="D130">
        <v>7.9190999999999998E-2</v>
      </c>
      <c r="E130">
        <f t="shared" si="4"/>
        <v>4</v>
      </c>
      <c r="F130" s="2">
        <f t="shared" si="6"/>
        <v>9.5453196995979747E-2</v>
      </c>
    </row>
    <row r="131" spans="1:6" x14ac:dyDescent="0.25">
      <c r="A131" s="1">
        <v>44035</v>
      </c>
      <c r="B131">
        <v>1</v>
      </c>
      <c r="C131">
        <v>0.55754999999999999</v>
      </c>
      <c r="D131">
        <v>7.3647000000000004E-2</v>
      </c>
      <c r="E131">
        <f t="shared" ref="E131:E194" si="7">WEEKDAY(A131)</f>
        <v>5</v>
      </c>
      <c r="F131" s="2">
        <f t="shared" si="6"/>
        <v>9.5453196995979747E-2</v>
      </c>
    </row>
    <row r="132" spans="1:6" x14ac:dyDescent="0.25">
      <c r="A132" s="1">
        <v>44036</v>
      </c>
      <c r="B132">
        <v>1</v>
      </c>
      <c r="C132">
        <v>0.54006750000000003</v>
      </c>
      <c r="D132">
        <v>7.5883500000000007E-2</v>
      </c>
      <c r="E132">
        <f t="shared" si="7"/>
        <v>6</v>
      </c>
      <c r="F132" s="2">
        <f t="shared" si="6"/>
        <v>9.5453196995979747E-2</v>
      </c>
    </row>
    <row r="133" spans="1:6" x14ac:dyDescent="0.25">
      <c r="A133" s="1">
        <v>44037</v>
      </c>
      <c r="B133">
        <v>1</v>
      </c>
      <c r="C133">
        <v>0.492093</v>
      </c>
      <c r="D133">
        <v>0</v>
      </c>
      <c r="E133">
        <f t="shared" si="7"/>
        <v>7</v>
      </c>
      <c r="F133" s="2">
        <f t="shared" si="6"/>
        <v>9.5453196995979747E-2</v>
      </c>
    </row>
    <row r="134" spans="1:6" x14ac:dyDescent="0.25">
      <c r="A134" s="1">
        <v>44038</v>
      </c>
      <c r="B134">
        <v>1</v>
      </c>
      <c r="C134">
        <v>0.48862800000000001</v>
      </c>
      <c r="D134">
        <v>0</v>
      </c>
      <c r="E134">
        <f t="shared" si="7"/>
        <v>1</v>
      </c>
      <c r="F134" s="2">
        <f t="shared" si="6"/>
        <v>9.5453196995979747E-2</v>
      </c>
    </row>
    <row r="135" spans="1:6" x14ac:dyDescent="0.25">
      <c r="A135" s="1">
        <v>44039</v>
      </c>
      <c r="B135">
        <v>1</v>
      </c>
      <c r="C135">
        <v>0.56574000000000002</v>
      </c>
      <c r="D135">
        <v>7.6607999999999996E-2</v>
      </c>
      <c r="E135">
        <f t="shared" si="7"/>
        <v>2</v>
      </c>
      <c r="F135" s="2">
        <f t="shared" si="6"/>
        <v>9.5453196995979747E-2</v>
      </c>
    </row>
    <row r="136" spans="1:6" x14ac:dyDescent="0.25">
      <c r="A136" s="1">
        <v>44040</v>
      </c>
      <c r="B136">
        <v>1</v>
      </c>
      <c r="C136">
        <v>0.4721535</v>
      </c>
      <c r="D136">
        <v>7.8718499999999997E-2</v>
      </c>
      <c r="E136">
        <f t="shared" si="7"/>
        <v>3</v>
      </c>
      <c r="F136" s="2">
        <f t="shared" si="6"/>
        <v>9.5453196995979747E-2</v>
      </c>
    </row>
    <row r="137" spans="1:6" x14ac:dyDescent="0.25">
      <c r="A137" s="1">
        <v>44041</v>
      </c>
      <c r="B137">
        <v>1</v>
      </c>
      <c r="C137">
        <v>0.54050849999999995</v>
      </c>
      <c r="D137">
        <v>7.2670499999999999E-2</v>
      </c>
      <c r="E137">
        <f t="shared" si="7"/>
        <v>4</v>
      </c>
      <c r="F137" s="2">
        <f t="shared" si="6"/>
        <v>9.5453196995979747E-2</v>
      </c>
    </row>
    <row r="138" spans="1:6" x14ac:dyDescent="0.25">
      <c r="A138" s="1">
        <v>44042</v>
      </c>
      <c r="B138">
        <v>1</v>
      </c>
      <c r="C138">
        <v>0.51282000000000005</v>
      </c>
      <c r="D138">
        <v>7.1631E-2</v>
      </c>
      <c r="E138">
        <f t="shared" si="7"/>
        <v>5</v>
      </c>
      <c r="F138" s="2">
        <f t="shared" si="6"/>
        <v>9.5453196995979747E-2</v>
      </c>
    </row>
    <row r="139" spans="1:6" x14ac:dyDescent="0.25">
      <c r="A139" s="1">
        <v>44043</v>
      </c>
      <c r="B139">
        <v>1</v>
      </c>
      <c r="C139">
        <v>0.53968950000000004</v>
      </c>
      <c r="D139">
        <v>7.5253500000000001E-2</v>
      </c>
      <c r="E139">
        <f t="shared" si="7"/>
        <v>6</v>
      </c>
      <c r="F139" s="2">
        <f t="shared" si="6"/>
        <v>9.5453196995979747E-2</v>
      </c>
    </row>
    <row r="140" spans="1:6" x14ac:dyDescent="0.25">
      <c r="A140" s="1">
        <v>44044</v>
      </c>
      <c r="B140">
        <v>1</v>
      </c>
      <c r="C140">
        <v>0.47873700000000002</v>
      </c>
      <c r="D140">
        <v>0</v>
      </c>
      <c r="E140">
        <f t="shared" si="7"/>
        <v>7</v>
      </c>
      <c r="F140" s="2">
        <f t="shared" ref="F140:F170" si="8">SUM($C$140:$C$170)/SUM($C$2:$C$316)</f>
        <v>9.2747627808962091E-2</v>
      </c>
    </row>
    <row r="141" spans="1:6" x14ac:dyDescent="0.25">
      <c r="A141" s="1">
        <v>44045</v>
      </c>
      <c r="B141">
        <v>1</v>
      </c>
      <c r="C141">
        <v>0.46727099999999999</v>
      </c>
      <c r="D141">
        <v>0</v>
      </c>
      <c r="E141">
        <f t="shared" si="7"/>
        <v>1</v>
      </c>
      <c r="F141" s="2">
        <f t="shared" si="8"/>
        <v>9.2747627808962091E-2</v>
      </c>
    </row>
    <row r="142" spans="1:6" x14ac:dyDescent="0.25">
      <c r="A142" s="1">
        <v>44046</v>
      </c>
      <c r="B142">
        <v>1</v>
      </c>
      <c r="C142">
        <v>0.53625599999999995</v>
      </c>
      <c r="D142">
        <v>7.3457999999999996E-2</v>
      </c>
      <c r="E142">
        <f t="shared" si="7"/>
        <v>2</v>
      </c>
      <c r="F142" s="2">
        <f t="shared" si="8"/>
        <v>9.2747627808962091E-2</v>
      </c>
    </row>
    <row r="143" spans="1:6" x14ac:dyDescent="0.25">
      <c r="A143" s="1">
        <v>44047</v>
      </c>
      <c r="B143">
        <v>1</v>
      </c>
      <c r="C143">
        <v>0.53149950000000001</v>
      </c>
      <c r="D143">
        <v>7.2229500000000002E-2</v>
      </c>
      <c r="E143">
        <f t="shared" si="7"/>
        <v>3</v>
      </c>
      <c r="F143" s="2">
        <f t="shared" si="8"/>
        <v>9.2747627808962091E-2</v>
      </c>
    </row>
    <row r="144" spans="1:6" x14ac:dyDescent="0.25">
      <c r="A144" s="1">
        <v>44048</v>
      </c>
      <c r="B144">
        <v>1</v>
      </c>
      <c r="C144">
        <v>0.53672850000000005</v>
      </c>
      <c r="D144">
        <v>7.3993500000000004E-2</v>
      </c>
      <c r="E144">
        <f t="shared" si="7"/>
        <v>4</v>
      </c>
      <c r="F144" s="2">
        <f t="shared" si="8"/>
        <v>9.2747627808962091E-2</v>
      </c>
    </row>
    <row r="145" spans="1:6" x14ac:dyDescent="0.25">
      <c r="A145" s="1">
        <v>44049</v>
      </c>
      <c r="B145">
        <v>1</v>
      </c>
      <c r="C145">
        <v>0.52208100000000002</v>
      </c>
      <c r="D145">
        <v>7.2890999999999997E-2</v>
      </c>
      <c r="E145">
        <f t="shared" si="7"/>
        <v>5</v>
      </c>
      <c r="F145" s="2">
        <f t="shared" si="8"/>
        <v>9.2747627808962091E-2</v>
      </c>
    </row>
    <row r="146" spans="1:6" x14ac:dyDescent="0.25">
      <c r="A146" s="1">
        <v>44050</v>
      </c>
      <c r="B146">
        <v>1</v>
      </c>
      <c r="C146">
        <v>0.54633600000000004</v>
      </c>
      <c r="D146">
        <v>7.3205999999999993E-2</v>
      </c>
      <c r="E146">
        <f t="shared" si="7"/>
        <v>6</v>
      </c>
      <c r="F146" s="2">
        <f t="shared" si="8"/>
        <v>9.2747627808962091E-2</v>
      </c>
    </row>
    <row r="147" spans="1:6" x14ac:dyDescent="0.25">
      <c r="A147" s="1">
        <v>44051</v>
      </c>
      <c r="B147">
        <v>1</v>
      </c>
      <c r="C147">
        <v>0.484344</v>
      </c>
      <c r="D147">
        <v>0</v>
      </c>
      <c r="E147">
        <f t="shared" si="7"/>
        <v>7</v>
      </c>
      <c r="F147" s="2">
        <f t="shared" si="8"/>
        <v>9.2747627808962091E-2</v>
      </c>
    </row>
    <row r="148" spans="1:6" x14ac:dyDescent="0.25">
      <c r="A148" s="1">
        <v>44052</v>
      </c>
      <c r="B148">
        <v>1</v>
      </c>
      <c r="C148">
        <v>0.461034</v>
      </c>
      <c r="D148">
        <v>0</v>
      </c>
      <c r="E148">
        <f t="shared" si="7"/>
        <v>1</v>
      </c>
      <c r="F148" s="2">
        <f t="shared" si="8"/>
        <v>9.2747627808962091E-2</v>
      </c>
    </row>
    <row r="149" spans="1:6" x14ac:dyDescent="0.25">
      <c r="A149" s="1">
        <v>44053</v>
      </c>
      <c r="B149">
        <v>1</v>
      </c>
      <c r="C149">
        <v>0.5626215</v>
      </c>
      <c r="D149">
        <v>7.8088500000000005E-2</v>
      </c>
      <c r="E149">
        <f t="shared" si="7"/>
        <v>2</v>
      </c>
      <c r="F149" s="2">
        <f t="shared" si="8"/>
        <v>9.2747627808962091E-2</v>
      </c>
    </row>
    <row r="150" spans="1:6" x14ac:dyDescent="0.25">
      <c r="A150" s="1">
        <v>44054</v>
      </c>
      <c r="B150">
        <v>1</v>
      </c>
      <c r="C150">
        <v>0.55521900000000002</v>
      </c>
      <c r="D150">
        <v>7.3143E-2</v>
      </c>
      <c r="E150">
        <f t="shared" si="7"/>
        <v>3</v>
      </c>
      <c r="F150" s="2">
        <f t="shared" si="8"/>
        <v>9.2747627808962091E-2</v>
      </c>
    </row>
    <row r="151" spans="1:6" x14ac:dyDescent="0.25">
      <c r="A151" s="1">
        <v>44055</v>
      </c>
      <c r="B151">
        <v>1</v>
      </c>
      <c r="C151">
        <v>0.57761549999999995</v>
      </c>
      <c r="D151">
        <v>7.8340499999999993E-2</v>
      </c>
      <c r="E151">
        <f t="shared" si="7"/>
        <v>4</v>
      </c>
      <c r="F151" s="2">
        <f t="shared" si="8"/>
        <v>9.2747627808962091E-2</v>
      </c>
    </row>
    <row r="152" spans="1:6" x14ac:dyDescent="0.25">
      <c r="A152" s="1">
        <v>44056</v>
      </c>
      <c r="B152">
        <v>1</v>
      </c>
      <c r="C152">
        <v>0.50239350000000005</v>
      </c>
      <c r="D152">
        <v>7.8214500000000006E-2</v>
      </c>
      <c r="E152">
        <f t="shared" si="7"/>
        <v>5</v>
      </c>
      <c r="F152" s="2">
        <f t="shared" si="8"/>
        <v>9.2747627808962091E-2</v>
      </c>
    </row>
    <row r="153" spans="1:6" x14ac:dyDescent="0.25">
      <c r="A153" s="1">
        <v>44057</v>
      </c>
      <c r="B153">
        <v>1</v>
      </c>
      <c r="C153">
        <v>0.366975</v>
      </c>
      <c r="D153">
        <v>7.4276999999999996E-2</v>
      </c>
      <c r="E153">
        <f t="shared" si="7"/>
        <v>6</v>
      </c>
      <c r="F153" s="2">
        <f t="shared" si="8"/>
        <v>9.2747627808962091E-2</v>
      </c>
    </row>
    <row r="154" spans="1:6" x14ac:dyDescent="0.25">
      <c r="A154" s="1">
        <v>44058</v>
      </c>
      <c r="B154">
        <v>1</v>
      </c>
      <c r="C154">
        <v>0.47993400000000003</v>
      </c>
      <c r="D154">
        <v>0</v>
      </c>
      <c r="E154">
        <f t="shared" si="7"/>
        <v>7</v>
      </c>
      <c r="F154" s="2">
        <f t="shared" si="8"/>
        <v>9.2747627808962091E-2</v>
      </c>
    </row>
    <row r="155" spans="1:6" x14ac:dyDescent="0.25">
      <c r="A155" s="1">
        <v>44059</v>
      </c>
      <c r="B155">
        <v>1</v>
      </c>
      <c r="C155">
        <v>0.46185300000000001</v>
      </c>
      <c r="D155">
        <v>0</v>
      </c>
      <c r="E155">
        <f t="shared" si="7"/>
        <v>1</v>
      </c>
      <c r="F155" s="2">
        <f t="shared" si="8"/>
        <v>9.2747627808962091E-2</v>
      </c>
    </row>
    <row r="156" spans="1:6" x14ac:dyDescent="0.25">
      <c r="A156" s="1">
        <v>44060</v>
      </c>
      <c r="B156">
        <v>1</v>
      </c>
      <c r="C156">
        <v>0.54885600000000001</v>
      </c>
      <c r="D156">
        <v>7.3080000000000006E-2</v>
      </c>
      <c r="E156">
        <f t="shared" si="7"/>
        <v>2</v>
      </c>
      <c r="F156" s="2">
        <f t="shared" si="8"/>
        <v>9.2747627808962091E-2</v>
      </c>
    </row>
    <row r="157" spans="1:6" x14ac:dyDescent="0.25">
      <c r="A157" s="1">
        <v>44061</v>
      </c>
      <c r="B157">
        <v>1</v>
      </c>
      <c r="C157">
        <v>0.52362450000000005</v>
      </c>
      <c r="D157">
        <v>7.2166499999999995E-2</v>
      </c>
      <c r="E157">
        <f t="shared" si="7"/>
        <v>3</v>
      </c>
      <c r="F157" s="2">
        <f t="shared" si="8"/>
        <v>9.2747627808962091E-2</v>
      </c>
    </row>
    <row r="158" spans="1:6" x14ac:dyDescent="0.25">
      <c r="A158" s="1">
        <v>44062</v>
      </c>
      <c r="B158">
        <v>1</v>
      </c>
      <c r="C158">
        <v>0.541107</v>
      </c>
      <c r="D158">
        <v>7.5285000000000005E-2</v>
      </c>
      <c r="E158">
        <f t="shared" si="7"/>
        <v>4</v>
      </c>
      <c r="F158" s="2">
        <f t="shared" si="8"/>
        <v>9.2747627808962091E-2</v>
      </c>
    </row>
    <row r="159" spans="1:6" x14ac:dyDescent="0.25">
      <c r="A159" s="1">
        <v>44063</v>
      </c>
      <c r="B159">
        <v>1</v>
      </c>
      <c r="C159">
        <v>0.53490150000000003</v>
      </c>
      <c r="D159">
        <v>7.2481500000000004E-2</v>
      </c>
      <c r="E159">
        <f t="shared" si="7"/>
        <v>5</v>
      </c>
      <c r="F159" s="2">
        <f t="shared" si="8"/>
        <v>9.2747627808962091E-2</v>
      </c>
    </row>
    <row r="160" spans="1:6" x14ac:dyDescent="0.25">
      <c r="A160" s="1">
        <v>44064</v>
      </c>
      <c r="B160">
        <v>1</v>
      </c>
      <c r="C160">
        <v>0.51319800000000004</v>
      </c>
      <c r="D160">
        <v>7.0559999999999998E-2</v>
      </c>
      <c r="E160">
        <f t="shared" si="7"/>
        <v>6</v>
      </c>
      <c r="F160" s="2">
        <f t="shared" si="8"/>
        <v>9.2747627808962091E-2</v>
      </c>
    </row>
    <row r="161" spans="1:8" x14ac:dyDescent="0.25">
      <c r="A161" s="1">
        <v>44065</v>
      </c>
      <c r="B161">
        <v>1</v>
      </c>
      <c r="C161">
        <v>0.454986</v>
      </c>
      <c r="D161">
        <v>0</v>
      </c>
      <c r="E161">
        <f t="shared" si="7"/>
        <v>7</v>
      </c>
      <c r="F161" s="2">
        <f t="shared" si="8"/>
        <v>9.2747627808962091E-2</v>
      </c>
    </row>
    <row r="162" spans="1:8" x14ac:dyDescent="0.25">
      <c r="A162" s="1">
        <v>44066</v>
      </c>
      <c r="B162">
        <v>1</v>
      </c>
      <c r="C162">
        <v>0.45454499999999998</v>
      </c>
      <c r="D162">
        <v>0</v>
      </c>
      <c r="E162">
        <f t="shared" si="7"/>
        <v>1</v>
      </c>
      <c r="F162" s="2">
        <f t="shared" si="8"/>
        <v>9.2747627808962091E-2</v>
      </c>
    </row>
    <row r="163" spans="1:8" x14ac:dyDescent="0.25">
      <c r="A163" s="1">
        <v>44067</v>
      </c>
      <c r="B163">
        <v>1</v>
      </c>
      <c r="C163">
        <v>0.54246150000000004</v>
      </c>
      <c r="D163">
        <v>7.3993500000000004E-2</v>
      </c>
      <c r="E163">
        <f t="shared" si="7"/>
        <v>2</v>
      </c>
      <c r="F163" s="2">
        <f t="shared" si="8"/>
        <v>9.2747627808962091E-2</v>
      </c>
    </row>
    <row r="164" spans="1:8" x14ac:dyDescent="0.25">
      <c r="A164" s="1">
        <v>44068</v>
      </c>
      <c r="B164">
        <v>1</v>
      </c>
      <c r="C164">
        <v>0.52179750000000003</v>
      </c>
      <c r="D164">
        <v>7.27965E-2</v>
      </c>
      <c r="E164">
        <f t="shared" si="7"/>
        <v>3</v>
      </c>
      <c r="F164" s="2">
        <f t="shared" si="8"/>
        <v>9.2747627808962091E-2</v>
      </c>
    </row>
    <row r="165" spans="1:8" x14ac:dyDescent="0.25">
      <c r="A165" s="1">
        <v>44069</v>
      </c>
      <c r="B165">
        <v>1</v>
      </c>
      <c r="C165">
        <v>0.53745299999999996</v>
      </c>
      <c r="D165">
        <v>7.3899000000000006E-2</v>
      </c>
      <c r="E165">
        <f t="shared" si="7"/>
        <v>4</v>
      </c>
      <c r="F165" s="2">
        <f t="shared" si="8"/>
        <v>9.2747627808962091E-2</v>
      </c>
    </row>
    <row r="166" spans="1:8" x14ac:dyDescent="0.25">
      <c r="A166" s="1">
        <v>44070</v>
      </c>
      <c r="B166">
        <v>1</v>
      </c>
      <c r="C166">
        <v>0.31748850000000001</v>
      </c>
      <c r="D166">
        <v>7.7899499999999997E-2</v>
      </c>
      <c r="E166">
        <f t="shared" si="7"/>
        <v>5</v>
      </c>
      <c r="F166" s="2">
        <f t="shared" si="8"/>
        <v>9.2747627808962091E-2</v>
      </c>
    </row>
    <row r="167" spans="1:8" x14ac:dyDescent="0.25">
      <c r="A167" s="1">
        <v>44071</v>
      </c>
      <c r="B167">
        <v>1</v>
      </c>
      <c r="C167">
        <v>0.55868399999999996</v>
      </c>
      <c r="D167">
        <v>8.4293999999999994E-2</v>
      </c>
      <c r="E167">
        <f t="shared" si="7"/>
        <v>6</v>
      </c>
      <c r="F167" s="2">
        <f t="shared" si="8"/>
        <v>9.2747627808962091E-2</v>
      </c>
    </row>
    <row r="168" spans="1:8" x14ac:dyDescent="0.25">
      <c r="A168" s="1">
        <v>44072</v>
      </c>
      <c r="B168">
        <v>1</v>
      </c>
      <c r="C168">
        <v>0.640899</v>
      </c>
      <c r="D168">
        <v>0</v>
      </c>
      <c r="E168">
        <f t="shared" si="7"/>
        <v>7</v>
      </c>
      <c r="F168" s="2">
        <f t="shared" si="8"/>
        <v>9.2747627808962091E-2</v>
      </c>
    </row>
    <row r="169" spans="1:8" x14ac:dyDescent="0.25">
      <c r="A169" s="1">
        <v>44073</v>
      </c>
      <c r="B169">
        <v>1</v>
      </c>
      <c r="C169">
        <v>0.643293</v>
      </c>
      <c r="D169">
        <v>0</v>
      </c>
      <c r="E169">
        <f t="shared" si="7"/>
        <v>1</v>
      </c>
      <c r="F169" s="2">
        <f t="shared" si="8"/>
        <v>9.2747627808962091E-2</v>
      </c>
    </row>
    <row r="170" spans="1:8" x14ac:dyDescent="0.25">
      <c r="A170" s="1">
        <v>44074</v>
      </c>
      <c r="B170">
        <v>1</v>
      </c>
      <c r="C170">
        <v>0.58914449999999996</v>
      </c>
      <c r="D170">
        <v>8.5837499999999997E-2</v>
      </c>
      <c r="E170">
        <f t="shared" si="7"/>
        <v>2</v>
      </c>
      <c r="F170" s="2">
        <f t="shared" si="8"/>
        <v>9.2747627808962091E-2</v>
      </c>
    </row>
    <row r="171" spans="1:8" x14ac:dyDescent="0.25">
      <c r="A171" s="1">
        <v>44075</v>
      </c>
      <c r="B171">
        <v>1</v>
      </c>
      <c r="C171">
        <v>0.57093749999999999</v>
      </c>
      <c r="D171">
        <v>8.2498500000000002E-2</v>
      </c>
      <c r="E171">
        <f t="shared" si="7"/>
        <v>3</v>
      </c>
      <c r="F171" s="2">
        <f t="shared" ref="F171:F200" si="9">SUM($C$171:$C$200)/SUM($C$2:$C$316)</f>
        <v>0.10293950017755817</v>
      </c>
      <c r="G171">
        <f>0.59121115*30</f>
        <v>17.736334500000002</v>
      </c>
      <c r="H171">
        <f>SUM(C171:C200)</f>
        <v>17.750817000000005</v>
      </c>
    </row>
    <row r="172" spans="1:8" x14ac:dyDescent="0.25">
      <c r="A172" s="1">
        <v>44076</v>
      </c>
      <c r="B172">
        <v>1</v>
      </c>
      <c r="C172">
        <v>0.55953450000000005</v>
      </c>
      <c r="D172">
        <v>7.9159499999999994E-2</v>
      </c>
      <c r="E172">
        <f t="shared" si="7"/>
        <v>4</v>
      </c>
      <c r="F172" s="2">
        <f t="shared" si="9"/>
        <v>0.10293950017755817</v>
      </c>
    </row>
    <row r="173" spans="1:8" x14ac:dyDescent="0.25">
      <c r="A173" s="1">
        <v>44077</v>
      </c>
      <c r="B173">
        <v>1</v>
      </c>
      <c r="C173">
        <v>0.56180249999999998</v>
      </c>
      <c r="D173">
        <v>7.7899499999999997E-2</v>
      </c>
      <c r="E173">
        <f t="shared" si="7"/>
        <v>5</v>
      </c>
      <c r="F173" s="2">
        <f t="shared" si="9"/>
        <v>0.10293950017755817</v>
      </c>
    </row>
    <row r="174" spans="1:8" x14ac:dyDescent="0.25">
      <c r="A174" s="1">
        <v>44078</v>
      </c>
      <c r="B174">
        <v>1</v>
      </c>
      <c r="C174">
        <v>0.56794500000000003</v>
      </c>
      <c r="D174">
        <v>7.6166999999999999E-2</v>
      </c>
      <c r="E174">
        <f t="shared" si="7"/>
        <v>6</v>
      </c>
      <c r="F174" s="2">
        <f t="shared" si="9"/>
        <v>0.10293950017755817</v>
      </c>
    </row>
    <row r="175" spans="1:8" x14ac:dyDescent="0.25">
      <c r="A175" s="1">
        <v>44079</v>
      </c>
      <c r="B175">
        <v>1</v>
      </c>
      <c r="C175">
        <v>0.505386</v>
      </c>
      <c r="D175">
        <v>0</v>
      </c>
      <c r="E175">
        <f t="shared" si="7"/>
        <v>7</v>
      </c>
      <c r="F175" s="2">
        <f t="shared" si="9"/>
        <v>0.10293950017755817</v>
      </c>
    </row>
    <row r="176" spans="1:8" x14ac:dyDescent="0.25">
      <c r="A176" s="1">
        <v>44080</v>
      </c>
      <c r="B176">
        <v>1</v>
      </c>
      <c r="C176">
        <v>0.501606</v>
      </c>
      <c r="D176">
        <v>0</v>
      </c>
      <c r="E176">
        <f t="shared" si="7"/>
        <v>1</v>
      </c>
      <c r="F176" s="2">
        <f t="shared" si="9"/>
        <v>0.10293950017755817</v>
      </c>
    </row>
    <row r="177" spans="1:6" x14ac:dyDescent="0.25">
      <c r="A177" s="1">
        <v>44081</v>
      </c>
      <c r="B177">
        <v>1</v>
      </c>
      <c r="C177">
        <v>0.62653499999999995</v>
      </c>
      <c r="D177">
        <v>0</v>
      </c>
      <c r="E177">
        <f t="shared" si="7"/>
        <v>2</v>
      </c>
      <c r="F177" s="2">
        <f t="shared" si="9"/>
        <v>0.10293950017755817</v>
      </c>
    </row>
    <row r="178" spans="1:6" x14ac:dyDescent="0.25">
      <c r="A178" s="1">
        <v>44082</v>
      </c>
      <c r="B178">
        <v>1</v>
      </c>
      <c r="C178">
        <v>0.57604049999999996</v>
      </c>
      <c r="D178">
        <v>7.4749499999999997E-2</v>
      </c>
      <c r="E178">
        <f t="shared" si="7"/>
        <v>3</v>
      </c>
      <c r="F178" s="2">
        <f t="shared" si="9"/>
        <v>0.10293950017755817</v>
      </c>
    </row>
    <row r="179" spans="1:6" x14ac:dyDescent="0.25">
      <c r="A179" s="1">
        <v>44083</v>
      </c>
      <c r="B179">
        <v>1</v>
      </c>
      <c r="C179">
        <v>0.57878099999999999</v>
      </c>
      <c r="D179">
        <v>7.8938999999999995E-2</v>
      </c>
      <c r="E179">
        <f t="shared" si="7"/>
        <v>4</v>
      </c>
      <c r="F179" s="2">
        <f t="shared" si="9"/>
        <v>0.10293950017755817</v>
      </c>
    </row>
    <row r="180" spans="1:6" x14ac:dyDescent="0.25">
      <c r="A180" s="1">
        <v>44084</v>
      </c>
      <c r="B180">
        <v>1</v>
      </c>
      <c r="C180">
        <v>0.58070250000000001</v>
      </c>
      <c r="D180">
        <v>8.0293500000000004E-2</v>
      </c>
      <c r="E180">
        <f t="shared" si="7"/>
        <v>5</v>
      </c>
      <c r="F180" s="2">
        <f t="shared" si="9"/>
        <v>0.10293950017755817</v>
      </c>
    </row>
    <row r="181" spans="1:6" x14ac:dyDescent="0.25">
      <c r="A181" s="1">
        <v>44085</v>
      </c>
      <c r="B181">
        <v>1</v>
      </c>
      <c r="C181">
        <v>0.56095200000000001</v>
      </c>
      <c r="D181">
        <v>7.8245999999999996E-2</v>
      </c>
      <c r="E181">
        <f t="shared" si="7"/>
        <v>6</v>
      </c>
      <c r="F181" s="2">
        <f t="shared" si="9"/>
        <v>0.10293950017755817</v>
      </c>
    </row>
    <row r="182" spans="1:6" x14ac:dyDescent="0.25">
      <c r="A182" s="1">
        <v>44086</v>
      </c>
      <c r="B182">
        <v>1</v>
      </c>
      <c r="C182">
        <v>0.54910800000000004</v>
      </c>
      <c r="D182">
        <v>0</v>
      </c>
      <c r="E182">
        <f t="shared" si="7"/>
        <v>7</v>
      </c>
      <c r="F182" s="2">
        <f t="shared" si="9"/>
        <v>0.10293950017755817</v>
      </c>
    </row>
    <row r="183" spans="1:6" x14ac:dyDescent="0.25">
      <c r="A183" s="1">
        <v>44087</v>
      </c>
      <c r="B183">
        <v>1</v>
      </c>
      <c r="C183">
        <v>0.51691500000000001</v>
      </c>
      <c r="D183">
        <v>0</v>
      </c>
      <c r="E183">
        <f t="shared" si="7"/>
        <v>1</v>
      </c>
      <c r="F183" s="2">
        <f t="shared" si="9"/>
        <v>0.10293950017755817</v>
      </c>
    </row>
    <row r="184" spans="1:6" x14ac:dyDescent="0.25">
      <c r="A184" s="1">
        <v>44088</v>
      </c>
      <c r="B184">
        <v>1</v>
      </c>
      <c r="C184">
        <v>0.72758699999999998</v>
      </c>
      <c r="D184">
        <v>7.8497999999999998E-2</v>
      </c>
      <c r="E184">
        <f t="shared" si="7"/>
        <v>2</v>
      </c>
      <c r="F184" s="2">
        <f t="shared" si="9"/>
        <v>0.10293950017755817</v>
      </c>
    </row>
    <row r="185" spans="1:6" x14ac:dyDescent="0.25">
      <c r="A185" s="1">
        <v>44089</v>
      </c>
      <c r="B185">
        <v>1</v>
      </c>
      <c r="C185">
        <v>0.67050900000000002</v>
      </c>
      <c r="D185">
        <v>7.5788999999999995E-2</v>
      </c>
      <c r="E185">
        <f t="shared" si="7"/>
        <v>3</v>
      </c>
      <c r="F185" s="2">
        <f t="shared" si="9"/>
        <v>0.10293950017755817</v>
      </c>
    </row>
    <row r="186" spans="1:6" x14ac:dyDescent="0.25">
      <c r="A186" s="1">
        <v>44090</v>
      </c>
      <c r="B186">
        <v>1</v>
      </c>
      <c r="C186">
        <v>0.76878899999999994</v>
      </c>
      <c r="D186">
        <v>7.7552999999999997E-2</v>
      </c>
      <c r="E186">
        <f t="shared" si="7"/>
        <v>4</v>
      </c>
      <c r="F186" s="2">
        <f t="shared" si="9"/>
        <v>0.10293950017755817</v>
      </c>
    </row>
    <row r="187" spans="1:6" x14ac:dyDescent="0.25">
      <c r="A187" s="1">
        <v>44091</v>
      </c>
      <c r="B187">
        <v>1</v>
      </c>
      <c r="C187">
        <v>0.736344</v>
      </c>
      <c r="D187">
        <v>7.7426999999999996E-2</v>
      </c>
      <c r="E187">
        <f t="shared" si="7"/>
        <v>5</v>
      </c>
      <c r="F187" s="2">
        <f t="shared" si="9"/>
        <v>0.10293950017755817</v>
      </c>
    </row>
    <row r="188" spans="1:6" x14ac:dyDescent="0.25">
      <c r="A188" s="1">
        <v>44092</v>
      </c>
      <c r="B188">
        <v>1</v>
      </c>
      <c r="C188">
        <v>0.63192150000000002</v>
      </c>
      <c r="D188">
        <v>7.6135499999999995E-2</v>
      </c>
      <c r="E188">
        <f t="shared" si="7"/>
        <v>6</v>
      </c>
      <c r="F188" s="2">
        <f t="shared" si="9"/>
        <v>0.10293950017755817</v>
      </c>
    </row>
    <row r="189" spans="1:6" x14ac:dyDescent="0.25">
      <c r="A189" s="1">
        <v>44093</v>
      </c>
      <c r="B189">
        <v>1</v>
      </c>
      <c r="C189">
        <v>0.53839800000000004</v>
      </c>
      <c r="D189">
        <v>0</v>
      </c>
      <c r="E189">
        <f t="shared" si="7"/>
        <v>7</v>
      </c>
      <c r="F189" s="2">
        <f t="shared" si="9"/>
        <v>0.10293950017755817</v>
      </c>
    </row>
    <row r="190" spans="1:6" x14ac:dyDescent="0.25">
      <c r="A190" s="1">
        <v>44094</v>
      </c>
      <c r="B190">
        <v>1</v>
      </c>
      <c r="C190">
        <v>0.49392000000000003</v>
      </c>
      <c r="D190">
        <v>0</v>
      </c>
      <c r="E190">
        <f t="shared" si="7"/>
        <v>1</v>
      </c>
      <c r="F190" s="2">
        <f t="shared" si="9"/>
        <v>0.10293950017755817</v>
      </c>
    </row>
    <row r="191" spans="1:6" x14ac:dyDescent="0.25">
      <c r="A191" s="1">
        <v>44095</v>
      </c>
      <c r="B191">
        <v>1</v>
      </c>
      <c r="C191">
        <v>0.60568200000000005</v>
      </c>
      <c r="D191">
        <v>7.4654999999999999E-2</v>
      </c>
      <c r="E191">
        <f t="shared" si="7"/>
        <v>2</v>
      </c>
      <c r="F191" s="2">
        <f t="shared" si="9"/>
        <v>0.10293950017755817</v>
      </c>
    </row>
    <row r="192" spans="1:6" x14ac:dyDescent="0.25">
      <c r="A192" s="1">
        <v>44096</v>
      </c>
      <c r="B192">
        <v>1</v>
      </c>
      <c r="C192">
        <v>0.64181250000000001</v>
      </c>
      <c r="D192">
        <v>7.2733500000000006E-2</v>
      </c>
      <c r="E192">
        <f t="shared" si="7"/>
        <v>3</v>
      </c>
      <c r="F192" s="2">
        <f t="shared" si="9"/>
        <v>0.10293950017755817</v>
      </c>
    </row>
    <row r="193" spans="1:6" x14ac:dyDescent="0.25">
      <c r="A193" s="1">
        <v>44097</v>
      </c>
      <c r="B193">
        <v>1</v>
      </c>
      <c r="C193">
        <v>0.64700999999999997</v>
      </c>
      <c r="D193">
        <v>7.8309000000000004E-2</v>
      </c>
      <c r="E193">
        <f t="shared" si="7"/>
        <v>4</v>
      </c>
      <c r="F193" s="2">
        <f t="shared" si="9"/>
        <v>0.10293950017755817</v>
      </c>
    </row>
    <row r="194" spans="1:6" x14ac:dyDescent="0.25">
      <c r="A194" s="1">
        <v>44098</v>
      </c>
      <c r="B194">
        <v>1</v>
      </c>
      <c r="C194">
        <v>0.58363200000000004</v>
      </c>
      <c r="D194">
        <v>7.9254000000000005E-2</v>
      </c>
      <c r="E194">
        <f t="shared" si="7"/>
        <v>5</v>
      </c>
      <c r="F194" s="2">
        <f t="shared" si="9"/>
        <v>0.10293950017755817</v>
      </c>
    </row>
    <row r="195" spans="1:6" x14ac:dyDescent="0.25">
      <c r="A195" s="1">
        <v>44099</v>
      </c>
      <c r="B195">
        <v>1</v>
      </c>
      <c r="C195">
        <v>0.55345500000000003</v>
      </c>
      <c r="D195">
        <v>7.8057000000000001E-2</v>
      </c>
      <c r="E195">
        <f t="shared" ref="E195:E258" si="10">WEEKDAY(A195)</f>
        <v>6</v>
      </c>
      <c r="F195" s="2">
        <f t="shared" si="9"/>
        <v>0.10293950017755817</v>
      </c>
    </row>
    <row r="196" spans="1:6" x14ac:dyDescent="0.25">
      <c r="A196" s="1">
        <v>44100</v>
      </c>
      <c r="B196">
        <v>1</v>
      </c>
      <c r="C196">
        <v>0.51426899999999998</v>
      </c>
      <c r="D196">
        <v>0</v>
      </c>
      <c r="E196">
        <f t="shared" si="10"/>
        <v>7</v>
      </c>
      <c r="F196" s="2">
        <f t="shared" si="9"/>
        <v>0.10293950017755817</v>
      </c>
    </row>
    <row r="197" spans="1:6" x14ac:dyDescent="0.25">
      <c r="A197" s="1">
        <v>44101</v>
      </c>
      <c r="B197">
        <v>1</v>
      </c>
      <c r="C197">
        <v>0.51874200000000004</v>
      </c>
      <c r="D197">
        <v>0</v>
      </c>
      <c r="E197">
        <f t="shared" si="10"/>
        <v>1</v>
      </c>
      <c r="F197" s="2">
        <f t="shared" si="9"/>
        <v>0.10293950017755817</v>
      </c>
    </row>
    <row r="198" spans="1:6" x14ac:dyDescent="0.25">
      <c r="A198" s="1">
        <v>44102</v>
      </c>
      <c r="B198">
        <v>1</v>
      </c>
      <c r="C198">
        <v>0.6804945</v>
      </c>
      <c r="D198">
        <v>7.7773499999999995E-2</v>
      </c>
      <c r="E198">
        <f t="shared" si="10"/>
        <v>2</v>
      </c>
      <c r="F198" s="2">
        <f t="shared" si="9"/>
        <v>0.10293950017755817</v>
      </c>
    </row>
    <row r="199" spans="1:6" x14ac:dyDescent="0.25">
      <c r="A199" s="1">
        <v>44103</v>
      </c>
      <c r="B199">
        <v>1</v>
      </c>
      <c r="C199">
        <v>0.57049649999999996</v>
      </c>
      <c r="D199">
        <v>8.0041500000000002E-2</v>
      </c>
      <c r="E199">
        <f t="shared" si="10"/>
        <v>3</v>
      </c>
      <c r="F199" s="2">
        <f t="shared" si="9"/>
        <v>0.10293950017755817</v>
      </c>
    </row>
    <row r="200" spans="1:6" x14ac:dyDescent="0.25">
      <c r="A200" s="1">
        <v>44104</v>
      </c>
      <c r="B200">
        <v>1</v>
      </c>
      <c r="C200">
        <v>0.61150950000000004</v>
      </c>
      <c r="D200">
        <v>7.9285499999999995E-2</v>
      </c>
      <c r="E200">
        <f t="shared" si="10"/>
        <v>4</v>
      </c>
      <c r="F200" s="2">
        <f t="shared" si="9"/>
        <v>0.10293950017755817</v>
      </c>
    </row>
    <row r="201" spans="1:6" x14ac:dyDescent="0.25">
      <c r="A201" s="1">
        <v>44105</v>
      </c>
      <c r="B201">
        <v>1</v>
      </c>
      <c r="C201">
        <v>0.60149249999999999</v>
      </c>
      <c r="D201">
        <v>8.0419500000000005E-2</v>
      </c>
      <c r="E201">
        <f t="shared" si="10"/>
        <v>5</v>
      </c>
      <c r="F201" s="2">
        <f t="shared" ref="F201:F230" si="11">SUM($C$201:$C$230)/SUM($C$2:$C$316)</f>
        <v>9.7495115325092113E-2</v>
      </c>
    </row>
    <row r="202" spans="1:6" x14ac:dyDescent="0.25">
      <c r="A202" s="1">
        <v>44106</v>
      </c>
      <c r="B202">
        <v>1</v>
      </c>
      <c r="C202">
        <v>0.73952549999999995</v>
      </c>
      <c r="D202">
        <v>8.2561499999999996E-2</v>
      </c>
      <c r="E202">
        <f t="shared" si="10"/>
        <v>6</v>
      </c>
      <c r="F202" s="2">
        <f t="shared" si="11"/>
        <v>9.7495115325092113E-2</v>
      </c>
    </row>
    <row r="203" spans="1:6" x14ac:dyDescent="0.25">
      <c r="A203" s="1">
        <v>44107</v>
      </c>
      <c r="B203">
        <v>1</v>
      </c>
      <c r="C203">
        <v>0.44055899999999998</v>
      </c>
      <c r="D203">
        <v>0</v>
      </c>
      <c r="E203">
        <f t="shared" si="10"/>
        <v>7</v>
      </c>
      <c r="F203" s="2">
        <f t="shared" si="11"/>
        <v>9.7495115325092113E-2</v>
      </c>
    </row>
    <row r="204" spans="1:6" x14ac:dyDescent="0.25">
      <c r="A204" s="1">
        <v>44108</v>
      </c>
      <c r="B204">
        <v>1</v>
      </c>
      <c r="C204">
        <v>0.47596500000000003</v>
      </c>
      <c r="D204">
        <v>0</v>
      </c>
      <c r="E204">
        <f t="shared" si="10"/>
        <v>1</v>
      </c>
      <c r="F204" s="2">
        <f t="shared" si="11"/>
        <v>9.7495115325092113E-2</v>
      </c>
    </row>
    <row r="205" spans="1:6" x14ac:dyDescent="0.25">
      <c r="A205" s="1">
        <v>44109</v>
      </c>
      <c r="B205">
        <v>1</v>
      </c>
      <c r="C205">
        <v>0.60470550000000001</v>
      </c>
      <c r="D205">
        <v>7.6009499999999994E-2</v>
      </c>
      <c r="E205">
        <f t="shared" si="10"/>
        <v>2</v>
      </c>
      <c r="F205" s="2">
        <f t="shared" si="11"/>
        <v>9.7495115325092113E-2</v>
      </c>
    </row>
    <row r="206" spans="1:6" x14ac:dyDescent="0.25">
      <c r="A206" s="1">
        <v>44110</v>
      </c>
      <c r="B206">
        <v>1</v>
      </c>
      <c r="C206">
        <v>0.6356385</v>
      </c>
      <c r="D206">
        <v>8.30655E-2</v>
      </c>
      <c r="E206">
        <f t="shared" si="10"/>
        <v>3</v>
      </c>
      <c r="F206" s="2">
        <f t="shared" si="11"/>
        <v>9.7495115325092113E-2</v>
      </c>
    </row>
    <row r="207" spans="1:6" x14ac:dyDescent="0.25">
      <c r="A207" s="1">
        <v>44112</v>
      </c>
      <c r="B207">
        <v>1</v>
      </c>
      <c r="C207">
        <v>0.56819699999999995</v>
      </c>
      <c r="D207">
        <v>7.8057000000000001E-2</v>
      </c>
      <c r="E207">
        <f t="shared" si="10"/>
        <v>5</v>
      </c>
      <c r="F207" s="2">
        <f t="shared" si="11"/>
        <v>9.7495115325092113E-2</v>
      </c>
    </row>
    <row r="208" spans="1:6" x14ac:dyDescent="0.25">
      <c r="A208" s="1">
        <v>44113</v>
      </c>
      <c r="B208">
        <v>1</v>
      </c>
      <c r="C208">
        <v>0.52066349999999995</v>
      </c>
      <c r="D208">
        <v>7.6072500000000001E-2</v>
      </c>
      <c r="E208">
        <f t="shared" si="10"/>
        <v>6</v>
      </c>
      <c r="F208" s="2">
        <f t="shared" si="11"/>
        <v>9.7495115325092113E-2</v>
      </c>
    </row>
    <row r="209" spans="1:6" x14ac:dyDescent="0.25">
      <c r="A209" s="1">
        <v>44114</v>
      </c>
      <c r="B209">
        <v>1</v>
      </c>
      <c r="C209">
        <v>0.47539799999999999</v>
      </c>
      <c r="D209">
        <v>0</v>
      </c>
      <c r="E209">
        <f t="shared" si="10"/>
        <v>7</v>
      </c>
      <c r="F209" s="2">
        <f t="shared" si="11"/>
        <v>9.7495115325092113E-2</v>
      </c>
    </row>
    <row r="210" spans="1:6" x14ac:dyDescent="0.25">
      <c r="A210" s="1">
        <v>44115</v>
      </c>
      <c r="B210">
        <v>1</v>
      </c>
      <c r="C210">
        <v>0.450513</v>
      </c>
      <c r="D210">
        <v>0</v>
      </c>
      <c r="E210">
        <f t="shared" si="10"/>
        <v>1</v>
      </c>
      <c r="F210" s="2">
        <f t="shared" si="11"/>
        <v>9.7495115325092113E-2</v>
      </c>
    </row>
    <row r="211" spans="1:6" x14ac:dyDescent="0.25">
      <c r="A211" s="1">
        <v>44116</v>
      </c>
      <c r="B211">
        <v>1</v>
      </c>
      <c r="C211">
        <v>0.58136399999999999</v>
      </c>
      <c r="D211">
        <v>0</v>
      </c>
      <c r="E211">
        <f t="shared" si="10"/>
        <v>2</v>
      </c>
      <c r="F211" s="2">
        <f t="shared" si="11"/>
        <v>9.7495115325092113E-2</v>
      </c>
    </row>
    <row r="212" spans="1:6" x14ac:dyDescent="0.25">
      <c r="A212" s="1">
        <v>44117</v>
      </c>
      <c r="B212">
        <v>1</v>
      </c>
      <c r="C212">
        <v>0.54230400000000001</v>
      </c>
      <c r="D212">
        <v>7.3773000000000005E-2</v>
      </c>
      <c r="E212">
        <f t="shared" si="10"/>
        <v>3</v>
      </c>
      <c r="F212" s="2">
        <f t="shared" si="11"/>
        <v>9.7495115325092113E-2</v>
      </c>
    </row>
    <row r="213" spans="1:6" x14ac:dyDescent="0.25">
      <c r="A213" s="1">
        <v>44118</v>
      </c>
      <c r="B213">
        <v>1</v>
      </c>
      <c r="C213">
        <v>0.59226299999999998</v>
      </c>
      <c r="D213">
        <v>7.7049000000000006E-2</v>
      </c>
      <c r="E213">
        <f t="shared" si="10"/>
        <v>4</v>
      </c>
      <c r="F213" s="2">
        <f t="shared" si="11"/>
        <v>9.7495115325092113E-2</v>
      </c>
    </row>
    <row r="214" spans="1:6" x14ac:dyDescent="0.25">
      <c r="A214" s="1">
        <v>44119</v>
      </c>
      <c r="B214">
        <v>1</v>
      </c>
      <c r="C214">
        <v>0.68474699999999999</v>
      </c>
      <c r="D214">
        <v>6.9678000000000004E-2</v>
      </c>
      <c r="E214">
        <f t="shared" si="10"/>
        <v>5</v>
      </c>
      <c r="F214" s="2">
        <f t="shared" si="11"/>
        <v>9.7495115325092113E-2</v>
      </c>
    </row>
    <row r="215" spans="1:6" x14ac:dyDescent="0.25">
      <c r="A215" s="1">
        <v>44120</v>
      </c>
      <c r="B215">
        <v>1</v>
      </c>
      <c r="C215">
        <v>0.50670899999999996</v>
      </c>
      <c r="D215">
        <v>7.1568000000000007E-2</v>
      </c>
      <c r="E215">
        <f t="shared" si="10"/>
        <v>6</v>
      </c>
      <c r="F215" s="2">
        <f t="shared" si="11"/>
        <v>9.7495115325092113E-2</v>
      </c>
    </row>
    <row r="216" spans="1:6" x14ac:dyDescent="0.25">
      <c r="A216" s="1">
        <v>44121</v>
      </c>
      <c r="B216">
        <v>1</v>
      </c>
      <c r="C216">
        <v>0.46601100000000001</v>
      </c>
      <c r="D216">
        <v>0</v>
      </c>
      <c r="E216">
        <f t="shared" si="10"/>
        <v>7</v>
      </c>
      <c r="F216" s="2">
        <f t="shared" si="11"/>
        <v>9.7495115325092113E-2</v>
      </c>
    </row>
    <row r="217" spans="1:6" x14ac:dyDescent="0.25">
      <c r="A217" s="1">
        <v>44122</v>
      </c>
      <c r="B217">
        <v>1</v>
      </c>
      <c r="C217">
        <v>0.45851399999999998</v>
      </c>
      <c r="D217">
        <v>0</v>
      </c>
      <c r="E217">
        <f t="shared" si="10"/>
        <v>1</v>
      </c>
      <c r="F217" s="2">
        <f t="shared" si="11"/>
        <v>9.7495115325092113E-2</v>
      </c>
    </row>
    <row r="218" spans="1:6" x14ac:dyDescent="0.25">
      <c r="A218" s="1">
        <v>44123</v>
      </c>
      <c r="B218">
        <v>1</v>
      </c>
      <c r="C218">
        <v>0.60996600000000001</v>
      </c>
      <c r="D218">
        <v>8.1333000000000003E-2</v>
      </c>
      <c r="E218">
        <f t="shared" si="10"/>
        <v>2</v>
      </c>
      <c r="F218" s="2">
        <f t="shared" si="11"/>
        <v>9.7495115325092113E-2</v>
      </c>
    </row>
    <row r="219" spans="1:6" x14ac:dyDescent="0.25">
      <c r="A219" s="1">
        <v>44124</v>
      </c>
      <c r="B219">
        <v>1</v>
      </c>
      <c r="C219">
        <v>0.56731500000000001</v>
      </c>
      <c r="D219">
        <v>7.5347999999999998E-2</v>
      </c>
      <c r="E219">
        <f t="shared" si="10"/>
        <v>3</v>
      </c>
      <c r="F219" s="2">
        <f t="shared" si="11"/>
        <v>9.7495115325092113E-2</v>
      </c>
    </row>
    <row r="220" spans="1:6" x14ac:dyDescent="0.25">
      <c r="A220" s="1">
        <v>44125</v>
      </c>
      <c r="B220">
        <v>1</v>
      </c>
      <c r="C220">
        <v>0.59761799999999998</v>
      </c>
      <c r="D220">
        <v>7.2828000000000004E-2</v>
      </c>
      <c r="E220">
        <f t="shared" si="10"/>
        <v>4</v>
      </c>
      <c r="F220" s="2">
        <f t="shared" si="11"/>
        <v>9.7495115325092113E-2</v>
      </c>
    </row>
    <row r="221" spans="1:6" x14ac:dyDescent="0.25">
      <c r="A221" s="1">
        <v>44126</v>
      </c>
      <c r="B221">
        <v>1</v>
      </c>
      <c r="C221">
        <v>0.54787949999999996</v>
      </c>
      <c r="D221">
        <v>7.3426500000000006E-2</v>
      </c>
      <c r="E221">
        <f t="shared" si="10"/>
        <v>5</v>
      </c>
      <c r="F221" s="2">
        <f t="shared" si="11"/>
        <v>9.7495115325092113E-2</v>
      </c>
    </row>
    <row r="222" spans="1:6" x14ac:dyDescent="0.25">
      <c r="A222" s="1">
        <v>44127</v>
      </c>
      <c r="B222">
        <v>1</v>
      </c>
      <c r="C222">
        <v>0.55591199999999996</v>
      </c>
      <c r="D222">
        <v>8.1836999999999993E-2</v>
      </c>
      <c r="E222">
        <f t="shared" si="10"/>
        <v>6</v>
      </c>
      <c r="F222" s="2">
        <f t="shared" si="11"/>
        <v>9.7495115325092113E-2</v>
      </c>
    </row>
    <row r="223" spans="1:6" x14ac:dyDescent="0.25">
      <c r="A223" s="1">
        <v>44128</v>
      </c>
      <c r="B223">
        <v>1</v>
      </c>
      <c r="C223">
        <v>0.60530399999999995</v>
      </c>
      <c r="D223">
        <v>0</v>
      </c>
      <c r="E223">
        <f t="shared" si="10"/>
        <v>7</v>
      </c>
      <c r="F223" s="2">
        <f t="shared" si="11"/>
        <v>9.7495115325092113E-2</v>
      </c>
    </row>
    <row r="224" spans="1:6" x14ac:dyDescent="0.25">
      <c r="A224" s="1">
        <v>44129</v>
      </c>
      <c r="B224">
        <v>1</v>
      </c>
      <c r="C224">
        <v>0.59925600000000001</v>
      </c>
      <c r="D224">
        <v>0</v>
      </c>
      <c r="E224">
        <f t="shared" si="10"/>
        <v>1</v>
      </c>
      <c r="F224" s="2">
        <f t="shared" si="11"/>
        <v>9.7495115325092113E-2</v>
      </c>
    </row>
    <row r="225" spans="1:6" x14ac:dyDescent="0.25">
      <c r="A225" s="1">
        <v>44130</v>
      </c>
      <c r="B225">
        <v>1</v>
      </c>
      <c r="C225">
        <v>0.5544</v>
      </c>
      <c r="D225">
        <v>7.3395000000000002E-2</v>
      </c>
      <c r="E225">
        <f t="shared" si="10"/>
        <v>2</v>
      </c>
      <c r="F225" s="2">
        <f t="shared" si="11"/>
        <v>9.7495115325092113E-2</v>
      </c>
    </row>
    <row r="226" spans="1:6" x14ac:dyDescent="0.25">
      <c r="A226" s="1">
        <v>44131</v>
      </c>
      <c r="B226">
        <v>1</v>
      </c>
      <c r="C226">
        <v>0.53883899999999996</v>
      </c>
      <c r="D226">
        <v>7.2702000000000003E-2</v>
      </c>
      <c r="E226">
        <f t="shared" si="10"/>
        <v>3</v>
      </c>
      <c r="F226" s="2">
        <f t="shared" si="11"/>
        <v>9.7495115325092113E-2</v>
      </c>
    </row>
    <row r="227" spans="1:6" x14ac:dyDescent="0.25">
      <c r="A227" s="1">
        <v>44132</v>
      </c>
      <c r="B227">
        <v>1</v>
      </c>
      <c r="C227">
        <v>0.58552199999999999</v>
      </c>
      <c r="D227">
        <v>7.5095999999999996E-2</v>
      </c>
      <c r="E227">
        <f t="shared" si="10"/>
        <v>4</v>
      </c>
      <c r="F227" s="2">
        <f t="shared" si="11"/>
        <v>9.7495115325092113E-2</v>
      </c>
    </row>
    <row r="228" spans="1:6" x14ac:dyDescent="0.25">
      <c r="A228" s="1">
        <v>44133</v>
      </c>
      <c r="B228">
        <v>1</v>
      </c>
      <c r="C228">
        <v>0.67857299999999998</v>
      </c>
      <c r="D228">
        <v>7.6923000000000005E-2</v>
      </c>
      <c r="E228">
        <f t="shared" si="10"/>
        <v>5</v>
      </c>
      <c r="F228" s="2">
        <f t="shared" si="11"/>
        <v>9.7495115325092113E-2</v>
      </c>
    </row>
    <row r="229" spans="1:6" x14ac:dyDescent="0.25">
      <c r="A229" s="1">
        <v>44134</v>
      </c>
      <c r="B229">
        <v>1</v>
      </c>
      <c r="C229">
        <v>0.55150200000000005</v>
      </c>
      <c r="D229">
        <v>6.5519999999999995E-2</v>
      </c>
      <c r="E229">
        <f t="shared" si="10"/>
        <v>6</v>
      </c>
      <c r="F229" s="2">
        <f t="shared" si="11"/>
        <v>9.7495115325092113E-2</v>
      </c>
    </row>
    <row r="230" spans="1:6" x14ac:dyDescent="0.25">
      <c r="A230" s="1">
        <v>44135</v>
      </c>
      <c r="B230">
        <v>1</v>
      </c>
      <c r="C230">
        <v>0.47533500000000001</v>
      </c>
      <c r="D230">
        <v>0</v>
      </c>
      <c r="E230">
        <f t="shared" si="10"/>
        <v>7</v>
      </c>
      <c r="F230" s="2">
        <f t="shared" si="11"/>
        <v>9.7495115325092113E-2</v>
      </c>
    </row>
    <row r="231" spans="1:6" x14ac:dyDescent="0.25">
      <c r="A231" s="1">
        <v>44136</v>
      </c>
      <c r="B231">
        <v>1</v>
      </c>
      <c r="C231">
        <v>0.43451099999999998</v>
      </c>
      <c r="D231">
        <v>0</v>
      </c>
      <c r="E231">
        <f t="shared" si="10"/>
        <v>1</v>
      </c>
      <c r="F231" s="2">
        <f t="shared" ref="F231:F258" si="12">SUM($C$231:$C$258)/SUM($C$2:$C$316)</f>
        <v>8.7683568055906727E-2</v>
      </c>
    </row>
    <row r="232" spans="1:6" x14ac:dyDescent="0.25">
      <c r="A232" s="1">
        <v>44137</v>
      </c>
      <c r="B232">
        <v>1</v>
      </c>
      <c r="C232">
        <v>0.55572299999999997</v>
      </c>
      <c r="D232">
        <v>0</v>
      </c>
      <c r="E232">
        <f t="shared" si="10"/>
        <v>2</v>
      </c>
      <c r="F232" s="2">
        <f t="shared" si="12"/>
        <v>8.7683568055906727E-2</v>
      </c>
    </row>
    <row r="233" spans="1:6" x14ac:dyDescent="0.25">
      <c r="A233" s="1">
        <v>44138</v>
      </c>
      <c r="B233">
        <v>1</v>
      </c>
      <c r="C233">
        <v>0.49310100000000001</v>
      </c>
      <c r="D233">
        <v>6.7976999999999996E-2</v>
      </c>
      <c r="E233">
        <f t="shared" si="10"/>
        <v>3</v>
      </c>
      <c r="F233" s="2">
        <f t="shared" si="12"/>
        <v>8.7683568055906727E-2</v>
      </c>
    </row>
    <row r="234" spans="1:6" x14ac:dyDescent="0.25">
      <c r="A234" s="1">
        <v>44139</v>
      </c>
      <c r="B234">
        <v>1</v>
      </c>
      <c r="C234">
        <v>0.515907</v>
      </c>
      <c r="D234">
        <v>6.7914000000000002E-2</v>
      </c>
      <c r="E234">
        <f t="shared" si="10"/>
        <v>4</v>
      </c>
      <c r="F234" s="2">
        <f t="shared" si="12"/>
        <v>8.7683568055906727E-2</v>
      </c>
    </row>
    <row r="235" spans="1:6" x14ac:dyDescent="0.25">
      <c r="A235" s="1">
        <v>44140</v>
      </c>
      <c r="B235">
        <v>1</v>
      </c>
      <c r="C235">
        <v>0.49836150000000001</v>
      </c>
      <c r="D235">
        <v>6.8512500000000004E-2</v>
      </c>
      <c r="E235">
        <f t="shared" si="10"/>
        <v>5</v>
      </c>
      <c r="F235" s="2">
        <f t="shared" si="12"/>
        <v>8.7683568055906727E-2</v>
      </c>
    </row>
    <row r="236" spans="1:6" x14ac:dyDescent="0.25">
      <c r="A236" s="1">
        <v>44141</v>
      </c>
      <c r="B236">
        <v>1</v>
      </c>
      <c r="C236">
        <v>0.64716750000000001</v>
      </c>
      <c r="D236">
        <v>7.04655E-2</v>
      </c>
      <c r="E236">
        <f t="shared" si="10"/>
        <v>6</v>
      </c>
      <c r="F236" s="2">
        <f t="shared" si="12"/>
        <v>8.7683568055906727E-2</v>
      </c>
    </row>
    <row r="237" spans="1:6" x14ac:dyDescent="0.25">
      <c r="A237" s="1">
        <v>44142</v>
      </c>
      <c r="B237">
        <v>1</v>
      </c>
      <c r="C237">
        <v>0.46412100000000001</v>
      </c>
      <c r="D237">
        <v>0</v>
      </c>
      <c r="E237">
        <f t="shared" si="10"/>
        <v>7</v>
      </c>
      <c r="F237" s="2">
        <f t="shared" si="12"/>
        <v>8.7683568055906727E-2</v>
      </c>
    </row>
    <row r="238" spans="1:6" x14ac:dyDescent="0.25">
      <c r="A238" s="1">
        <v>44143</v>
      </c>
      <c r="B238">
        <v>1</v>
      </c>
      <c r="C238">
        <v>0.45423000000000002</v>
      </c>
      <c r="D238">
        <v>0</v>
      </c>
      <c r="E238">
        <f t="shared" si="10"/>
        <v>1</v>
      </c>
      <c r="F238" s="2">
        <f t="shared" si="12"/>
        <v>8.7683568055906727E-2</v>
      </c>
    </row>
    <row r="239" spans="1:6" x14ac:dyDescent="0.25">
      <c r="A239" s="1">
        <v>44144</v>
      </c>
      <c r="B239">
        <v>1</v>
      </c>
      <c r="C239">
        <v>0.54810000000000003</v>
      </c>
      <c r="D239">
        <v>7.3457999999999996E-2</v>
      </c>
      <c r="E239">
        <f t="shared" si="10"/>
        <v>2</v>
      </c>
      <c r="F239" s="2">
        <f t="shared" si="12"/>
        <v>8.7683568055906727E-2</v>
      </c>
    </row>
    <row r="240" spans="1:6" x14ac:dyDescent="0.25">
      <c r="A240" s="1">
        <v>44145</v>
      </c>
      <c r="B240">
        <v>1</v>
      </c>
      <c r="C240">
        <v>0.58744350000000001</v>
      </c>
      <c r="D240">
        <v>7.4623499999999995E-2</v>
      </c>
      <c r="E240">
        <f t="shared" si="10"/>
        <v>3</v>
      </c>
      <c r="F240" s="2">
        <f t="shared" si="12"/>
        <v>8.7683568055906727E-2</v>
      </c>
    </row>
    <row r="241" spans="1:6" x14ac:dyDescent="0.25">
      <c r="A241" s="1">
        <v>44146</v>
      </c>
      <c r="B241">
        <v>1</v>
      </c>
      <c r="C241">
        <v>0.57506400000000002</v>
      </c>
      <c r="D241">
        <v>7.6923000000000005E-2</v>
      </c>
      <c r="E241">
        <f t="shared" si="10"/>
        <v>4</v>
      </c>
      <c r="F241" s="2">
        <f t="shared" si="12"/>
        <v>8.7683568055906727E-2</v>
      </c>
    </row>
    <row r="242" spans="1:6" x14ac:dyDescent="0.25">
      <c r="A242" s="1">
        <v>44147</v>
      </c>
      <c r="B242">
        <v>1</v>
      </c>
      <c r="C242">
        <v>0.55228949999999999</v>
      </c>
      <c r="D242">
        <v>7.3993500000000004E-2</v>
      </c>
      <c r="E242">
        <f t="shared" si="10"/>
        <v>5</v>
      </c>
      <c r="F242" s="2">
        <f t="shared" si="12"/>
        <v>8.7683568055906727E-2</v>
      </c>
    </row>
    <row r="243" spans="1:6" x14ac:dyDescent="0.25">
      <c r="A243" s="1">
        <v>44148</v>
      </c>
      <c r="B243">
        <v>1</v>
      </c>
      <c r="C243">
        <v>0.59235749999999998</v>
      </c>
      <c r="D243">
        <v>7.2544499999999998E-2</v>
      </c>
      <c r="E243">
        <f t="shared" si="10"/>
        <v>6</v>
      </c>
      <c r="F243" s="2">
        <f t="shared" si="12"/>
        <v>8.7683568055906727E-2</v>
      </c>
    </row>
    <row r="244" spans="1:6" x14ac:dyDescent="0.25">
      <c r="A244" s="1">
        <v>44149</v>
      </c>
      <c r="B244">
        <v>1</v>
      </c>
      <c r="C244">
        <v>0.50998500000000002</v>
      </c>
      <c r="D244">
        <v>0</v>
      </c>
      <c r="E244">
        <f t="shared" si="10"/>
        <v>7</v>
      </c>
      <c r="F244" s="2">
        <f t="shared" si="12"/>
        <v>8.7683568055906727E-2</v>
      </c>
    </row>
    <row r="245" spans="1:6" x14ac:dyDescent="0.25">
      <c r="A245" s="1">
        <v>44150</v>
      </c>
      <c r="B245">
        <v>1</v>
      </c>
      <c r="C245">
        <v>0.509355</v>
      </c>
      <c r="D245">
        <v>0</v>
      </c>
      <c r="E245">
        <f t="shared" si="10"/>
        <v>1</v>
      </c>
      <c r="F245" s="2">
        <f t="shared" si="12"/>
        <v>8.7683568055906727E-2</v>
      </c>
    </row>
    <row r="246" spans="1:6" x14ac:dyDescent="0.25">
      <c r="A246" s="1">
        <v>44151</v>
      </c>
      <c r="B246">
        <v>1</v>
      </c>
      <c r="C246">
        <v>0.58123800000000003</v>
      </c>
      <c r="D246">
        <v>7.5159000000000004E-2</v>
      </c>
      <c r="E246">
        <f t="shared" si="10"/>
        <v>2</v>
      </c>
      <c r="F246" s="2">
        <f t="shared" si="12"/>
        <v>8.7683568055906727E-2</v>
      </c>
    </row>
    <row r="247" spans="1:6" x14ac:dyDescent="0.25">
      <c r="A247" s="1">
        <v>44152</v>
      </c>
      <c r="B247">
        <v>1</v>
      </c>
      <c r="C247">
        <v>0.553392</v>
      </c>
      <c r="D247">
        <v>7.3143E-2</v>
      </c>
      <c r="E247">
        <f t="shared" si="10"/>
        <v>3</v>
      </c>
      <c r="F247" s="2">
        <f t="shared" si="12"/>
        <v>8.7683568055906727E-2</v>
      </c>
    </row>
    <row r="248" spans="1:6" x14ac:dyDescent="0.25">
      <c r="A248" s="1">
        <v>44153</v>
      </c>
      <c r="B248">
        <v>1</v>
      </c>
      <c r="C248">
        <v>0.61213949999999995</v>
      </c>
      <c r="D248">
        <v>7.6702500000000007E-2</v>
      </c>
      <c r="E248">
        <f t="shared" si="10"/>
        <v>4</v>
      </c>
      <c r="F248" s="2">
        <f t="shared" si="12"/>
        <v>8.7683568055906727E-2</v>
      </c>
    </row>
    <row r="249" spans="1:6" x14ac:dyDescent="0.25">
      <c r="A249" s="1">
        <v>44154</v>
      </c>
      <c r="B249">
        <v>1</v>
      </c>
      <c r="C249">
        <v>0.56397600000000003</v>
      </c>
      <c r="D249">
        <v>7.1378999999999998E-2</v>
      </c>
      <c r="E249">
        <f t="shared" si="10"/>
        <v>5</v>
      </c>
      <c r="F249" s="2">
        <f t="shared" si="12"/>
        <v>8.7683568055906727E-2</v>
      </c>
    </row>
    <row r="250" spans="1:6" x14ac:dyDescent="0.25">
      <c r="A250" s="1">
        <v>44155</v>
      </c>
      <c r="B250">
        <v>1</v>
      </c>
      <c r="C250">
        <v>0.50992199999999999</v>
      </c>
      <c r="D250">
        <v>6.4574999999999994E-2</v>
      </c>
      <c r="E250">
        <f t="shared" si="10"/>
        <v>6</v>
      </c>
      <c r="F250" s="2">
        <f t="shared" si="12"/>
        <v>8.7683568055906727E-2</v>
      </c>
    </row>
    <row r="251" spans="1:6" x14ac:dyDescent="0.25">
      <c r="A251" s="1">
        <v>44156</v>
      </c>
      <c r="B251">
        <v>1</v>
      </c>
      <c r="C251">
        <v>0.48352499999999998</v>
      </c>
      <c r="D251">
        <v>0</v>
      </c>
      <c r="E251">
        <f t="shared" si="10"/>
        <v>7</v>
      </c>
      <c r="F251" s="2">
        <f t="shared" si="12"/>
        <v>8.7683568055906727E-2</v>
      </c>
    </row>
    <row r="252" spans="1:6" x14ac:dyDescent="0.25">
      <c r="A252" s="1">
        <v>44157</v>
      </c>
      <c r="B252">
        <v>1</v>
      </c>
      <c r="C252">
        <v>0.48258000000000001</v>
      </c>
      <c r="D252">
        <v>0</v>
      </c>
      <c r="E252">
        <f t="shared" si="10"/>
        <v>1</v>
      </c>
      <c r="F252" s="2">
        <f t="shared" si="12"/>
        <v>8.7683568055906727E-2</v>
      </c>
    </row>
    <row r="253" spans="1:6" x14ac:dyDescent="0.25">
      <c r="A253" s="1">
        <v>44158</v>
      </c>
      <c r="B253">
        <v>1</v>
      </c>
      <c r="C253">
        <v>0.55849499999999996</v>
      </c>
      <c r="D253">
        <v>6.7157999999999995E-2</v>
      </c>
      <c r="E253">
        <f t="shared" si="10"/>
        <v>2</v>
      </c>
      <c r="F253" s="2">
        <f t="shared" si="12"/>
        <v>8.7683568055906727E-2</v>
      </c>
    </row>
    <row r="254" spans="1:6" x14ac:dyDescent="0.25">
      <c r="A254" s="1">
        <v>44159</v>
      </c>
      <c r="B254">
        <v>1</v>
      </c>
      <c r="C254">
        <v>0.63393750000000004</v>
      </c>
      <c r="D254">
        <v>7.5505500000000003E-2</v>
      </c>
      <c r="E254">
        <f t="shared" si="10"/>
        <v>3</v>
      </c>
      <c r="F254" s="2">
        <f t="shared" si="12"/>
        <v>8.7683568055906727E-2</v>
      </c>
    </row>
    <row r="255" spans="1:6" x14ac:dyDescent="0.25">
      <c r="A255" s="1">
        <v>44162</v>
      </c>
      <c r="B255">
        <v>1</v>
      </c>
      <c r="C255">
        <v>0.53830350000000005</v>
      </c>
      <c r="D255">
        <v>6.7756499999999997E-2</v>
      </c>
      <c r="E255">
        <f t="shared" si="10"/>
        <v>6</v>
      </c>
      <c r="F255" s="2">
        <f t="shared" si="12"/>
        <v>8.7683568055906727E-2</v>
      </c>
    </row>
    <row r="256" spans="1:6" x14ac:dyDescent="0.25">
      <c r="A256" s="1">
        <v>44163</v>
      </c>
      <c r="B256">
        <v>1</v>
      </c>
      <c r="C256">
        <v>0.52088400000000001</v>
      </c>
      <c r="D256">
        <v>0</v>
      </c>
      <c r="E256">
        <f t="shared" si="10"/>
        <v>7</v>
      </c>
      <c r="F256" s="2">
        <f t="shared" si="12"/>
        <v>8.7683568055906727E-2</v>
      </c>
    </row>
    <row r="257" spans="1:6" x14ac:dyDescent="0.25">
      <c r="A257" s="1">
        <v>44164</v>
      </c>
      <c r="B257">
        <v>1</v>
      </c>
      <c r="C257">
        <v>0.54381599999999997</v>
      </c>
      <c r="D257">
        <v>0</v>
      </c>
      <c r="E257">
        <f t="shared" si="10"/>
        <v>1</v>
      </c>
      <c r="F257" s="2">
        <f t="shared" si="12"/>
        <v>8.7683568055906727E-2</v>
      </c>
    </row>
    <row r="258" spans="1:6" x14ac:dyDescent="0.25">
      <c r="A258" s="1">
        <v>44165</v>
      </c>
      <c r="B258">
        <v>1</v>
      </c>
      <c r="C258">
        <v>0.60016950000000002</v>
      </c>
      <c r="D258">
        <v>7.1221499999999993E-2</v>
      </c>
      <c r="E258">
        <f t="shared" si="10"/>
        <v>2</v>
      </c>
      <c r="F258" s="2">
        <f t="shared" si="12"/>
        <v>8.7683568055906727E-2</v>
      </c>
    </row>
    <row r="259" spans="1:6" x14ac:dyDescent="0.25">
      <c r="A259" s="1">
        <v>44166</v>
      </c>
      <c r="B259">
        <v>1</v>
      </c>
      <c r="C259">
        <v>0.59371200000000002</v>
      </c>
      <c r="D259">
        <v>7.1945999999999996E-2</v>
      </c>
      <c r="E259">
        <f t="shared" ref="E259:E316" si="13">WEEKDAY(A259)</f>
        <v>3</v>
      </c>
      <c r="F259" s="2">
        <f t="shared" ref="F259:F288" si="14">SUM($C$259:$C$288)/SUM($C$2:$C$316)</f>
        <v>9.2172025317010686E-2</v>
      </c>
    </row>
    <row r="260" spans="1:6" x14ac:dyDescent="0.25">
      <c r="A260" s="1">
        <v>44167</v>
      </c>
      <c r="B260">
        <v>1</v>
      </c>
      <c r="C260">
        <v>0.60820200000000002</v>
      </c>
      <c r="D260">
        <v>7.2450000000000001E-2</v>
      </c>
      <c r="E260">
        <f t="shared" si="13"/>
        <v>4</v>
      </c>
      <c r="F260" s="2">
        <f t="shared" si="14"/>
        <v>9.2172025317010686E-2</v>
      </c>
    </row>
    <row r="261" spans="1:6" x14ac:dyDescent="0.25">
      <c r="A261" s="1">
        <v>44168</v>
      </c>
      <c r="B261">
        <v>1</v>
      </c>
      <c r="C261">
        <v>0.61258049999999997</v>
      </c>
      <c r="D261">
        <v>7.3678499999999994E-2</v>
      </c>
      <c r="E261">
        <f t="shared" si="13"/>
        <v>5</v>
      </c>
      <c r="F261" s="2">
        <f t="shared" si="14"/>
        <v>9.2172025317010686E-2</v>
      </c>
    </row>
    <row r="262" spans="1:6" x14ac:dyDescent="0.25">
      <c r="A262" s="1">
        <v>44169</v>
      </c>
      <c r="B262">
        <v>1</v>
      </c>
      <c r="C262">
        <v>0.55273050000000001</v>
      </c>
      <c r="D262">
        <v>6.7819500000000005E-2</v>
      </c>
      <c r="E262">
        <f t="shared" si="13"/>
        <v>6</v>
      </c>
      <c r="F262" s="2">
        <f t="shared" si="14"/>
        <v>9.2172025317010686E-2</v>
      </c>
    </row>
    <row r="263" spans="1:6" x14ac:dyDescent="0.25">
      <c r="A263" s="1">
        <v>44170</v>
      </c>
      <c r="B263">
        <v>1</v>
      </c>
      <c r="C263">
        <v>0.47766599999999998</v>
      </c>
      <c r="D263">
        <v>0</v>
      </c>
      <c r="E263">
        <f t="shared" si="13"/>
        <v>7</v>
      </c>
      <c r="F263" s="2">
        <f t="shared" si="14"/>
        <v>9.2172025317010686E-2</v>
      </c>
    </row>
    <row r="264" spans="1:6" x14ac:dyDescent="0.25">
      <c r="A264" s="1">
        <v>44171</v>
      </c>
      <c r="B264">
        <v>1</v>
      </c>
      <c r="C264">
        <v>0.47004299999999999</v>
      </c>
      <c r="D264">
        <v>0</v>
      </c>
      <c r="E264">
        <f t="shared" si="13"/>
        <v>1</v>
      </c>
      <c r="F264" s="2">
        <f t="shared" si="14"/>
        <v>9.2172025317010686E-2</v>
      </c>
    </row>
    <row r="265" spans="1:6" x14ac:dyDescent="0.25">
      <c r="A265" s="1">
        <v>44172</v>
      </c>
      <c r="B265">
        <v>1</v>
      </c>
      <c r="C265">
        <v>0.64893149999999999</v>
      </c>
      <c r="D265">
        <v>7.1914500000000006E-2</v>
      </c>
      <c r="E265">
        <f t="shared" si="13"/>
        <v>2</v>
      </c>
      <c r="F265" s="2">
        <f t="shared" si="14"/>
        <v>9.2172025317010686E-2</v>
      </c>
    </row>
    <row r="266" spans="1:6" x14ac:dyDescent="0.25">
      <c r="A266" s="1">
        <v>44173</v>
      </c>
      <c r="B266">
        <v>1</v>
      </c>
      <c r="C266">
        <v>0.56196000000000002</v>
      </c>
      <c r="D266">
        <v>7.0559999999999998E-2</v>
      </c>
      <c r="E266">
        <f t="shared" si="13"/>
        <v>3</v>
      </c>
      <c r="F266" s="2">
        <f t="shared" si="14"/>
        <v>9.2172025317010686E-2</v>
      </c>
    </row>
    <row r="267" spans="1:6" x14ac:dyDescent="0.25">
      <c r="A267" s="1">
        <v>44174</v>
      </c>
      <c r="B267">
        <v>1</v>
      </c>
      <c r="C267">
        <v>0.56353500000000001</v>
      </c>
      <c r="D267">
        <v>7.2323999999999999E-2</v>
      </c>
      <c r="E267">
        <f t="shared" si="13"/>
        <v>4</v>
      </c>
      <c r="F267" s="2">
        <f t="shared" si="14"/>
        <v>9.2172025317010686E-2</v>
      </c>
    </row>
    <row r="268" spans="1:6" x14ac:dyDescent="0.25">
      <c r="A268" s="1">
        <v>44175</v>
      </c>
      <c r="B268">
        <v>1</v>
      </c>
      <c r="C268">
        <v>0.57578850000000004</v>
      </c>
      <c r="D268">
        <v>7.3930499999999996E-2</v>
      </c>
      <c r="E268">
        <f t="shared" si="13"/>
        <v>5</v>
      </c>
      <c r="F268" s="2">
        <f t="shared" si="14"/>
        <v>9.2172025317010686E-2</v>
      </c>
    </row>
    <row r="269" spans="1:6" x14ac:dyDescent="0.25">
      <c r="A269" s="1">
        <v>44176</v>
      </c>
      <c r="B269">
        <v>1</v>
      </c>
      <c r="C269">
        <v>0.51968700000000001</v>
      </c>
      <c r="D269">
        <v>6.7347000000000004E-2</v>
      </c>
      <c r="E269">
        <f t="shared" si="13"/>
        <v>6</v>
      </c>
      <c r="F269" s="2">
        <f t="shared" si="14"/>
        <v>9.2172025317010686E-2</v>
      </c>
    </row>
    <row r="270" spans="1:6" x14ac:dyDescent="0.25">
      <c r="A270" s="1">
        <v>44177</v>
      </c>
      <c r="B270">
        <v>1</v>
      </c>
      <c r="C270">
        <v>0.488124</v>
      </c>
      <c r="D270">
        <v>0</v>
      </c>
      <c r="E270">
        <f t="shared" si="13"/>
        <v>7</v>
      </c>
      <c r="F270" s="2">
        <f t="shared" si="14"/>
        <v>9.2172025317010686E-2</v>
      </c>
    </row>
    <row r="271" spans="1:6" x14ac:dyDescent="0.25">
      <c r="A271" s="1">
        <v>44178</v>
      </c>
      <c r="B271">
        <v>1</v>
      </c>
      <c r="C271">
        <v>0.51168599999999997</v>
      </c>
      <c r="D271">
        <v>0</v>
      </c>
      <c r="E271">
        <f t="shared" si="13"/>
        <v>1</v>
      </c>
      <c r="F271" s="2">
        <f t="shared" si="14"/>
        <v>9.2172025317010686E-2</v>
      </c>
    </row>
    <row r="272" spans="1:6" x14ac:dyDescent="0.25">
      <c r="A272" s="1">
        <v>44180</v>
      </c>
      <c r="B272">
        <v>1</v>
      </c>
      <c r="C272">
        <v>0.58473450000000005</v>
      </c>
      <c r="D272">
        <v>7.6009499999999994E-2</v>
      </c>
      <c r="E272">
        <f t="shared" si="13"/>
        <v>3</v>
      </c>
      <c r="F272" s="2">
        <f t="shared" si="14"/>
        <v>9.2172025317010686E-2</v>
      </c>
    </row>
    <row r="273" spans="1:6" x14ac:dyDescent="0.25">
      <c r="A273" s="1">
        <v>44181</v>
      </c>
      <c r="B273">
        <v>1</v>
      </c>
      <c r="C273">
        <v>0.61932149999999997</v>
      </c>
      <c r="D273">
        <v>7.1599499999999996E-2</v>
      </c>
      <c r="E273">
        <f t="shared" si="13"/>
        <v>4</v>
      </c>
      <c r="F273" s="2">
        <f t="shared" si="14"/>
        <v>9.2172025317010686E-2</v>
      </c>
    </row>
    <row r="274" spans="1:6" x14ac:dyDescent="0.25">
      <c r="A274" s="1">
        <v>44182</v>
      </c>
      <c r="B274">
        <v>1</v>
      </c>
      <c r="C274">
        <v>0.61280100000000004</v>
      </c>
      <c r="D274">
        <v>7.0749000000000006E-2</v>
      </c>
      <c r="E274">
        <f t="shared" si="13"/>
        <v>5</v>
      </c>
      <c r="F274" s="2">
        <f t="shared" si="14"/>
        <v>9.2172025317010686E-2</v>
      </c>
    </row>
    <row r="275" spans="1:6" x14ac:dyDescent="0.25">
      <c r="A275" s="1">
        <v>44183</v>
      </c>
      <c r="B275">
        <v>1</v>
      </c>
      <c r="C275">
        <v>0.52586100000000002</v>
      </c>
      <c r="D275">
        <v>6.8481E-2</v>
      </c>
      <c r="E275">
        <f t="shared" si="13"/>
        <v>6</v>
      </c>
      <c r="F275" s="2">
        <f t="shared" si="14"/>
        <v>9.2172025317010686E-2</v>
      </c>
    </row>
    <row r="276" spans="1:6" x14ac:dyDescent="0.25">
      <c r="A276" s="1">
        <v>44184</v>
      </c>
      <c r="B276">
        <v>1</v>
      </c>
      <c r="C276">
        <v>0.52100999999999997</v>
      </c>
      <c r="D276">
        <v>0</v>
      </c>
      <c r="E276">
        <f t="shared" si="13"/>
        <v>7</v>
      </c>
      <c r="F276" s="2">
        <f t="shared" si="14"/>
        <v>9.2172025317010686E-2</v>
      </c>
    </row>
    <row r="277" spans="1:6" x14ac:dyDescent="0.25">
      <c r="A277" s="1">
        <v>44185</v>
      </c>
      <c r="B277">
        <v>1</v>
      </c>
      <c r="C277">
        <v>0.492282</v>
      </c>
      <c r="D277">
        <v>0</v>
      </c>
      <c r="E277">
        <f t="shared" si="13"/>
        <v>1</v>
      </c>
      <c r="F277" s="2">
        <f t="shared" si="14"/>
        <v>9.2172025317010686E-2</v>
      </c>
    </row>
    <row r="278" spans="1:6" x14ac:dyDescent="0.25">
      <c r="A278" s="1">
        <v>44186</v>
      </c>
      <c r="B278">
        <v>1</v>
      </c>
      <c r="C278">
        <v>0.444276</v>
      </c>
      <c r="D278">
        <v>7.0371000000000003E-2</v>
      </c>
      <c r="E278">
        <f t="shared" si="13"/>
        <v>2</v>
      </c>
      <c r="F278" s="2">
        <f t="shared" si="14"/>
        <v>9.2172025317010686E-2</v>
      </c>
    </row>
    <row r="279" spans="1:6" x14ac:dyDescent="0.25">
      <c r="A279" s="1">
        <v>44187</v>
      </c>
      <c r="B279">
        <v>1</v>
      </c>
      <c r="C279">
        <v>0.47130300000000003</v>
      </c>
      <c r="D279">
        <v>6.5016000000000004E-2</v>
      </c>
      <c r="E279">
        <f t="shared" si="13"/>
        <v>3</v>
      </c>
      <c r="F279" s="2">
        <f t="shared" si="14"/>
        <v>9.2172025317010686E-2</v>
      </c>
    </row>
    <row r="280" spans="1:6" x14ac:dyDescent="0.25">
      <c r="A280" s="1">
        <v>44188</v>
      </c>
      <c r="B280">
        <v>1</v>
      </c>
      <c r="C280">
        <v>0.4776975</v>
      </c>
      <c r="D280">
        <v>6.5866499999999994E-2</v>
      </c>
      <c r="E280">
        <f t="shared" si="13"/>
        <v>4</v>
      </c>
      <c r="F280" s="2">
        <f t="shared" si="14"/>
        <v>9.2172025317010686E-2</v>
      </c>
    </row>
    <row r="281" spans="1:6" x14ac:dyDescent="0.25">
      <c r="A281" s="1">
        <v>44189</v>
      </c>
      <c r="B281">
        <v>1</v>
      </c>
      <c r="C281">
        <v>0.47766599999999998</v>
      </c>
      <c r="D281">
        <v>6.6843E-2</v>
      </c>
      <c r="E281">
        <f t="shared" si="13"/>
        <v>5</v>
      </c>
      <c r="F281" s="2">
        <f t="shared" si="14"/>
        <v>9.2172025317010686E-2</v>
      </c>
    </row>
    <row r="282" spans="1:6" x14ac:dyDescent="0.25">
      <c r="A282" s="1">
        <v>44190</v>
      </c>
      <c r="B282">
        <v>1</v>
      </c>
      <c r="C282">
        <v>0.52649100000000004</v>
      </c>
      <c r="D282">
        <v>0</v>
      </c>
      <c r="E282">
        <f t="shared" si="13"/>
        <v>6</v>
      </c>
      <c r="F282" s="2">
        <f t="shared" si="14"/>
        <v>9.2172025317010686E-2</v>
      </c>
    </row>
    <row r="283" spans="1:6" x14ac:dyDescent="0.25">
      <c r="A283" s="1">
        <v>44191</v>
      </c>
      <c r="B283">
        <v>1</v>
      </c>
      <c r="C283">
        <v>0.43136099999999999</v>
      </c>
      <c r="D283">
        <v>0</v>
      </c>
      <c r="E283">
        <f t="shared" si="13"/>
        <v>7</v>
      </c>
      <c r="F283" s="2">
        <f t="shared" si="14"/>
        <v>9.2172025317010686E-2</v>
      </c>
    </row>
    <row r="284" spans="1:6" x14ac:dyDescent="0.25">
      <c r="A284" s="1">
        <v>44192</v>
      </c>
      <c r="B284">
        <v>1</v>
      </c>
      <c r="C284">
        <v>0.43602299999999999</v>
      </c>
      <c r="D284">
        <v>0</v>
      </c>
      <c r="E284">
        <f t="shared" si="13"/>
        <v>1</v>
      </c>
      <c r="F284" s="2">
        <f t="shared" si="14"/>
        <v>9.2172025317010686E-2</v>
      </c>
    </row>
    <row r="285" spans="1:6" x14ac:dyDescent="0.25">
      <c r="A285" s="1">
        <v>44193</v>
      </c>
      <c r="B285">
        <v>1</v>
      </c>
      <c r="C285">
        <v>0.50188949999999999</v>
      </c>
      <c r="D285">
        <v>7.7521499999999993E-2</v>
      </c>
      <c r="E285">
        <f t="shared" si="13"/>
        <v>2</v>
      </c>
      <c r="F285" s="2">
        <f t="shared" si="14"/>
        <v>9.2172025317010686E-2</v>
      </c>
    </row>
    <row r="286" spans="1:6" x14ac:dyDescent="0.25">
      <c r="A286" s="1">
        <v>44194</v>
      </c>
      <c r="B286">
        <v>1</v>
      </c>
      <c r="C286">
        <v>0.53373599999999999</v>
      </c>
      <c r="D286">
        <v>6.7157999999999995E-2</v>
      </c>
      <c r="E286">
        <f t="shared" si="13"/>
        <v>3</v>
      </c>
      <c r="F286" s="2">
        <f t="shared" si="14"/>
        <v>9.2172025317010686E-2</v>
      </c>
    </row>
    <row r="287" spans="1:6" x14ac:dyDescent="0.25">
      <c r="A287" s="1">
        <v>44195</v>
      </c>
      <c r="B287">
        <v>1</v>
      </c>
      <c r="C287">
        <v>0.53590950000000004</v>
      </c>
      <c r="D287">
        <v>7.1788500000000005E-2</v>
      </c>
      <c r="E287">
        <f t="shared" si="13"/>
        <v>4</v>
      </c>
      <c r="F287" s="2">
        <f t="shared" si="14"/>
        <v>9.2172025317010686E-2</v>
      </c>
    </row>
    <row r="288" spans="1:6" x14ac:dyDescent="0.25">
      <c r="A288" s="1">
        <v>44196</v>
      </c>
      <c r="B288">
        <v>1</v>
      </c>
      <c r="C288">
        <v>0.51707250000000005</v>
      </c>
      <c r="D288">
        <v>6.8260500000000002E-2</v>
      </c>
      <c r="E288">
        <f t="shared" si="13"/>
        <v>5</v>
      </c>
      <c r="F288" s="2">
        <f t="shared" si="14"/>
        <v>9.2172025317010686E-2</v>
      </c>
    </row>
    <row r="289" spans="1:6" x14ac:dyDescent="0.25">
      <c r="A289" s="1">
        <v>44197</v>
      </c>
      <c r="B289">
        <v>1</v>
      </c>
      <c r="C289">
        <v>0.54337500000000005</v>
      </c>
      <c r="D289">
        <v>0</v>
      </c>
      <c r="E289">
        <f t="shared" si="13"/>
        <v>6</v>
      </c>
      <c r="F289" s="2">
        <f>SUM($C$289:$C$316)/SUM($C$2:$C$316)</f>
        <v>8.789875680091426E-2</v>
      </c>
    </row>
    <row r="290" spans="1:6" x14ac:dyDescent="0.25">
      <c r="A290" s="1">
        <v>44198</v>
      </c>
      <c r="B290">
        <v>1</v>
      </c>
      <c r="C290">
        <v>0.43936199999999997</v>
      </c>
      <c r="D290">
        <v>0</v>
      </c>
      <c r="E290">
        <f t="shared" si="13"/>
        <v>7</v>
      </c>
      <c r="F290" s="2">
        <f t="shared" ref="F290:F316" si="15">C290/SUM($C$289:$C$316)</f>
        <v>2.8987013202931951E-2</v>
      </c>
    </row>
    <row r="291" spans="1:6" x14ac:dyDescent="0.25">
      <c r="A291" s="1">
        <v>44199</v>
      </c>
      <c r="B291">
        <v>1</v>
      </c>
      <c r="C291">
        <v>0.441189</v>
      </c>
      <c r="D291">
        <v>0</v>
      </c>
      <c r="E291">
        <f t="shared" si="13"/>
        <v>1</v>
      </c>
      <c r="F291" s="2">
        <f t="shared" si="15"/>
        <v>2.910754996560546E-2</v>
      </c>
    </row>
    <row r="292" spans="1:6" x14ac:dyDescent="0.25">
      <c r="A292" s="1">
        <v>44200</v>
      </c>
      <c r="B292">
        <v>1</v>
      </c>
      <c r="C292">
        <v>0.54205199999999998</v>
      </c>
      <c r="D292">
        <v>7.0055999999999993E-2</v>
      </c>
      <c r="E292">
        <f t="shared" si="13"/>
        <v>2</v>
      </c>
      <c r="F292" s="2">
        <f t="shared" si="15"/>
        <v>3.5762010553201391E-2</v>
      </c>
    </row>
    <row r="293" spans="1:6" x14ac:dyDescent="0.25">
      <c r="A293" s="1">
        <v>44201</v>
      </c>
      <c r="B293">
        <v>1</v>
      </c>
      <c r="C293">
        <v>0.55962900000000004</v>
      </c>
      <c r="D293">
        <v>7.2576000000000002E-2</v>
      </c>
      <c r="E293">
        <f t="shared" si="13"/>
        <v>3</v>
      </c>
      <c r="F293" s="2">
        <f t="shared" si="15"/>
        <v>3.6921657338922366E-2</v>
      </c>
    </row>
    <row r="294" spans="1:6" x14ac:dyDescent="0.25">
      <c r="A294" s="1">
        <v>44202</v>
      </c>
      <c r="B294">
        <v>1</v>
      </c>
      <c r="C294">
        <v>0.63579600000000003</v>
      </c>
      <c r="D294">
        <v>7.3521000000000003E-2</v>
      </c>
      <c r="E294">
        <f t="shared" si="13"/>
        <v>4</v>
      </c>
      <c r="F294" s="2">
        <f t="shared" si="15"/>
        <v>4.1946793410379879E-2</v>
      </c>
    </row>
    <row r="295" spans="1:6" x14ac:dyDescent="0.25">
      <c r="A295" s="1">
        <v>44203</v>
      </c>
      <c r="B295">
        <v>1</v>
      </c>
      <c r="C295">
        <v>0.60952499999999998</v>
      </c>
      <c r="D295">
        <v>7.5221999999999997E-2</v>
      </c>
      <c r="E295">
        <f t="shared" si="13"/>
        <v>5</v>
      </c>
      <c r="F295" s="2">
        <f t="shared" si="15"/>
        <v>4.0213557891936716E-2</v>
      </c>
    </row>
    <row r="296" spans="1:6" x14ac:dyDescent="0.25">
      <c r="A296" s="1">
        <v>44204</v>
      </c>
      <c r="B296">
        <v>1</v>
      </c>
      <c r="C296">
        <v>0.52696350000000003</v>
      </c>
      <c r="D296">
        <v>6.6118499999999997E-2</v>
      </c>
      <c r="E296">
        <f t="shared" si="13"/>
        <v>6</v>
      </c>
      <c r="F296" s="2">
        <f t="shared" si="15"/>
        <v>3.4766543151121931E-2</v>
      </c>
    </row>
    <row r="297" spans="1:6" x14ac:dyDescent="0.25">
      <c r="A297" s="1">
        <v>44205</v>
      </c>
      <c r="B297">
        <v>1</v>
      </c>
      <c r="C297">
        <v>0.46078200000000002</v>
      </c>
      <c r="D297">
        <v>0</v>
      </c>
      <c r="E297">
        <f t="shared" si="13"/>
        <v>7</v>
      </c>
      <c r="F297" s="2">
        <f t="shared" si="15"/>
        <v>3.0400202834276503E-2</v>
      </c>
    </row>
    <row r="298" spans="1:6" x14ac:dyDescent="0.25">
      <c r="A298" s="1">
        <v>44206</v>
      </c>
      <c r="B298">
        <v>1</v>
      </c>
      <c r="C298">
        <v>0.49196699999999999</v>
      </c>
      <c r="D298">
        <v>0</v>
      </c>
      <c r="E298">
        <f t="shared" si="13"/>
        <v>1</v>
      </c>
      <c r="F298" s="2">
        <f t="shared" si="15"/>
        <v>3.2457640679910471E-2</v>
      </c>
    </row>
    <row r="299" spans="1:6" x14ac:dyDescent="0.25">
      <c r="A299" s="1">
        <v>44207</v>
      </c>
      <c r="B299">
        <v>1</v>
      </c>
      <c r="C299">
        <v>0.57748949999999999</v>
      </c>
      <c r="D299">
        <v>7.5442499999999996E-2</v>
      </c>
      <c r="E299">
        <f t="shared" si="13"/>
        <v>2</v>
      </c>
      <c r="F299" s="2">
        <f t="shared" si="15"/>
        <v>3.8100008105058182E-2</v>
      </c>
    </row>
    <row r="300" spans="1:6" x14ac:dyDescent="0.25">
      <c r="A300" s="1">
        <v>44208</v>
      </c>
      <c r="B300">
        <v>1</v>
      </c>
      <c r="C300">
        <v>0.58964850000000002</v>
      </c>
      <c r="D300">
        <v>7.3111499999999996E-2</v>
      </c>
      <c r="E300">
        <f t="shared" si="13"/>
        <v>3</v>
      </c>
      <c r="F300" s="2">
        <f t="shared" si="15"/>
        <v>3.8902201042850824E-2</v>
      </c>
    </row>
    <row r="301" spans="1:6" x14ac:dyDescent="0.25">
      <c r="A301" s="1">
        <v>44209</v>
      </c>
      <c r="B301">
        <v>1</v>
      </c>
      <c r="C301">
        <v>0.63715049999999995</v>
      </c>
      <c r="D301">
        <v>7.5253500000000001E-2</v>
      </c>
      <c r="E301">
        <f t="shared" si="13"/>
        <v>4</v>
      </c>
      <c r="F301" s="2">
        <f t="shared" si="15"/>
        <v>4.2036156872361959E-2</v>
      </c>
    </row>
    <row r="302" spans="1:6" x14ac:dyDescent="0.25">
      <c r="A302" s="1">
        <v>44211</v>
      </c>
      <c r="B302">
        <v>1</v>
      </c>
      <c r="C302">
        <v>0.53093250000000003</v>
      </c>
      <c r="D302">
        <v>6.73155E-2</v>
      </c>
      <c r="E302">
        <f t="shared" si="13"/>
        <v>6</v>
      </c>
      <c r="F302" s="2">
        <f t="shared" si="15"/>
        <v>3.5028398876929892E-2</v>
      </c>
    </row>
    <row r="303" spans="1:6" x14ac:dyDescent="0.25">
      <c r="A303" s="1">
        <v>44212</v>
      </c>
      <c r="B303">
        <v>1</v>
      </c>
      <c r="C303">
        <v>0.478989</v>
      </c>
      <c r="D303">
        <v>0</v>
      </c>
      <c r="E303">
        <f t="shared" si="13"/>
        <v>7</v>
      </c>
      <c r="F303" s="2">
        <f t="shared" si="15"/>
        <v>3.1601414020919365E-2</v>
      </c>
    </row>
    <row r="304" spans="1:6" x14ac:dyDescent="0.25">
      <c r="A304" s="1">
        <v>44213</v>
      </c>
      <c r="B304">
        <v>1</v>
      </c>
      <c r="C304">
        <v>0.22497300000000001</v>
      </c>
      <c r="D304">
        <v>0</v>
      </c>
      <c r="E304">
        <f t="shared" si="13"/>
        <v>1</v>
      </c>
      <c r="F304" s="2">
        <f t="shared" si="15"/>
        <v>1.4842647569209924E-2</v>
      </c>
    </row>
    <row r="305" spans="1:6" x14ac:dyDescent="0.25">
      <c r="A305" s="1">
        <v>44214</v>
      </c>
      <c r="B305">
        <v>1</v>
      </c>
      <c r="C305">
        <v>0.485037</v>
      </c>
      <c r="D305">
        <v>9.1476000000000002E-2</v>
      </c>
      <c r="E305">
        <f t="shared" si="13"/>
        <v>2</v>
      </c>
      <c r="F305" s="2">
        <f t="shared" si="15"/>
        <v>3.2000432269769591E-2</v>
      </c>
    </row>
    <row r="306" spans="1:6" x14ac:dyDescent="0.25">
      <c r="A306" s="1">
        <v>44215</v>
      </c>
      <c r="B306">
        <v>1</v>
      </c>
      <c r="C306">
        <v>0.55944000000000005</v>
      </c>
      <c r="D306">
        <v>7.1000999999999995E-2</v>
      </c>
      <c r="E306">
        <f t="shared" si="13"/>
        <v>3</v>
      </c>
      <c r="F306" s="2">
        <f t="shared" si="15"/>
        <v>3.6909188018645796E-2</v>
      </c>
    </row>
    <row r="307" spans="1:6" x14ac:dyDescent="0.25">
      <c r="A307" s="1">
        <v>44216</v>
      </c>
      <c r="B307">
        <v>1</v>
      </c>
      <c r="C307">
        <v>0.64697850000000001</v>
      </c>
      <c r="D307">
        <v>7.3426500000000006E-2</v>
      </c>
      <c r="E307">
        <f t="shared" si="13"/>
        <v>4</v>
      </c>
      <c r="F307" s="2">
        <f t="shared" si="15"/>
        <v>4.2684561526743575E-2</v>
      </c>
    </row>
    <row r="308" spans="1:6" x14ac:dyDescent="0.25">
      <c r="A308" s="1">
        <v>44217</v>
      </c>
      <c r="B308">
        <v>1</v>
      </c>
      <c r="C308">
        <v>0.62313300000000005</v>
      </c>
      <c r="D308">
        <v>7.4276999999999996E-2</v>
      </c>
      <c r="E308">
        <f t="shared" si="13"/>
        <v>5</v>
      </c>
      <c r="F308" s="2">
        <f t="shared" si="15"/>
        <v>4.1111348951849723E-2</v>
      </c>
    </row>
    <row r="309" spans="1:6" x14ac:dyDescent="0.25">
      <c r="A309" s="1">
        <v>44218</v>
      </c>
      <c r="B309">
        <v>1</v>
      </c>
      <c r="C309">
        <v>0.57156750000000001</v>
      </c>
      <c r="D309">
        <v>6.5740499999999993E-2</v>
      </c>
      <c r="E309">
        <f t="shared" si="13"/>
        <v>6</v>
      </c>
      <c r="F309" s="2">
        <f t="shared" si="15"/>
        <v>3.7709302736392336E-2</v>
      </c>
    </row>
    <row r="310" spans="1:6" x14ac:dyDescent="0.25">
      <c r="A310" s="1">
        <v>44219</v>
      </c>
      <c r="B310">
        <v>1</v>
      </c>
      <c r="C310">
        <v>0.51395400000000002</v>
      </c>
      <c r="D310">
        <v>0</v>
      </c>
      <c r="E310">
        <f t="shared" si="13"/>
        <v>7</v>
      </c>
      <c r="F310" s="2">
        <f t="shared" si="15"/>
        <v>3.390823827208473E-2</v>
      </c>
    </row>
    <row r="311" spans="1:6" x14ac:dyDescent="0.25">
      <c r="A311" s="1">
        <v>44220</v>
      </c>
      <c r="B311">
        <v>1</v>
      </c>
      <c r="C311">
        <v>0.51011099999999998</v>
      </c>
      <c r="D311">
        <v>0</v>
      </c>
      <c r="E311">
        <f t="shared" si="13"/>
        <v>1</v>
      </c>
      <c r="F311" s="2">
        <f t="shared" si="15"/>
        <v>3.3654695426461143E-2</v>
      </c>
    </row>
    <row r="312" spans="1:6" x14ac:dyDescent="0.25">
      <c r="A312" s="1">
        <v>44222</v>
      </c>
      <c r="B312">
        <v>1</v>
      </c>
      <c r="C312">
        <v>0.58013550000000003</v>
      </c>
      <c r="D312">
        <v>7.4182499999999998E-2</v>
      </c>
      <c r="E312">
        <f t="shared" si="13"/>
        <v>3</v>
      </c>
      <c r="F312" s="2">
        <f t="shared" si="15"/>
        <v>3.8274578588930158E-2</v>
      </c>
    </row>
    <row r="313" spans="1:6" x14ac:dyDescent="0.25">
      <c r="A313" s="1">
        <v>44223</v>
      </c>
      <c r="B313">
        <v>1</v>
      </c>
      <c r="C313">
        <v>0.62656650000000003</v>
      </c>
      <c r="D313">
        <v>8.3947499999999994E-2</v>
      </c>
      <c r="E313">
        <f t="shared" si="13"/>
        <v>4</v>
      </c>
      <c r="F313" s="2">
        <f t="shared" si="15"/>
        <v>4.1337874936874068E-2</v>
      </c>
    </row>
    <row r="314" spans="1:6" x14ac:dyDescent="0.25">
      <c r="A314" s="1">
        <v>44224</v>
      </c>
      <c r="B314">
        <v>1</v>
      </c>
      <c r="C314">
        <v>0.65633399999999997</v>
      </c>
      <c r="D314">
        <v>7.3835999999999999E-2</v>
      </c>
      <c r="E314">
        <f t="shared" si="13"/>
        <v>5</v>
      </c>
      <c r="F314" s="2">
        <f t="shared" si="15"/>
        <v>4.3301792880433766E-2</v>
      </c>
    </row>
    <row r="315" spans="1:6" x14ac:dyDescent="0.25">
      <c r="A315" s="1">
        <v>44226</v>
      </c>
      <c r="B315">
        <v>1</v>
      </c>
      <c r="C315">
        <v>0.54935999999999996</v>
      </c>
      <c r="D315">
        <v>0</v>
      </c>
      <c r="E315">
        <f t="shared" si="13"/>
        <v>7</v>
      </c>
      <c r="F315" s="2">
        <f t="shared" si="15"/>
        <v>3.6244157603895412E-2</v>
      </c>
    </row>
    <row r="316" spans="1:6" x14ac:dyDescent="0.25">
      <c r="A316" s="1">
        <v>44227</v>
      </c>
      <c r="B316">
        <v>1</v>
      </c>
      <c r="C316">
        <v>0.54476100000000005</v>
      </c>
      <c r="D316">
        <v>0</v>
      </c>
      <c r="E316">
        <f t="shared" si="13"/>
        <v>1</v>
      </c>
      <c r="F316" s="2">
        <f t="shared" si="15"/>
        <v>3.5940737477165564E-2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opLeftCell="A314" workbookViewId="0">
      <selection activeCell="A336" activeCellId="17" sqref="A6:XFD6 A4:XFD4 A7:XFD7 A10:XFD10 A11:XFD11 A12:XFD12 A13:XFD13 A14:XFD14 A17:XFD17 A18:XFD18 A19:XFD19 A20:XFD20 A271:XFD271 A272:XFD272 A290:XFD290 A332:XFD332 A321:XFD321 A336:XFD336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23.42578125" bestFit="1" customWidth="1"/>
    <col min="4" max="4" width="19.7109375" bestFit="1" customWidth="1"/>
    <col min="5" max="5" width="4.85546875" bestFit="1" customWidth="1"/>
    <col min="6" max="6" width="11.57031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43891</v>
      </c>
      <c r="B2">
        <v>1</v>
      </c>
      <c r="C2">
        <v>0.51754500000000003</v>
      </c>
      <c r="D2">
        <v>0</v>
      </c>
      <c r="E2">
        <f>WEEKDAY(A2)</f>
        <v>1</v>
      </c>
      <c r="F2" s="2">
        <f t="shared" ref="F2:F32" si="0">SUM($C$2:$C$32)/SUM($C$2:$C$338)</f>
        <v>0.17557755524383553</v>
      </c>
    </row>
    <row r="3" spans="1:6" x14ac:dyDescent="0.25">
      <c r="A3" s="1">
        <v>43892</v>
      </c>
      <c r="B3">
        <v>1</v>
      </c>
      <c r="C3">
        <v>1.643985</v>
      </c>
      <c r="D3">
        <v>0.112329</v>
      </c>
      <c r="E3">
        <f t="shared" ref="E3:E66" si="1">WEEKDAY(A3)</f>
        <v>2</v>
      </c>
      <c r="F3" s="2">
        <f t="shared" si="0"/>
        <v>0.17557755524383553</v>
      </c>
    </row>
    <row r="4" spans="1:6" x14ac:dyDescent="0.25">
      <c r="A4" s="1">
        <v>43893</v>
      </c>
      <c r="B4">
        <v>1</v>
      </c>
      <c r="C4">
        <v>1.5606675000000001</v>
      </c>
      <c r="D4">
        <v>0.1063125</v>
      </c>
      <c r="E4">
        <f t="shared" si="1"/>
        <v>3</v>
      </c>
      <c r="F4" s="2">
        <f t="shared" si="0"/>
        <v>0.17557755524383553</v>
      </c>
    </row>
    <row r="5" spans="1:6" x14ac:dyDescent="0.25">
      <c r="A5" s="1">
        <v>43894</v>
      </c>
      <c r="B5">
        <v>1</v>
      </c>
      <c r="C5">
        <v>1.614123</v>
      </c>
      <c r="D5">
        <v>0.13028400000000001</v>
      </c>
      <c r="E5">
        <f t="shared" si="1"/>
        <v>4</v>
      </c>
      <c r="F5" s="2">
        <f t="shared" si="0"/>
        <v>0.17557755524383553</v>
      </c>
    </row>
    <row r="6" spans="1:6" x14ac:dyDescent="0.25">
      <c r="A6" s="1">
        <v>43895</v>
      </c>
      <c r="B6">
        <v>1</v>
      </c>
      <c r="C6">
        <v>1.6820685</v>
      </c>
      <c r="D6">
        <v>0.1277325</v>
      </c>
      <c r="E6">
        <f t="shared" si="1"/>
        <v>5</v>
      </c>
      <c r="F6" s="2">
        <f t="shared" si="0"/>
        <v>0.17557755524383553</v>
      </c>
    </row>
    <row r="7" spans="1:6" x14ac:dyDescent="0.25">
      <c r="A7" s="1">
        <v>43896</v>
      </c>
      <c r="B7">
        <v>1</v>
      </c>
      <c r="C7">
        <v>1.0743075</v>
      </c>
      <c r="D7">
        <v>7.9411499999999996E-2</v>
      </c>
      <c r="E7">
        <f t="shared" si="1"/>
        <v>6</v>
      </c>
      <c r="F7" s="2">
        <f t="shared" si="0"/>
        <v>0.17557755524383553</v>
      </c>
    </row>
    <row r="8" spans="1:6" x14ac:dyDescent="0.25">
      <c r="A8" s="1">
        <v>43897</v>
      </c>
      <c r="B8">
        <v>1</v>
      </c>
      <c r="C8">
        <v>0.88395299999999999</v>
      </c>
      <c r="D8">
        <v>0</v>
      </c>
      <c r="E8">
        <f t="shared" si="1"/>
        <v>7</v>
      </c>
      <c r="F8" s="2">
        <f t="shared" si="0"/>
        <v>0.17557755524383553</v>
      </c>
    </row>
    <row r="9" spans="1:6" x14ac:dyDescent="0.25">
      <c r="A9" s="1">
        <v>43898</v>
      </c>
      <c r="B9">
        <v>1</v>
      </c>
      <c r="C9">
        <v>0.48383999999999999</v>
      </c>
      <c r="D9">
        <v>0</v>
      </c>
      <c r="E9">
        <f t="shared" si="1"/>
        <v>1</v>
      </c>
      <c r="F9" s="2">
        <f t="shared" si="0"/>
        <v>0.17557755524383553</v>
      </c>
    </row>
    <row r="10" spans="1:6" x14ac:dyDescent="0.25">
      <c r="A10" s="1">
        <v>43899</v>
      </c>
      <c r="B10">
        <v>1</v>
      </c>
      <c r="C10">
        <v>1.9213425</v>
      </c>
      <c r="D10">
        <v>0.12899250000000001</v>
      </c>
      <c r="E10">
        <f t="shared" si="1"/>
        <v>2</v>
      </c>
      <c r="F10" s="2">
        <f t="shared" si="0"/>
        <v>0.17557755524383553</v>
      </c>
    </row>
    <row r="11" spans="1:6" x14ac:dyDescent="0.25">
      <c r="A11" s="1">
        <v>43900</v>
      </c>
      <c r="B11">
        <v>1</v>
      </c>
      <c r="C11">
        <v>1.9386675</v>
      </c>
      <c r="D11">
        <v>0.14108850000000001</v>
      </c>
      <c r="E11">
        <f t="shared" si="1"/>
        <v>3</v>
      </c>
      <c r="F11" s="2">
        <f t="shared" si="0"/>
        <v>0.17557755524383553</v>
      </c>
    </row>
    <row r="12" spans="1:6" x14ac:dyDescent="0.25">
      <c r="A12" s="1">
        <v>43901</v>
      </c>
      <c r="B12">
        <v>1</v>
      </c>
      <c r="C12">
        <v>2.0686365000000002</v>
      </c>
      <c r="D12">
        <v>0.12811049999999999</v>
      </c>
      <c r="E12">
        <f t="shared" si="1"/>
        <v>4</v>
      </c>
      <c r="F12" s="2">
        <f t="shared" si="0"/>
        <v>0.17557755524383553</v>
      </c>
    </row>
    <row r="13" spans="1:6" x14ac:dyDescent="0.25">
      <c r="A13" s="1">
        <v>43902</v>
      </c>
      <c r="B13">
        <v>1</v>
      </c>
      <c r="C13">
        <v>2.1198554999999999</v>
      </c>
      <c r="D13">
        <v>0.15135750000000001</v>
      </c>
      <c r="E13">
        <f t="shared" si="1"/>
        <v>5</v>
      </c>
      <c r="F13" s="2">
        <f t="shared" si="0"/>
        <v>0.17557755524383553</v>
      </c>
    </row>
    <row r="14" spans="1:6" x14ac:dyDescent="0.25">
      <c r="A14" s="1">
        <v>43903</v>
      </c>
      <c r="B14">
        <v>1</v>
      </c>
      <c r="C14">
        <v>1.7067645</v>
      </c>
      <c r="D14">
        <v>0.1110375</v>
      </c>
      <c r="E14">
        <f t="shared" si="1"/>
        <v>6</v>
      </c>
      <c r="F14" s="2">
        <f t="shared" si="0"/>
        <v>0.17557755524383553</v>
      </c>
    </row>
    <row r="15" spans="1:6" x14ac:dyDescent="0.25">
      <c r="A15" s="1">
        <v>43904</v>
      </c>
      <c r="B15">
        <v>1</v>
      </c>
      <c r="C15">
        <v>1.4142870000000001</v>
      </c>
      <c r="D15">
        <v>0</v>
      </c>
      <c r="E15">
        <f t="shared" si="1"/>
        <v>7</v>
      </c>
      <c r="F15" s="2">
        <f t="shared" si="0"/>
        <v>0.17557755524383553</v>
      </c>
    </row>
    <row r="16" spans="1:6" x14ac:dyDescent="0.25">
      <c r="A16" s="1">
        <v>43905</v>
      </c>
      <c r="B16">
        <v>1</v>
      </c>
      <c r="C16">
        <v>0.67844700000000002</v>
      </c>
      <c r="D16">
        <v>0</v>
      </c>
      <c r="E16">
        <f t="shared" si="1"/>
        <v>1</v>
      </c>
      <c r="F16" s="2">
        <f t="shared" si="0"/>
        <v>0.17557755524383553</v>
      </c>
    </row>
    <row r="17" spans="1:6" x14ac:dyDescent="0.25">
      <c r="A17" s="1">
        <v>43906</v>
      </c>
      <c r="B17">
        <v>1</v>
      </c>
      <c r="C17">
        <v>2.2149855000000001</v>
      </c>
      <c r="D17">
        <v>0.1407735</v>
      </c>
      <c r="E17">
        <f t="shared" si="1"/>
        <v>2</v>
      </c>
      <c r="F17" s="2">
        <f t="shared" si="0"/>
        <v>0.17557755524383553</v>
      </c>
    </row>
    <row r="18" spans="1:6" x14ac:dyDescent="0.25">
      <c r="A18" s="1">
        <v>43907</v>
      </c>
      <c r="B18">
        <v>1</v>
      </c>
      <c r="C18">
        <v>1.9481174999999999</v>
      </c>
      <c r="D18">
        <v>0.12489749999999999</v>
      </c>
      <c r="E18">
        <f t="shared" si="1"/>
        <v>3</v>
      </c>
      <c r="F18" s="2">
        <f t="shared" si="0"/>
        <v>0.17557755524383553</v>
      </c>
    </row>
    <row r="19" spans="1:6" x14ac:dyDescent="0.25">
      <c r="A19" s="1">
        <v>43908</v>
      </c>
      <c r="B19">
        <v>1</v>
      </c>
      <c r="C19">
        <v>1.9308240000000001</v>
      </c>
      <c r="D19">
        <v>0.13337099999999999</v>
      </c>
      <c r="E19">
        <f t="shared" si="1"/>
        <v>4</v>
      </c>
      <c r="F19" s="2">
        <f t="shared" si="0"/>
        <v>0.17557755524383553</v>
      </c>
    </row>
    <row r="20" spans="1:6" x14ac:dyDescent="0.25">
      <c r="A20" s="1">
        <v>43909</v>
      </c>
      <c r="B20">
        <v>1</v>
      </c>
      <c r="C20">
        <v>1.2262949999999999</v>
      </c>
      <c r="D20">
        <v>8.6373000000000005E-2</v>
      </c>
      <c r="E20">
        <f t="shared" si="1"/>
        <v>5</v>
      </c>
      <c r="F20" s="2">
        <f t="shared" si="0"/>
        <v>0.17557755524383553</v>
      </c>
    </row>
    <row r="21" spans="1:6" x14ac:dyDescent="0.25">
      <c r="A21" s="1">
        <v>43910</v>
      </c>
      <c r="B21">
        <v>1</v>
      </c>
      <c r="C21">
        <v>0.65192399999999995</v>
      </c>
      <c r="D21">
        <v>8.7066000000000004E-2</v>
      </c>
      <c r="E21">
        <f t="shared" si="1"/>
        <v>6</v>
      </c>
      <c r="F21" s="2">
        <f t="shared" si="0"/>
        <v>0.17557755524383553</v>
      </c>
    </row>
    <row r="22" spans="1:6" x14ac:dyDescent="0.25">
      <c r="A22" s="1">
        <v>43911</v>
      </c>
      <c r="B22">
        <v>1</v>
      </c>
      <c r="C22">
        <v>0.68090399999999995</v>
      </c>
      <c r="D22">
        <v>0</v>
      </c>
      <c r="E22">
        <f t="shared" si="1"/>
        <v>7</v>
      </c>
      <c r="F22" s="2">
        <f t="shared" si="0"/>
        <v>0.17557755524383553</v>
      </c>
    </row>
    <row r="23" spans="1:6" x14ac:dyDescent="0.25">
      <c r="A23" s="1">
        <v>43912</v>
      </c>
      <c r="B23">
        <v>1</v>
      </c>
      <c r="C23">
        <v>0.61563599999999996</v>
      </c>
      <c r="D23">
        <v>0</v>
      </c>
      <c r="E23">
        <f t="shared" si="1"/>
        <v>1</v>
      </c>
      <c r="F23" s="2">
        <f t="shared" si="0"/>
        <v>0.17557755524383553</v>
      </c>
    </row>
    <row r="24" spans="1:6" x14ac:dyDescent="0.25">
      <c r="A24" s="1">
        <v>43913</v>
      </c>
      <c r="B24">
        <v>1</v>
      </c>
      <c r="C24">
        <v>0.74793600000000005</v>
      </c>
      <c r="D24">
        <v>8.3474999999999994E-2</v>
      </c>
      <c r="E24">
        <f t="shared" si="1"/>
        <v>2</v>
      </c>
      <c r="F24" s="2">
        <f t="shared" si="0"/>
        <v>0.17557755524383553</v>
      </c>
    </row>
    <row r="25" spans="1:6" x14ac:dyDescent="0.25">
      <c r="A25" s="1">
        <v>43914</v>
      </c>
      <c r="B25">
        <v>1</v>
      </c>
      <c r="C25">
        <v>0.62203050000000004</v>
      </c>
      <c r="D25">
        <v>8.7412500000000004E-2</v>
      </c>
      <c r="E25">
        <f t="shared" si="1"/>
        <v>3</v>
      </c>
      <c r="F25" s="2">
        <f t="shared" si="0"/>
        <v>0.17557755524383553</v>
      </c>
    </row>
    <row r="26" spans="1:6" x14ac:dyDescent="0.25">
      <c r="A26" s="1">
        <v>43915</v>
      </c>
      <c r="B26">
        <v>1</v>
      </c>
      <c r="C26">
        <v>0.61960499999999996</v>
      </c>
      <c r="D26">
        <v>8.2088999999999995E-2</v>
      </c>
      <c r="E26">
        <f t="shared" si="1"/>
        <v>4</v>
      </c>
      <c r="F26" s="2">
        <f t="shared" si="0"/>
        <v>0.17557755524383553</v>
      </c>
    </row>
    <row r="27" spans="1:6" x14ac:dyDescent="0.25">
      <c r="A27" s="1">
        <v>43916</v>
      </c>
      <c r="B27">
        <v>1</v>
      </c>
      <c r="C27">
        <v>0.59764949999999994</v>
      </c>
      <c r="D27">
        <v>8.2183500000000007E-2</v>
      </c>
      <c r="E27">
        <f t="shared" si="1"/>
        <v>5</v>
      </c>
      <c r="F27" s="2">
        <f t="shared" si="0"/>
        <v>0.17557755524383553</v>
      </c>
    </row>
    <row r="28" spans="1:6" x14ac:dyDescent="0.25">
      <c r="A28" s="1">
        <v>43917</v>
      </c>
      <c r="B28">
        <v>1</v>
      </c>
      <c r="C28">
        <v>0.60146100000000002</v>
      </c>
      <c r="D28">
        <v>8.0828999999999998E-2</v>
      </c>
      <c r="E28">
        <f t="shared" si="1"/>
        <v>6</v>
      </c>
      <c r="F28" s="2">
        <f t="shared" si="0"/>
        <v>0.17557755524383553</v>
      </c>
    </row>
    <row r="29" spans="1:6" x14ac:dyDescent="0.25">
      <c r="A29" s="1">
        <v>43918</v>
      </c>
      <c r="B29">
        <v>1</v>
      </c>
      <c r="C29">
        <v>0.54954899999999995</v>
      </c>
      <c r="D29">
        <v>0</v>
      </c>
      <c r="E29">
        <f t="shared" si="1"/>
        <v>7</v>
      </c>
      <c r="F29" s="2">
        <f t="shared" si="0"/>
        <v>0.17557755524383553</v>
      </c>
    </row>
    <row r="30" spans="1:6" x14ac:dyDescent="0.25">
      <c r="A30" s="1">
        <v>43919</v>
      </c>
      <c r="B30">
        <v>1</v>
      </c>
      <c r="C30">
        <v>0.57090600000000002</v>
      </c>
      <c r="D30">
        <v>0</v>
      </c>
      <c r="E30">
        <f t="shared" si="1"/>
        <v>1</v>
      </c>
      <c r="F30" s="2">
        <f t="shared" si="0"/>
        <v>0.17557755524383553</v>
      </c>
    </row>
    <row r="31" spans="1:6" x14ac:dyDescent="0.25">
      <c r="A31" s="1">
        <v>43920</v>
      </c>
      <c r="B31">
        <v>1</v>
      </c>
      <c r="C31">
        <v>0.63129150000000001</v>
      </c>
      <c r="D31">
        <v>9.2200500000000005E-2</v>
      </c>
      <c r="E31">
        <f t="shared" si="1"/>
        <v>2</v>
      </c>
      <c r="F31" s="2">
        <f t="shared" si="0"/>
        <v>0.17557755524383553</v>
      </c>
    </row>
    <row r="32" spans="1:6" x14ac:dyDescent="0.25">
      <c r="A32" s="1">
        <v>43921</v>
      </c>
      <c r="B32">
        <v>1</v>
      </c>
      <c r="C32">
        <v>0.81509399999999999</v>
      </c>
      <c r="D32">
        <v>8.0009999999999998E-2</v>
      </c>
      <c r="E32">
        <f t="shared" si="1"/>
        <v>3</v>
      </c>
      <c r="F32" s="2">
        <f t="shared" si="0"/>
        <v>0.17557755524383553</v>
      </c>
    </row>
    <row r="33" spans="1:6" x14ac:dyDescent="0.25">
      <c r="A33" s="1">
        <v>43922</v>
      </c>
      <c r="B33">
        <v>1</v>
      </c>
      <c r="C33">
        <v>0.58775849999999996</v>
      </c>
      <c r="D33">
        <v>8.0230499999999996E-2</v>
      </c>
      <c r="E33">
        <f t="shared" si="1"/>
        <v>4</v>
      </c>
      <c r="F33" s="2">
        <f t="shared" ref="F33:F62" si="2">SUM($C$33:$C$62)/SUM($C$2:$C$338)</f>
        <v>8.1859289100716437E-2</v>
      </c>
    </row>
    <row r="34" spans="1:6" x14ac:dyDescent="0.25">
      <c r="A34" s="1">
        <v>43923</v>
      </c>
      <c r="B34">
        <v>1</v>
      </c>
      <c r="C34">
        <v>0.59582250000000003</v>
      </c>
      <c r="D34">
        <v>8.1238500000000005E-2</v>
      </c>
      <c r="E34">
        <f t="shared" si="1"/>
        <v>5</v>
      </c>
      <c r="F34" s="2">
        <f t="shared" si="2"/>
        <v>8.1859289100716437E-2</v>
      </c>
    </row>
    <row r="35" spans="1:6" x14ac:dyDescent="0.25">
      <c r="A35" s="1">
        <v>43924</v>
      </c>
      <c r="B35">
        <v>1</v>
      </c>
      <c r="C35">
        <v>0.60328800000000005</v>
      </c>
      <c r="D35">
        <v>7.8938999999999995E-2</v>
      </c>
      <c r="E35">
        <f t="shared" si="1"/>
        <v>6</v>
      </c>
      <c r="F35" s="2">
        <f t="shared" si="2"/>
        <v>8.1859289100716437E-2</v>
      </c>
    </row>
    <row r="36" spans="1:6" x14ac:dyDescent="0.25">
      <c r="A36" s="1">
        <v>43925</v>
      </c>
      <c r="B36">
        <v>1</v>
      </c>
      <c r="C36">
        <v>0.52069500000000002</v>
      </c>
      <c r="D36">
        <v>0</v>
      </c>
      <c r="E36">
        <f t="shared" si="1"/>
        <v>7</v>
      </c>
      <c r="F36" s="2">
        <f t="shared" si="2"/>
        <v>8.1859289100716437E-2</v>
      </c>
    </row>
    <row r="37" spans="1:6" x14ac:dyDescent="0.25">
      <c r="A37" s="1">
        <v>43926</v>
      </c>
      <c r="B37">
        <v>1</v>
      </c>
      <c r="C37">
        <v>0.51540300000000006</v>
      </c>
      <c r="D37">
        <v>0</v>
      </c>
      <c r="E37">
        <f t="shared" si="1"/>
        <v>1</v>
      </c>
      <c r="F37" s="2">
        <f t="shared" si="2"/>
        <v>8.1859289100716437E-2</v>
      </c>
    </row>
    <row r="38" spans="1:6" x14ac:dyDescent="0.25">
      <c r="A38" s="1">
        <v>43927</v>
      </c>
      <c r="B38">
        <v>1</v>
      </c>
      <c r="C38">
        <v>0.58520700000000003</v>
      </c>
      <c r="D38">
        <v>8.0135999999999999E-2</v>
      </c>
      <c r="E38">
        <f t="shared" si="1"/>
        <v>2</v>
      </c>
      <c r="F38" s="2">
        <f t="shared" si="2"/>
        <v>8.1859289100716437E-2</v>
      </c>
    </row>
    <row r="39" spans="1:6" x14ac:dyDescent="0.25">
      <c r="A39" s="1">
        <v>43928</v>
      </c>
      <c r="B39">
        <v>1</v>
      </c>
      <c r="C39">
        <v>0.83314350000000004</v>
      </c>
      <c r="D39">
        <v>8.1238500000000005E-2</v>
      </c>
      <c r="E39">
        <f t="shared" si="1"/>
        <v>3</v>
      </c>
      <c r="F39" s="2">
        <f t="shared" si="2"/>
        <v>8.1859289100716437E-2</v>
      </c>
    </row>
    <row r="40" spans="1:6" x14ac:dyDescent="0.25">
      <c r="A40" s="1">
        <v>43929</v>
      </c>
      <c r="B40">
        <v>1</v>
      </c>
      <c r="C40">
        <v>0.59613749999999999</v>
      </c>
      <c r="D40">
        <v>7.9285499999999995E-2</v>
      </c>
      <c r="E40">
        <f t="shared" si="1"/>
        <v>4</v>
      </c>
      <c r="F40" s="2">
        <f t="shared" si="2"/>
        <v>8.1859289100716437E-2</v>
      </c>
    </row>
    <row r="41" spans="1:6" x14ac:dyDescent="0.25">
      <c r="A41" s="1">
        <v>43930</v>
      </c>
      <c r="B41">
        <v>1</v>
      </c>
      <c r="C41">
        <v>0.57919050000000005</v>
      </c>
      <c r="D41">
        <v>7.9159499999999994E-2</v>
      </c>
      <c r="E41">
        <f t="shared" si="1"/>
        <v>5</v>
      </c>
      <c r="F41" s="2">
        <f t="shared" si="2"/>
        <v>8.1859289100716437E-2</v>
      </c>
    </row>
    <row r="42" spans="1:6" x14ac:dyDescent="0.25">
      <c r="A42" s="1">
        <v>43931</v>
      </c>
      <c r="B42">
        <v>1</v>
      </c>
      <c r="C42">
        <v>0.62754299999999996</v>
      </c>
      <c r="D42">
        <v>0</v>
      </c>
      <c r="E42">
        <f t="shared" si="1"/>
        <v>6</v>
      </c>
      <c r="F42" s="2">
        <f t="shared" si="2"/>
        <v>8.1859289100716437E-2</v>
      </c>
    </row>
    <row r="43" spans="1:6" x14ac:dyDescent="0.25">
      <c r="A43" s="1">
        <v>43932</v>
      </c>
      <c r="B43">
        <v>1</v>
      </c>
      <c r="C43">
        <v>0.49284899999999998</v>
      </c>
      <c r="D43">
        <v>0</v>
      </c>
      <c r="E43">
        <f t="shared" si="1"/>
        <v>7</v>
      </c>
      <c r="F43" s="2">
        <f t="shared" si="2"/>
        <v>8.1859289100716437E-2</v>
      </c>
    </row>
    <row r="44" spans="1:6" x14ac:dyDescent="0.25">
      <c r="A44" s="1">
        <v>43933</v>
      </c>
      <c r="B44">
        <v>1</v>
      </c>
      <c r="C44">
        <v>0.480879</v>
      </c>
      <c r="D44">
        <v>0</v>
      </c>
      <c r="E44">
        <f t="shared" si="1"/>
        <v>1</v>
      </c>
      <c r="F44" s="2">
        <f t="shared" si="2"/>
        <v>8.1859289100716437E-2</v>
      </c>
    </row>
    <row r="45" spans="1:6" x14ac:dyDescent="0.25">
      <c r="A45" s="1">
        <v>43934</v>
      </c>
      <c r="B45">
        <v>1</v>
      </c>
      <c r="C45">
        <v>0.57651300000000005</v>
      </c>
      <c r="D45">
        <v>8.3726999999999996E-2</v>
      </c>
      <c r="E45">
        <f t="shared" si="1"/>
        <v>2</v>
      </c>
      <c r="F45" s="2">
        <f t="shared" si="2"/>
        <v>8.1859289100716437E-2</v>
      </c>
    </row>
    <row r="46" spans="1:6" x14ac:dyDescent="0.25">
      <c r="A46" s="1">
        <v>43935</v>
      </c>
      <c r="B46">
        <v>1</v>
      </c>
      <c r="C46">
        <v>0.59355449999999998</v>
      </c>
      <c r="D46">
        <v>7.5379500000000002E-2</v>
      </c>
      <c r="E46">
        <f t="shared" si="1"/>
        <v>3</v>
      </c>
      <c r="F46" s="2">
        <f t="shared" si="2"/>
        <v>8.1859289100716437E-2</v>
      </c>
    </row>
    <row r="47" spans="1:6" x14ac:dyDescent="0.25">
      <c r="A47" s="1">
        <v>43936</v>
      </c>
      <c r="B47">
        <v>1</v>
      </c>
      <c r="C47">
        <v>0.58240349999999996</v>
      </c>
      <c r="D47">
        <v>7.6576500000000006E-2</v>
      </c>
      <c r="E47">
        <f t="shared" si="1"/>
        <v>4</v>
      </c>
      <c r="F47" s="2">
        <f t="shared" si="2"/>
        <v>8.1859289100716437E-2</v>
      </c>
    </row>
    <row r="48" spans="1:6" x14ac:dyDescent="0.25">
      <c r="A48" s="1">
        <v>43937</v>
      </c>
      <c r="B48">
        <v>1</v>
      </c>
      <c r="C48">
        <v>0.56359800000000004</v>
      </c>
      <c r="D48">
        <v>7.6293E-2</v>
      </c>
      <c r="E48">
        <f t="shared" si="1"/>
        <v>5</v>
      </c>
      <c r="F48" s="2">
        <f t="shared" si="2"/>
        <v>8.1859289100716437E-2</v>
      </c>
    </row>
    <row r="49" spans="1:6" x14ac:dyDescent="0.25">
      <c r="A49" s="1">
        <v>43938</v>
      </c>
      <c r="B49">
        <v>1</v>
      </c>
      <c r="C49">
        <v>0.53537400000000002</v>
      </c>
      <c r="D49">
        <v>7.4466000000000004E-2</v>
      </c>
      <c r="E49">
        <f t="shared" si="1"/>
        <v>6</v>
      </c>
      <c r="F49" s="2">
        <f t="shared" si="2"/>
        <v>8.1859289100716437E-2</v>
      </c>
    </row>
    <row r="50" spans="1:6" x14ac:dyDescent="0.25">
      <c r="A50" s="1">
        <v>43939</v>
      </c>
      <c r="B50">
        <v>1</v>
      </c>
      <c r="C50">
        <v>0.511938</v>
      </c>
      <c r="D50">
        <v>0</v>
      </c>
      <c r="E50">
        <f t="shared" si="1"/>
        <v>7</v>
      </c>
      <c r="F50" s="2">
        <f t="shared" si="2"/>
        <v>8.1859289100716437E-2</v>
      </c>
    </row>
    <row r="51" spans="1:6" x14ac:dyDescent="0.25">
      <c r="A51" s="1">
        <v>43940</v>
      </c>
      <c r="B51">
        <v>1</v>
      </c>
      <c r="C51">
        <v>0.49360500000000002</v>
      </c>
      <c r="D51">
        <v>0</v>
      </c>
      <c r="E51">
        <f t="shared" si="1"/>
        <v>1</v>
      </c>
      <c r="F51" s="2">
        <f t="shared" si="2"/>
        <v>8.1859289100716437E-2</v>
      </c>
    </row>
    <row r="52" spans="1:6" x14ac:dyDescent="0.25">
      <c r="A52" s="1">
        <v>43941</v>
      </c>
      <c r="B52">
        <v>1</v>
      </c>
      <c r="C52">
        <v>0.54702899999999999</v>
      </c>
      <c r="D52">
        <v>7.6230000000000006E-2</v>
      </c>
      <c r="E52">
        <f t="shared" si="1"/>
        <v>2</v>
      </c>
      <c r="F52" s="2">
        <f t="shared" si="2"/>
        <v>8.1859289100716437E-2</v>
      </c>
    </row>
    <row r="53" spans="1:6" x14ac:dyDescent="0.25">
      <c r="A53" s="1">
        <v>43942</v>
      </c>
      <c r="B53">
        <v>1</v>
      </c>
      <c r="C53">
        <v>0.61588799999999999</v>
      </c>
      <c r="D53">
        <v>0</v>
      </c>
      <c r="E53">
        <f t="shared" si="1"/>
        <v>3</v>
      </c>
      <c r="F53" s="2">
        <f t="shared" si="2"/>
        <v>8.1859289100716437E-2</v>
      </c>
    </row>
    <row r="54" spans="1:6" x14ac:dyDescent="0.25">
      <c r="A54" s="1">
        <v>43943</v>
      </c>
      <c r="B54">
        <v>1</v>
      </c>
      <c r="C54">
        <v>0.55600649999999996</v>
      </c>
      <c r="D54">
        <v>7.9474500000000003E-2</v>
      </c>
      <c r="E54">
        <f t="shared" si="1"/>
        <v>4</v>
      </c>
      <c r="F54" s="2">
        <f t="shared" si="2"/>
        <v>8.1859289100716437E-2</v>
      </c>
    </row>
    <row r="55" spans="1:6" x14ac:dyDescent="0.25">
      <c r="A55" s="1">
        <v>43944</v>
      </c>
      <c r="B55">
        <v>1</v>
      </c>
      <c r="C55">
        <v>0.53820900000000005</v>
      </c>
      <c r="D55">
        <v>7.7364000000000002E-2</v>
      </c>
      <c r="E55">
        <f t="shared" si="1"/>
        <v>5</v>
      </c>
      <c r="F55" s="2">
        <f t="shared" si="2"/>
        <v>8.1859289100716437E-2</v>
      </c>
    </row>
    <row r="56" spans="1:6" x14ac:dyDescent="0.25">
      <c r="A56" s="1">
        <v>43945</v>
      </c>
      <c r="B56">
        <v>1</v>
      </c>
      <c r="C56">
        <v>0.54926549999999996</v>
      </c>
      <c r="D56">
        <v>7.7521499999999993E-2</v>
      </c>
      <c r="E56">
        <f t="shared" si="1"/>
        <v>6</v>
      </c>
      <c r="F56" s="2">
        <f t="shared" si="2"/>
        <v>8.1859289100716437E-2</v>
      </c>
    </row>
    <row r="57" spans="1:6" x14ac:dyDescent="0.25">
      <c r="A57" s="1">
        <v>43946</v>
      </c>
      <c r="B57">
        <v>1</v>
      </c>
      <c r="C57">
        <v>0.50866199999999995</v>
      </c>
      <c r="D57">
        <v>0</v>
      </c>
      <c r="E57">
        <f t="shared" si="1"/>
        <v>7</v>
      </c>
      <c r="F57" s="2">
        <f t="shared" si="2"/>
        <v>8.1859289100716437E-2</v>
      </c>
    </row>
    <row r="58" spans="1:6" x14ac:dyDescent="0.25">
      <c r="A58" s="1">
        <v>43947</v>
      </c>
      <c r="B58">
        <v>1</v>
      </c>
      <c r="C58">
        <v>0.50614199999999998</v>
      </c>
      <c r="D58">
        <v>0</v>
      </c>
      <c r="E58">
        <f t="shared" si="1"/>
        <v>1</v>
      </c>
      <c r="F58" s="2">
        <f t="shared" si="2"/>
        <v>8.1859289100716437E-2</v>
      </c>
    </row>
    <row r="59" spans="1:6" x14ac:dyDescent="0.25">
      <c r="A59" s="1">
        <v>43948</v>
      </c>
      <c r="B59">
        <v>1</v>
      </c>
      <c r="C59">
        <v>0.56451150000000005</v>
      </c>
      <c r="D59">
        <v>7.8907500000000005E-2</v>
      </c>
      <c r="E59">
        <f t="shared" si="1"/>
        <v>2</v>
      </c>
      <c r="F59" s="2">
        <f t="shared" si="2"/>
        <v>8.1859289100716437E-2</v>
      </c>
    </row>
    <row r="60" spans="1:6" x14ac:dyDescent="0.25">
      <c r="A60" s="1">
        <v>43949</v>
      </c>
      <c r="B60">
        <v>1</v>
      </c>
      <c r="C60">
        <v>0.55758149999999995</v>
      </c>
      <c r="D60">
        <v>7.8151499999999999E-2</v>
      </c>
      <c r="E60">
        <f t="shared" si="1"/>
        <v>3</v>
      </c>
      <c r="F60" s="2">
        <f t="shared" si="2"/>
        <v>8.1859289100716437E-2</v>
      </c>
    </row>
    <row r="61" spans="1:6" x14ac:dyDescent="0.25">
      <c r="A61" s="1">
        <v>43950</v>
      </c>
      <c r="B61">
        <v>1</v>
      </c>
      <c r="C61">
        <v>0.56230650000000004</v>
      </c>
      <c r="D61">
        <v>7.9411499999999996E-2</v>
      </c>
      <c r="E61">
        <f t="shared" si="1"/>
        <v>4</v>
      </c>
      <c r="F61" s="2">
        <f t="shared" si="2"/>
        <v>8.1859289100716437E-2</v>
      </c>
    </row>
    <row r="62" spans="1:6" x14ac:dyDescent="0.25">
      <c r="A62" s="1">
        <v>43951</v>
      </c>
      <c r="B62">
        <v>1</v>
      </c>
      <c r="C62">
        <v>0.55884149999999999</v>
      </c>
      <c r="D62">
        <v>7.9600500000000005E-2</v>
      </c>
      <c r="E62">
        <f t="shared" si="1"/>
        <v>5</v>
      </c>
      <c r="F62" s="2">
        <f t="shared" si="2"/>
        <v>8.1859289100716437E-2</v>
      </c>
    </row>
    <row r="63" spans="1:6" x14ac:dyDescent="0.25">
      <c r="A63" s="1">
        <v>43952</v>
      </c>
      <c r="B63">
        <v>1</v>
      </c>
      <c r="C63">
        <v>0.59994899999999995</v>
      </c>
      <c r="D63">
        <v>0</v>
      </c>
      <c r="E63">
        <f t="shared" si="1"/>
        <v>6</v>
      </c>
      <c r="F63" s="2">
        <f t="shared" ref="F63:F93" si="3">SUM($C$63:$C$93)/SUM($C$2:$C$338)</f>
        <v>7.9157320773874162E-2</v>
      </c>
    </row>
    <row r="64" spans="1:6" x14ac:dyDescent="0.25">
      <c r="A64" s="1">
        <v>43953</v>
      </c>
      <c r="B64">
        <v>1</v>
      </c>
      <c r="C64">
        <v>0.51168599999999997</v>
      </c>
      <c r="D64">
        <v>0</v>
      </c>
      <c r="E64">
        <f t="shared" si="1"/>
        <v>7</v>
      </c>
      <c r="F64" s="2">
        <f t="shared" si="3"/>
        <v>7.9157320773874162E-2</v>
      </c>
    </row>
    <row r="65" spans="1:6" x14ac:dyDescent="0.25">
      <c r="A65" s="1">
        <v>43954</v>
      </c>
      <c r="B65">
        <v>1</v>
      </c>
      <c r="C65">
        <v>0.48850199999999999</v>
      </c>
      <c r="D65">
        <v>0</v>
      </c>
      <c r="E65">
        <f t="shared" si="1"/>
        <v>1</v>
      </c>
      <c r="F65" s="2">
        <f t="shared" si="3"/>
        <v>7.9157320773874162E-2</v>
      </c>
    </row>
    <row r="66" spans="1:6" x14ac:dyDescent="0.25">
      <c r="A66" s="1">
        <v>43955</v>
      </c>
      <c r="B66">
        <v>1</v>
      </c>
      <c r="C66">
        <v>0.55840049999999997</v>
      </c>
      <c r="D66">
        <v>7.9285499999999995E-2</v>
      </c>
      <c r="E66">
        <f t="shared" si="1"/>
        <v>2</v>
      </c>
      <c r="F66" s="2">
        <f t="shared" si="3"/>
        <v>7.9157320773874162E-2</v>
      </c>
    </row>
    <row r="67" spans="1:6" x14ac:dyDescent="0.25">
      <c r="A67" s="1">
        <v>43956</v>
      </c>
      <c r="B67">
        <v>1</v>
      </c>
      <c r="C67">
        <v>0.56422799999999995</v>
      </c>
      <c r="D67">
        <v>7.8623999999999999E-2</v>
      </c>
      <c r="E67">
        <f t="shared" ref="E67:E130" si="4">WEEKDAY(A67)</f>
        <v>3</v>
      </c>
      <c r="F67" s="2">
        <f t="shared" si="3"/>
        <v>7.9157320773874162E-2</v>
      </c>
    </row>
    <row r="68" spans="1:6" x14ac:dyDescent="0.25">
      <c r="A68" s="1">
        <v>43957</v>
      </c>
      <c r="B68">
        <v>1</v>
      </c>
      <c r="C68">
        <v>0.5586525</v>
      </c>
      <c r="D68">
        <v>7.8907500000000005E-2</v>
      </c>
      <c r="E68">
        <f t="shared" si="4"/>
        <v>4</v>
      </c>
      <c r="F68" s="2">
        <f t="shared" si="3"/>
        <v>7.9157320773874162E-2</v>
      </c>
    </row>
    <row r="69" spans="1:6" x14ac:dyDescent="0.25">
      <c r="A69" s="1">
        <v>43958</v>
      </c>
      <c r="B69">
        <v>1</v>
      </c>
      <c r="C69">
        <v>0.55487249999999999</v>
      </c>
      <c r="D69">
        <v>7.6576500000000006E-2</v>
      </c>
      <c r="E69">
        <f t="shared" si="4"/>
        <v>5</v>
      </c>
      <c r="F69" s="2">
        <f t="shared" si="3"/>
        <v>7.9157320773874162E-2</v>
      </c>
    </row>
    <row r="70" spans="1:6" x14ac:dyDescent="0.25">
      <c r="A70" s="1">
        <v>43959</v>
      </c>
      <c r="B70">
        <v>1</v>
      </c>
      <c r="C70">
        <v>0.54589500000000002</v>
      </c>
      <c r="D70">
        <v>7.2954000000000005E-2</v>
      </c>
      <c r="E70">
        <f t="shared" si="4"/>
        <v>6</v>
      </c>
      <c r="F70" s="2">
        <f t="shared" si="3"/>
        <v>7.9157320773874162E-2</v>
      </c>
    </row>
    <row r="71" spans="1:6" x14ac:dyDescent="0.25">
      <c r="A71" s="1">
        <v>43960</v>
      </c>
      <c r="B71">
        <v>1</v>
      </c>
      <c r="C71">
        <v>0.49385699999999999</v>
      </c>
      <c r="D71">
        <v>0</v>
      </c>
      <c r="E71">
        <f t="shared" si="4"/>
        <v>7</v>
      </c>
      <c r="F71" s="2">
        <f t="shared" si="3"/>
        <v>7.9157320773874162E-2</v>
      </c>
    </row>
    <row r="72" spans="1:6" x14ac:dyDescent="0.25">
      <c r="A72" s="1">
        <v>43961</v>
      </c>
      <c r="B72">
        <v>1</v>
      </c>
      <c r="C72">
        <v>0.47577599999999998</v>
      </c>
      <c r="D72">
        <v>0</v>
      </c>
      <c r="E72">
        <f t="shared" si="4"/>
        <v>1</v>
      </c>
      <c r="F72" s="2">
        <f t="shared" si="3"/>
        <v>7.9157320773874162E-2</v>
      </c>
    </row>
    <row r="73" spans="1:6" x14ac:dyDescent="0.25">
      <c r="A73" s="1">
        <v>43962</v>
      </c>
      <c r="B73">
        <v>1</v>
      </c>
      <c r="C73">
        <v>0.54028799999999999</v>
      </c>
      <c r="D73">
        <v>7.6797000000000004E-2</v>
      </c>
      <c r="E73">
        <f t="shared" si="4"/>
        <v>2</v>
      </c>
      <c r="F73" s="2">
        <f t="shared" si="3"/>
        <v>7.9157320773874162E-2</v>
      </c>
    </row>
    <row r="74" spans="1:6" x14ac:dyDescent="0.25">
      <c r="A74" s="1">
        <v>43963</v>
      </c>
      <c r="B74">
        <v>1</v>
      </c>
      <c r="C74">
        <v>0.54945449999999996</v>
      </c>
      <c r="D74">
        <v>7.99155E-2</v>
      </c>
      <c r="E74">
        <f t="shared" si="4"/>
        <v>3</v>
      </c>
      <c r="F74" s="2">
        <f t="shared" si="3"/>
        <v>7.9157320773874162E-2</v>
      </c>
    </row>
    <row r="75" spans="1:6" x14ac:dyDescent="0.25">
      <c r="A75" s="1">
        <v>43964</v>
      </c>
      <c r="B75">
        <v>1</v>
      </c>
      <c r="C75">
        <v>0.59431049999999996</v>
      </c>
      <c r="D75">
        <v>7.7269500000000005E-2</v>
      </c>
      <c r="E75">
        <f t="shared" si="4"/>
        <v>4</v>
      </c>
      <c r="F75" s="2">
        <f t="shared" si="3"/>
        <v>7.9157320773874162E-2</v>
      </c>
    </row>
    <row r="76" spans="1:6" x14ac:dyDescent="0.25">
      <c r="A76" s="1">
        <v>43965</v>
      </c>
      <c r="B76">
        <v>1</v>
      </c>
      <c r="C76">
        <v>0.56857500000000005</v>
      </c>
      <c r="D76">
        <v>7.9947000000000004E-2</v>
      </c>
      <c r="E76">
        <f t="shared" si="4"/>
        <v>5</v>
      </c>
      <c r="F76" s="2">
        <f t="shared" si="3"/>
        <v>7.9157320773874162E-2</v>
      </c>
    </row>
    <row r="77" spans="1:6" x14ac:dyDescent="0.25">
      <c r="A77" s="1">
        <v>43966</v>
      </c>
      <c r="B77">
        <v>1</v>
      </c>
      <c r="C77">
        <v>0.55780200000000002</v>
      </c>
      <c r="D77">
        <v>7.4150999999999995E-2</v>
      </c>
      <c r="E77">
        <f t="shared" si="4"/>
        <v>6</v>
      </c>
      <c r="F77" s="2">
        <f t="shared" si="3"/>
        <v>7.9157320773874162E-2</v>
      </c>
    </row>
    <row r="78" spans="1:6" x14ac:dyDescent="0.25">
      <c r="A78" s="1">
        <v>43967</v>
      </c>
      <c r="B78">
        <v>1</v>
      </c>
      <c r="C78">
        <v>0.49177799999999999</v>
      </c>
      <c r="D78">
        <v>0</v>
      </c>
      <c r="E78">
        <f t="shared" si="4"/>
        <v>7</v>
      </c>
      <c r="F78" s="2">
        <f t="shared" si="3"/>
        <v>7.9157320773874162E-2</v>
      </c>
    </row>
    <row r="79" spans="1:6" x14ac:dyDescent="0.25">
      <c r="A79" s="1">
        <v>43968</v>
      </c>
      <c r="B79">
        <v>1</v>
      </c>
      <c r="C79">
        <v>0.48516300000000001</v>
      </c>
      <c r="D79">
        <v>0</v>
      </c>
      <c r="E79">
        <f t="shared" si="4"/>
        <v>1</v>
      </c>
      <c r="F79" s="2">
        <f t="shared" si="3"/>
        <v>7.9157320773874162E-2</v>
      </c>
    </row>
    <row r="80" spans="1:6" x14ac:dyDescent="0.25">
      <c r="A80" s="1">
        <v>43969</v>
      </c>
      <c r="B80">
        <v>1</v>
      </c>
      <c r="C80">
        <v>0.54287099999999999</v>
      </c>
      <c r="D80">
        <v>7.6293E-2</v>
      </c>
      <c r="E80">
        <f t="shared" si="4"/>
        <v>2</v>
      </c>
      <c r="F80" s="2">
        <f t="shared" si="3"/>
        <v>7.9157320773874162E-2</v>
      </c>
    </row>
    <row r="81" spans="1:6" x14ac:dyDescent="0.25">
      <c r="A81" s="1">
        <v>43970</v>
      </c>
      <c r="B81">
        <v>1</v>
      </c>
      <c r="C81">
        <v>0.55896749999999995</v>
      </c>
      <c r="D81">
        <v>8.0923499999999995E-2</v>
      </c>
      <c r="E81">
        <f t="shared" si="4"/>
        <v>3</v>
      </c>
      <c r="F81" s="2">
        <f t="shared" si="3"/>
        <v>7.9157320773874162E-2</v>
      </c>
    </row>
    <row r="82" spans="1:6" x14ac:dyDescent="0.25">
      <c r="A82" s="1">
        <v>43971</v>
      </c>
      <c r="B82">
        <v>1</v>
      </c>
      <c r="C82">
        <v>0.54935999999999996</v>
      </c>
      <c r="D82">
        <v>7.9064999999999996E-2</v>
      </c>
      <c r="E82">
        <f t="shared" si="4"/>
        <v>4</v>
      </c>
      <c r="F82" s="2">
        <f t="shared" si="3"/>
        <v>7.9157320773874162E-2</v>
      </c>
    </row>
    <row r="83" spans="1:6" x14ac:dyDescent="0.25">
      <c r="A83" s="1">
        <v>43972</v>
      </c>
      <c r="B83">
        <v>1</v>
      </c>
      <c r="C83">
        <v>0.53795700000000002</v>
      </c>
      <c r="D83">
        <v>7.3395000000000002E-2</v>
      </c>
      <c r="E83">
        <f t="shared" si="4"/>
        <v>5</v>
      </c>
      <c r="F83" s="2">
        <f t="shared" si="3"/>
        <v>7.9157320773874162E-2</v>
      </c>
    </row>
    <row r="84" spans="1:6" x14ac:dyDescent="0.25">
      <c r="A84" s="1">
        <v>43973</v>
      </c>
      <c r="B84">
        <v>1</v>
      </c>
      <c r="C84">
        <v>0.54488700000000001</v>
      </c>
      <c r="D84">
        <v>7.5159000000000004E-2</v>
      </c>
      <c r="E84">
        <f t="shared" si="4"/>
        <v>6</v>
      </c>
      <c r="F84" s="2">
        <f t="shared" si="3"/>
        <v>7.9157320773874162E-2</v>
      </c>
    </row>
    <row r="85" spans="1:6" x14ac:dyDescent="0.25">
      <c r="A85" s="1">
        <v>43974</v>
      </c>
      <c r="B85">
        <v>1</v>
      </c>
      <c r="C85">
        <v>0.46626299999999998</v>
      </c>
      <c r="D85">
        <v>0</v>
      </c>
      <c r="E85">
        <f t="shared" si="4"/>
        <v>7</v>
      </c>
      <c r="F85" s="2">
        <f t="shared" si="3"/>
        <v>7.9157320773874162E-2</v>
      </c>
    </row>
    <row r="86" spans="1:6" x14ac:dyDescent="0.25">
      <c r="A86" s="1">
        <v>43975</v>
      </c>
      <c r="B86">
        <v>1</v>
      </c>
      <c r="C86">
        <v>0.44219700000000001</v>
      </c>
      <c r="D86">
        <v>0</v>
      </c>
      <c r="E86">
        <f t="shared" si="4"/>
        <v>1</v>
      </c>
      <c r="F86" s="2">
        <f t="shared" si="3"/>
        <v>7.9157320773874162E-2</v>
      </c>
    </row>
    <row r="87" spans="1:6" x14ac:dyDescent="0.25">
      <c r="A87" s="1">
        <v>43976</v>
      </c>
      <c r="B87">
        <v>1</v>
      </c>
      <c r="C87">
        <v>0.49032900000000001</v>
      </c>
      <c r="D87">
        <v>7.0623000000000005E-2</v>
      </c>
      <c r="E87">
        <f t="shared" si="4"/>
        <v>2</v>
      </c>
      <c r="F87" s="2">
        <f t="shared" si="3"/>
        <v>7.9157320773874162E-2</v>
      </c>
    </row>
    <row r="88" spans="1:6" x14ac:dyDescent="0.25">
      <c r="A88" s="1">
        <v>43977</v>
      </c>
      <c r="B88">
        <v>1</v>
      </c>
      <c r="C88">
        <v>0.52334099999999995</v>
      </c>
      <c r="D88">
        <v>7.2071999999999997E-2</v>
      </c>
      <c r="E88">
        <f t="shared" si="4"/>
        <v>3</v>
      </c>
      <c r="F88" s="2">
        <f t="shared" si="3"/>
        <v>7.9157320773874162E-2</v>
      </c>
    </row>
    <row r="89" spans="1:6" x14ac:dyDescent="0.25">
      <c r="A89" s="1">
        <v>43978</v>
      </c>
      <c r="B89">
        <v>1</v>
      </c>
      <c r="C89">
        <v>0.56668499999999999</v>
      </c>
      <c r="D89">
        <v>7.6859999999999998E-2</v>
      </c>
      <c r="E89">
        <f t="shared" si="4"/>
        <v>4</v>
      </c>
      <c r="F89" s="2">
        <f t="shared" si="3"/>
        <v>7.9157320773874162E-2</v>
      </c>
    </row>
    <row r="90" spans="1:6" x14ac:dyDescent="0.25">
      <c r="A90" s="1">
        <v>43979</v>
      </c>
      <c r="B90">
        <v>1</v>
      </c>
      <c r="C90">
        <v>0.53449199999999997</v>
      </c>
      <c r="D90">
        <v>7.8183000000000002E-2</v>
      </c>
      <c r="E90">
        <f t="shared" si="4"/>
        <v>5</v>
      </c>
      <c r="F90" s="2">
        <f t="shared" si="3"/>
        <v>7.9157320773874162E-2</v>
      </c>
    </row>
    <row r="91" spans="1:6" x14ac:dyDescent="0.25">
      <c r="A91" s="1">
        <v>43980</v>
      </c>
      <c r="B91">
        <v>1</v>
      </c>
      <c r="C91">
        <v>0.52614450000000001</v>
      </c>
      <c r="D91">
        <v>7.5694499999999998E-2</v>
      </c>
      <c r="E91">
        <f t="shared" si="4"/>
        <v>6</v>
      </c>
      <c r="F91" s="2">
        <f t="shared" si="3"/>
        <v>7.9157320773874162E-2</v>
      </c>
    </row>
    <row r="92" spans="1:6" x14ac:dyDescent="0.25">
      <c r="A92" s="1">
        <v>43981</v>
      </c>
      <c r="B92">
        <v>1</v>
      </c>
      <c r="C92">
        <v>0.48150900000000002</v>
      </c>
      <c r="D92">
        <v>0</v>
      </c>
      <c r="E92">
        <f t="shared" si="4"/>
        <v>7</v>
      </c>
      <c r="F92" s="2">
        <f t="shared" si="3"/>
        <v>7.9157320773874162E-2</v>
      </c>
    </row>
    <row r="93" spans="1:6" x14ac:dyDescent="0.25">
      <c r="A93" s="1">
        <v>43982</v>
      </c>
      <c r="B93">
        <v>1</v>
      </c>
      <c r="C93">
        <v>0.47602800000000001</v>
      </c>
      <c r="D93">
        <v>0</v>
      </c>
      <c r="E93">
        <f t="shared" si="4"/>
        <v>1</v>
      </c>
      <c r="F93" s="2">
        <f t="shared" si="3"/>
        <v>7.9157320773874162E-2</v>
      </c>
    </row>
    <row r="94" spans="1:6" x14ac:dyDescent="0.25">
      <c r="A94" s="1">
        <v>43983</v>
      </c>
      <c r="B94">
        <v>1</v>
      </c>
      <c r="C94">
        <v>0.56170799999999999</v>
      </c>
      <c r="D94">
        <v>7.3962E-2</v>
      </c>
      <c r="E94">
        <f t="shared" si="4"/>
        <v>2</v>
      </c>
      <c r="F94" s="2">
        <f t="shared" ref="F94:F123" si="5">SUM($C$94:$C$123)/SUM($C$2:$C$338)</f>
        <v>7.5698953539083763E-2</v>
      </c>
    </row>
    <row r="95" spans="1:6" x14ac:dyDescent="0.25">
      <c r="A95" s="1">
        <v>43984</v>
      </c>
      <c r="B95">
        <v>1</v>
      </c>
      <c r="C95">
        <v>0.55537650000000005</v>
      </c>
      <c r="D95">
        <v>7.7332499999999998E-2</v>
      </c>
      <c r="E95">
        <f t="shared" si="4"/>
        <v>3</v>
      </c>
      <c r="F95" s="2">
        <f t="shared" si="5"/>
        <v>7.5698953539083763E-2</v>
      </c>
    </row>
    <row r="96" spans="1:6" x14ac:dyDescent="0.25">
      <c r="A96" s="1">
        <v>43985</v>
      </c>
      <c r="B96">
        <v>1</v>
      </c>
      <c r="C96">
        <v>0.45148949999999999</v>
      </c>
      <c r="D96">
        <v>7.3426500000000006E-2</v>
      </c>
      <c r="E96">
        <f t="shared" si="4"/>
        <v>4</v>
      </c>
      <c r="F96" s="2">
        <f t="shared" si="5"/>
        <v>7.5698953539083763E-2</v>
      </c>
    </row>
    <row r="97" spans="1:6" x14ac:dyDescent="0.25">
      <c r="A97" s="1">
        <v>43986</v>
      </c>
      <c r="B97">
        <v>1</v>
      </c>
      <c r="C97">
        <v>0.53905950000000002</v>
      </c>
      <c r="D97">
        <v>7.7899499999999997E-2</v>
      </c>
      <c r="E97">
        <f t="shared" si="4"/>
        <v>5</v>
      </c>
      <c r="F97" s="2">
        <f t="shared" si="5"/>
        <v>7.5698953539083763E-2</v>
      </c>
    </row>
    <row r="98" spans="1:6" x14ac:dyDescent="0.25">
      <c r="A98" s="1">
        <v>43987</v>
      </c>
      <c r="B98">
        <v>1</v>
      </c>
      <c r="C98">
        <v>0.53200349999999996</v>
      </c>
      <c r="D98">
        <v>7.2607500000000005E-2</v>
      </c>
      <c r="E98">
        <f t="shared" si="4"/>
        <v>6</v>
      </c>
      <c r="F98" s="2">
        <f t="shared" si="5"/>
        <v>7.5698953539083763E-2</v>
      </c>
    </row>
    <row r="99" spans="1:6" x14ac:dyDescent="0.25">
      <c r="A99" s="1">
        <v>43988</v>
      </c>
      <c r="B99">
        <v>1</v>
      </c>
      <c r="C99">
        <v>0.48522599999999999</v>
      </c>
      <c r="D99">
        <v>0</v>
      </c>
      <c r="E99">
        <f t="shared" si="4"/>
        <v>7</v>
      </c>
      <c r="F99" s="2">
        <f t="shared" si="5"/>
        <v>7.5698953539083763E-2</v>
      </c>
    </row>
    <row r="100" spans="1:6" x14ac:dyDescent="0.25">
      <c r="A100" s="1">
        <v>43989</v>
      </c>
      <c r="B100">
        <v>1</v>
      </c>
      <c r="C100">
        <v>0.47306700000000002</v>
      </c>
      <c r="D100">
        <v>0</v>
      </c>
      <c r="E100">
        <f t="shared" si="4"/>
        <v>1</v>
      </c>
      <c r="F100" s="2">
        <f t="shared" si="5"/>
        <v>7.5698953539083763E-2</v>
      </c>
    </row>
    <row r="101" spans="1:6" x14ac:dyDescent="0.25">
      <c r="A101" s="1">
        <v>43990</v>
      </c>
      <c r="B101">
        <v>1</v>
      </c>
      <c r="C101">
        <v>0.55918800000000002</v>
      </c>
      <c r="D101">
        <v>7.6104000000000005E-2</v>
      </c>
      <c r="E101">
        <f t="shared" si="4"/>
        <v>2</v>
      </c>
      <c r="F101" s="2">
        <f t="shared" si="5"/>
        <v>7.5698953539083763E-2</v>
      </c>
    </row>
    <row r="102" spans="1:6" x14ac:dyDescent="0.25">
      <c r="A102" s="1">
        <v>43991</v>
      </c>
      <c r="B102">
        <v>1</v>
      </c>
      <c r="C102">
        <v>0.58048200000000005</v>
      </c>
      <c r="D102">
        <v>7.4024999999999994E-2</v>
      </c>
      <c r="E102">
        <f t="shared" si="4"/>
        <v>3</v>
      </c>
      <c r="F102" s="2">
        <f t="shared" si="5"/>
        <v>7.5698953539083763E-2</v>
      </c>
    </row>
    <row r="103" spans="1:6" x14ac:dyDescent="0.25">
      <c r="A103" s="1">
        <v>43992</v>
      </c>
      <c r="B103">
        <v>1</v>
      </c>
      <c r="C103">
        <v>0.58057650000000005</v>
      </c>
      <c r="D103">
        <v>7.8151499999999999E-2</v>
      </c>
      <c r="E103">
        <f t="shared" si="4"/>
        <v>4</v>
      </c>
      <c r="F103" s="2">
        <f t="shared" si="5"/>
        <v>7.5698953539083763E-2</v>
      </c>
    </row>
    <row r="104" spans="1:6" x14ac:dyDescent="0.25">
      <c r="A104" s="1">
        <v>43993</v>
      </c>
      <c r="B104">
        <v>1</v>
      </c>
      <c r="C104">
        <v>0.603603</v>
      </c>
      <c r="D104">
        <v>0</v>
      </c>
      <c r="E104">
        <f t="shared" si="4"/>
        <v>5</v>
      </c>
      <c r="F104" s="2">
        <f t="shared" si="5"/>
        <v>7.5698953539083763E-2</v>
      </c>
    </row>
    <row r="105" spans="1:6" x14ac:dyDescent="0.25">
      <c r="A105" s="1">
        <v>43994</v>
      </c>
      <c r="B105">
        <v>1</v>
      </c>
      <c r="C105">
        <v>0.5265225</v>
      </c>
      <c r="D105">
        <v>6.4543500000000004E-2</v>
      </c>
      <c r="E105">
        <f t="shared" si="4"/>
        <v>6</v>
      </c>
      <c r="F105" s="2">
        <f t="shared" si="5"/>
        <v>7.5698953539083763E-2</v>
      </c>
    </row>
    <row r="106" spans="1:6" x14ac:dyDescent="0.25">
      <c r="A106" s="1">
        <v>43995</v>
      </c>
      <c r="B106">
        <v>1</v>
      </c>
      <c r="C106">
        <v>0.44767800000000002</v>
      </c>
      <c r="D106">
        <v>0</v>
      </c>
      <c r="E106">
        <f t="shared" si="4"/>
        <v>7</v>
      </c>
      <c r="F106" s="2">
        <f t="shared" si="5"/>
        <v>7.5698953539083763E-2</v>
      </c>
    </row>
    <row r="107" spans="1:6" x14ac:dyDescent="0.25">
      <c r="A107" s="1">
        <v>43996</v>
      </c>
      <c r="B107">
        <v>1</v>
      </c>
      <c r="C107">
        <v>0.44629200000000002</v>
      </c>
      <c r="D107">
        <v>0</v>
      </c>
      <c r="E107">
        <f t="shared" si="4"/>
        <v>1</v>
      </c>
      <c r="F107" s="2">
        <f t="shared" si="5"/>
        <v>7.5698953539083763E-2</v>
      </c>
    </row>
    <row r="108" spans="1:6" x14ac:dyDescent="0.25">
      <c r="A108" s="1">
        <v>43997</v>
      </c>
      <c r="B108">
        <v>1</v>
      </c>
      <c r="C108">
        <v>0.54891900000000005</v>
      </c>
      <c r="D108">
        <v>7.2071999999999997E-2</v>
      </c>
      <c r="E108">
        <f t="shared" si="4"/>
        <v>2</v>
      </c>
      <c r="F108" s="2">
        <f t="shared" si="5"/>
        <v>7.5698953539083763E-2</v>
      </c>
    </row>
    <row r="109" spans="1:6" x14ac:dyDescent="0.25">
      <c r="A109" s="1">
        <v>43998</v>
      </c>
      <c r="B109">
        <v>1</v>
      </c>
      <c r="C109">
        <v>0.55206900000000003</v>
      </c>
      <c r="D109">
        <v>7.6481999999999994E-2</v>
      </c>
      <c r="E109">
        <f t="shared" si="4"/>
        <v>3</v>
      </c>
      <c r="F109" s="2">
        <f t="shared" si="5"/>
        <v>7.5698953539083763E-2</v>
      </c>
    </row>
    <row r="110" spans="1:6" x14ac:dyDescent="0.25">
      <c r="A110" s="1">
        <v>43999</v>
      </c>
      <c r="B110">
        <v>1</v>
      </c>
      <c r="C110">
        <v>0.55068300000000003</v>
      </c>
      <c r="D110">
        <v>7.4088000000000001E-2</v>
      </c>
      <c r="E110">
        <f t="shared" si="4"/>
        <v>4</v>
      </c>
      <c r="F110" s="2">
        <f t="shared" si="5"/>
        <v>7.5698953539083763E-2</v>
      </c>
    </row>
    <row r="111" spans="1:6" x14ac:dyDescent="0.25">
      <c r="A111" s="1">
        <v>44000</v>
      </c>
      <c r="B111">
        <v>1</v>
      </c>
      <c r="C111">
        <v>0.53509050000000002</v>
      </c>
      <c r="D111">
        <v>7.4623499999999995E-2</v>
      </c>
      <c r="E111">
        <f t="shared" si="4"/>
        <v>5</v>
      </c>
      <c r="F111" s="2">
        <f t="shared" si="5"/>
        <v>7.5698953539083763E-2</v>
      </c>
    </row>
    <row r="112" spans="1:6" x14ac:dyDescent="0.25">
      <c r="A112" s="1">
        <v>44001</v>
      </c>
      <c r="B112">
        <v>1</v>
      </c>
      <c r="C112">
        <v>0.53653949999999995</v>
      </c>
      <c r="D112">
        <v>7.6828499999999994E-2</v>
      </c>
      <c r="E112">
        <f t="shared" si="4"/>
        <v>6</v>
      </c>
      <c r="F112" s="2">
        <f t="shared" si="5"/>
        <v>7.5698953539083763E-2</v>
      </c>
    </row>
    <row r="113" spans="1:6" x14ac:dyDescent="0.25">
      <c r="A113" s="1">
        <v>44002</v>
      </c>
      <c r="B113">
        <v>1</v>
      </c>
      <c r="C113">
        <v>0.45819900000000002</v>
      </c>
      <c r="D113">
        <v>0</v>
      </c>
      <c r="E113">
        <f t="shared" si="4"/>
        <v>7</v>
      </c>
      <c r="F113" s="2">
        <f t="shared" si="5"/>
        <v>7.5698953539083763E-2</v>
      </c>
    </row>
    <row r="114" spans="1:6" x14ac:dyDescent="0.25">
      <c r="A114" s="1">
        <v>44003</v>
      </c>
      <c r="B114">
        <v>1</v>
      </c>
      <c r="C114">
        <v>0.446544</v>
      </c>
      <c r="D114">
        <v>0</v>
      </c>
      <c r="E114">
        <f t="shared" si="4"/>
        <v>1</v>
      </c>
      <c r="F114" s="2">
        <f t="shared" si="5"/>
        <v>7.5698953539083763E-2</v>
      </c>
    </row>
    <row r="115" spans="1:6" x14ac:dyDescent="0.25">
      <c r="A115" s="1">
        <v>44004</v>
      </c>
      <c r="B115">
        <v>1</v>
      </c>
      <c r="C115">
        <v>0.557172</v>
      </c>
      <c r="D115">
        <v>7.4528999999999998E-2</v>
      </c>
      <c r="E115">
        <f t="shared" si="4"/>
        <v>2</v>
      </c>
      <c r="F115" s="2">
        <f t="shared" si="5"/>
        <v>7.5698953539083763E-2</v>
      </c>
    </row>
    <row r="116" spans="1:6" x14ac:dyDescent="0.25">
      <c r="A116" s="1">
        <v>44005</v>
      </c>
      <c r="B116">
        <v>1</v>
      </c>
      <c r="C116">
        <v>0.54274500000000003</v>
      </c>
      <c r="D116">
        <v>7.4843999999999994E-2</v>
      </c>
      <c r="E116">
        <f t="shared" si="4"/>
        <v>3</v>
      </c>
      <c r="F116" s="2">
        <f t="shared" si="5"/>
        <v>7.5698953539083763E-2</v>
      </c>
    </row>
    <row r="117" spans="1:6" x14ac:dyDescent="0.25">
      <c r="A117" s="1">
        <v>44006</v>
      </c>
      <c r="B117">
        <v>1</v>
      </c>
      <c r="C117">
        <v>0.49385699999999999</v>
      </c>
      <c r="D117">
        <v>7.2890999999999997E-2</v>
      </c>
      <c r="E117">
        <f t="shared" si="4"/>
        <v>4</v>
      </c>
      <c r="F117" s="2">
        <f t="shared" si="5"/>
        <v>7.5698953539083763E-2</v>
      </c>
    </row>
    <row r="118" spans="1:6" x14ac:dyDescent="0.25">
      <c r="A118" s="1">
        <v>44007</v>
      </c>
      <c r="B118">
        <v>1</v>
      </c>
      <c r="C118">
        <v>0.54353249999999997</v>
      </c>
      <c r="D118">
        <v>7.4371499999999993E-2</v>
      </c>
      <c r="E118">
        <f t="shared" si="4"/>
        <v>5</v>
      </c>
      <c r="F118" s="2">
        <f t="shared" si="5"/>
        <v>7.5698953539083763E-2</v>
      </c>
    </row>
    <row r="119" spans="1:6" x14ac:dyDescent="0.25">
      <c r="A119" s="1">
        <v>44008</v>
      </c>
      <c r="B119">
        <v>1</v>
      </c>
      <c r="C119">
        <v>0.53490150000000003</v>
      </c>
      <c r="D119">
        <v>7.2670499999999999E-2</v>
      </c>
      <c r="E119">
        <f t="shared" si="4"/>
        <v>6</v>
      </c>
      <c r="F119" s="2">
        <f t="shared" si="5"/>
        <v>7.5698953539083763E-2</v>
      </c>
    </row>
    <row r="120" spans="1:6" x14ac:dyDescent="0.25">
      <c r="A120" s="1">
        <v>44009</v>
      </c>
      <c r="B120">
        <v>1</v>
      </c>
      <c r="C120">
        <v>0.51206399999999996</v>
      </c>
      <c r="D120">
        <v>0</v>
      </c>
      <c r="E120">
        <f t="shared" si="4"/>
        <v>7</v>
      </c>
      <c r="F120" s="2">
        <f t="shared" si="5"/>
        <v>7.5698953539083763E-2</v>
      </c>
    </row>
    <row r="121" spans="1:6" x14ac:dyDescent="0.25">
      <c r="A121" s="1">
        <v>44010</v>
      </c>
      <c r="B121">
        <v>1</v>
      </c>
      <c r="C121">
        <v>0.44225999999999999</v>
      </c>
      <c r="D121">
        <v>0</v>
      </c>
      <c r="E121">
        <f t="shared" si="4"/>
        <v>1</v>
      </c>
      <c r="F121" s="2">
        <f t="shared" si="5"/>
        <v>7.5698953539083763E-2</v>
      </c>
    </row>
    <row r="122" spans="1:6" x14ac:dyDescent="0.25">
      <c r="A122" s="1">
        <v>44011</v>
      </c>
      <c r="B122">
        <v>1</v>
      </c>
      <c r="C122">
        <v>0.52775099999999997</v>
      </c>
      <c r="D122">
        <v>6.9866999999999999E-2</v>
      </c>
      <c r="E122">
        <f t="shared" si="4"/>
        <v>2</v>
      </c>
      <c r="F122" s="2">
        <f t="shared" si="5"/>
        <v>7.5698953539083763E-2</v>
      </c>
    </row>
    <row r="123" spans="1:6" x14ac:dyDescent="0.25">
      <c r="A123" s="1">
        <v>44012</v>
      </c>
      <c r="B123">
        <v>1</v>
      </c>
      <c r="C123">
        <v>0.53997300000000004</v>
      </c>
      <c r="D123">
        <v>7.3080000000000006E-2</v>
      </c>
      <c r="E123">
        <f t="shared" si="4"/>
        <v>3</v>
      </c>
      <c r="F123" s="2">
        <f t="shared" si="5"/>
        <v>7.5698953539083763E-2</v>
      </c>
    </row>
    <row r="124" spans="1:6" x14ac:dyDescent="0.25">
      <c r="A124" s="1">
        <v>44013</v>
      </c>
      <c r="B124">
        <v>1</v>
      </c>
      <c r="C124">
        <v>0.54337500000000005</v>
      </c>
      <c r="D124">
        <v>7.6797000000000004E-2</v>
      </c>
      <c r="E124">
        <f t="shared" si="4"/>
        <v>4</v>
      </c>
      <c r="F124" s="2">
        <f t="shared" ref="F124:F154" si="6">SUM($C$124:$C$154)/SUM($C$2:$C$338)</f>
        <v>7.9542294176611281E-2</v>
      </c>
    </row>
    <row r="125" spans="1:6" x14ac:dyDescent="0.25">
      <c r="A125" s="1">
        <v>44014</v>
      </c>
      <c r="B125">
        <v>1</v>
      </c>
      <c r="C125">
        <v>0.54192600000000002</v>
      </c>
      <c r="D125">
        <v>7.0119000000000001E-2</v>
      </c>
      <c r="E125">
        <f t="shared" si="4"/>
        <v>5</v>
      </c>
      <c r="F125" s="2">
        <f t="shared" si="6"/>
        <v>7.9542294176611281E-2</v>
      </c>
    </row>
    <row r="126" spans="1:6" x14ac:dyDescent="0.25">
      <c r="A126" s="1">
        <v>44015</v>
      </c>
      <c r="B126">
        <v>1</v>
      </c>
      <c r="C126">
        <v>0.52078950000000002</v>
      </c>
      <c r="D126">
        <v>7.0591500000000001E-2</v>
      </c>
      <c r="E126">
        <f t="shared" si="4"/>
        <v>6</v>
      </c>
      <c r="F126" s="2">
        <f t="shared" si="6"/>
        <v>7.9542294176611281E-2</v>
      </c>
    </row>
    <row r="127" spans="1:6" x14ac:dyDescent="0.25">
      <c r="A127" s="1">
        <v>44016</v>
      </c>
      <c r="B127">
        <v>1</v>
      </c>
      <c r="C127">
        <v>0.46134900000000001</v>
      </c>
      <c r="D127">
        <v>0</v>
      </c>
      <c r="E127">
        <f t="shared" si="4"/>
        <v>7</v>
      </c>
      <c r="F127" s="2">
        <f t="shared" si="6"/>
        <v>7.9542294176611281E-2</v>
      </c>
    </row>
    <row r="128" spans="1:6" x14ac:dyDescent="0.25">
      <c r="A128" s="1">
        <v>44017</v>
      </c>
      <c r="B128">
        <v>1</v>
      </c>
      <c r="C128">
        <v>0.45549000000000001</v>
      </c>
      <c r="D128">
        <v>0</v>
      </c>
      <c r="E128">
        <f t="shared" si="4"/>
        <v>1</v>
      </c>
      <c r="F128" s="2">
        <f t="shared" si="6"/>
        <v>7.9542294176611281E-2</v>
      </c>
    </row>
    <row r="129" spans="1:6" x14ac:dyDescent="0.25">
      <c r="A129" s="1">
        <v>44018</v>
      </c>
      <c r="B129">
        <v>1</v>
      </c>
      <c r="C129">
        <v>0.56290499999999999</v>
      </c>
      <c r="D129">
        <v>7.3395000000000002E-2</v>
      </c>
      <c r="E129">
        <f t="shared" si="4"/>
        <v>2</v>
      </c>
      <c r="F129" s="2">
        <f t="shared" si="6"/>
        <v>7.9542294176611281E-2</v>
      </c>
    </row>
    <row r="130" spans="1:6" x14ac:dyDescent="0.25">
      <c r="A130" s="1">
        <v>44019</v>
      </c>
      <c r="B130">
        <v>1</v>
      </c>
      <c r="C130">
        <v>0.54416249999999999</v>
      </c>
      <c r="D130">
        <v>7.5631500000000004E-2</v>
      </c>
      <c r="E130">
        <f t="shared" si="4"/>
        <v>3</v>
      </c>
      <c r="F130" s="2">
        <f t="shared" si="6"/>
        <v>7.9542294176611281E-2</v>
      </c>
    </row>
    <row r="131" spans="1:6" x14ac:dyDescent="0.25">
      <c r="A131" s="1">
        <v>44020</v>
      </c>
      <c r="B131">
        <v>1</v>
      </c>
      <c r="C131">
        <v>0.54630449999999997</v>
      </c>
      <c r="D131">
        <v>7.6450500000000005E-2</v>
      </c>
      <c r="E131">
        <f t="shared" ref="E131:E194" si="7">WEEKDAY(A131)</f>
        <v>4</v>
      </c>
      <c r="F131" s="2">
        <f t="shared" si="6"/>
        <v>7.9542294176611281E-2</v>
      </c>
    </row>
    <row r="132" spans="1:6" x14ac:dyDescent="0.25">
      <c r="A132" s="1">
        <v>44021</v>
      </c>
      <c r="B132">
        <v>1</v>
      </c>
      <c r="C132">
        <v>0.54724950000000006</v>
      </c>
      <c r="D132">
        <v>7.7269500000000005E-2</v>
      </c>
      <c r="E132">
        <f t="shared" si="7"/>
        <v>5</v>
      </c>
      <c r="F132" s="2">
        <f t="shared" si="6"/>
        <v>7.9542294176611281E-2</v>
      </c>
    </row>
    <row r="133" spans="1:6" x14ac:dyDescent="0.25">
      <c r="A133" s="1">
        <v>44022</v>
      </c>
      <c r="B133">
        <v>1</v>
      </c>
      <c r="C133">
        <v>0.53420849999999998</v>
      </c>
      <c r="D133">
        <v>7.59465E-2</v>
      </c>
      <c r="E133">
        <f t="shared" si="7"/>
        <v>6</v>
      </c>
      <c r="F133" s="2">
        <f t="shared" si="6"/>
        <v>7.9542294176611281E-2</v>
      </c>
    </row>
    <row r="134" spans="1:6" x14ac:dyDescent="0.25">
      <c r="A134" s="1">
        <v>44023</v>
      </c>
      <c r="B134">
        <v>1</v>
      </c>
      <c r="C134">
        <v>0.48869099999999999</v>
      </c>
      <c r="D134">
        <v>0</v>
      </c>
      <c r="E134">
        <f t="shared" si="7"/>
        <v>7</v>
      </c>
      <c r="F134" s="2">
        <f t="shared" si="6"/>
        <v>7.9542294176611281E-2</v>
      </c>
    </row>
    <row r="135" spans="1:6" x14ac:dyDescent="0.25">
      <c r="A135" s="1">
        <v>44024</v>
      </c>
      <c r="B135">
        <v>1</v>
      </c>
      <c r="C135">
        <v>0.49436099999999999</v>
      </c>
      <c r="D135">
        <v>0</v>
      </c>
      <c r="E135">
        <f t="shared" si="7"/>
        <v>1</v>
      </c>
      <c r="F135" s="2">
        <f t="shared" si="6"/>
        <v>7.9542294176611281E-2</v>
      </c>
    </row>
    <row r="136" spans="1:6" x14ac:dyDescent="0.25">
      <c r="A136" s="1">
        <v>44025</v>
      </c>
      <c r="B136">
        <v>1</v>
      </c>
      <c r="C136">
        <v>0.57383550000000005</v>
      </c>
      <c r="D136">
        <v>7.8655500000000003E-2</v>
      </c>
      <c r="E136">
        <f t="shared" si="7"/>
        <v>2</v>
      </c>
      <c r="F136" s="2">
        <f t="shared" si="6"/>
        <v>7.9542294176611281E-2</v>
      </c>
    </row>
    <row r="137" spans="1:6" x14ac:dyDescent="0.25">
      <c r="A137" s="1">
        <v>44026</v>
      </c>
      <c r="B137">
        <v>1</v>
      </c>
      <c r="C137">
        <v>0.54283950000000003</v>
      </c>
      <c r="D137">
        <v>7.1725499999999998E-2</v>
      </c>
      <c r="E137">
        <f t="shared" si="7"/>
        <v>3</v>
      </c>
      <c r="F137" s="2">
        <f t="shared" si="6"/>
        <v>7.9542294176611281E-2</v>
      </c>
    </row>
    <row r="138" spans="1:6" x14ac:dyDescent="0.25">
      <c r="A138" s="1">
        <v>44027</v>
      </c>
      <c r="B138">
        <v>1</v>
      </c>
      <c r="C138">
        <v>0.57374099999999995</v>
      </c>
      <c r="D138">
        <v>7.1631E-2</v>
      </c>
      <c r="E138">
        <f t="shared" si="7"/>
        <v>4</v>
      </c>
      <c r="F138" s="2">
        <f t="shared" si="6"/>
        <v>7.9542294176611281E-2</v>
      </c>
    </row>
    <row r="139" spans="1:6" x14ac:dyDescent="0.25">
      <c r="A139" s="1">
        <v>44028</v>
      </c>
      <c r="B139">
        <v>1</v>
      </c>
      <c r="C139">
        <v>0.53471250000000003</v>
      </c>
      <c r="D139">
        <v>7.4119500000000005E-2</v>
      </c>
      <c r="E139">
        <f t="shared" si="7"/>
        <v>5</v>
      </c>
      <c r="F139" s="2">
        <f t="shared" si="6"/>
        <v>7.9542294176611281E-2</v>
      </c>
    </row>
    <row r="140" spans="1:6" x14ac:dyDescent="0.25">
      <c r="A140" s="1">
        <v>44029</v>
      </c>
      <c r="B140">
        <v>1</v>
      </c>
      <c r="C140">
        <v>0.57742649999999995</v>
      </c>
      <c r="D140">
        <v>7.5379500000000002E-2</v>
      </c>
      <c r="E140">
        <f t="shared" si="7"/>
        <v>6</v>
      </c>
      <c r="F140" s="2">
        <f t="shared" si="6"/>
        <v>7.9542294176611281E-2</v>
      </c>
    </row>
    <row r="141" spans="1:6" x14ac:dyDescent="0.25">
      <c r="A141" s="1">
        <v>44030</v>
      </c>
      <c r="B141">
        <v>1</v>
      </c>
      <c r="C141">
        <v>0.54217800000000005</v>
      </c>
      <c r="D141">
        <v>0</v>
      </c>
      <c r="E141">
        <f t="shared" si="7"/>
        <v>7</v>
      </c>
      <c r="F141" s="2">
        <f t="shared" si="6"/>
        <v>7.9542294176611281E-2</v>
      </c>
    </row>
    <row r="142" spans="1:6" x14ac:dyDescent="0.25">
      <c r="A142" s="1">
        <v>44031</v>
      </c>
      <c r="B142">
        <v>1</v>
      </c>
      <c r="C142">
        <v>0.49568400000000001</v>
      </c>
      <c r="D142">
        <v>0</v>
      </c>
      <c r="E142">
        <f t="shared" si="7"/>
        <v>1</v>
      </c>
      <c r="F142" s="2">
        <f t="shared" si="6"/>
        <v>7.9542294176611281E-2</v>
      </c>
    </row>
    <row r="143" spans="1:6" x14ac:dyDescent="0.25">
      <c r="A143" s="1">
        <v>44032</v>
      </c>
      <c r="B143">
        <v>1</v>
      </c>
      <c r="C143">
        <v>0.55055699999999996</v>
      </c>
      <c r="D143">
        <v>7.5411000000000006E-2</v>
      </c>
      <c r="E143">
        <f t="shared" si="7"/>
        <v>2</v>
      </c>
      <c r="F143" s="2">
        <f t="shared" si="6"/>
        <v>7.9542294176611281E-2</v>
      </c>
    </row>
    <row r="144" spans="1:6" x14ac:dyDescent="0.25">
      <c r="A144" s="1">
        <v>44033</v>
      </c>
      <c r="B144">
        <v>1</v>
      </c>
      <c r="C144">
        <v>0.54435149999999999</v>
      </c>
      <c r="D144">
        <v>7.7080499999999996E-2</v>
      </c>
      <c r="E144">
        <f t="shared" si="7"/>
        <v>3</v>
      </c>
      <c r="F144" s="2">
        <f t="shared" si="6"/>
        <v>7.9542294176611281E-2</v>
      </c>
    </row>
    <row r="145" spans="1:6" x14ac:dyDescent="0.25">
      <c r="A145" s="1">
        <v>44034</v>
      </c>
      <c r="B145">
        <v>1</v>
      </c>
      <c r="C145">
        <v>0.57449700000000004</v>
      </c>
      <c r="D145">
        <v>7.9190999999999998E-2</v>
      </c>
      <c r="E145">
        <f t="shared" si="7"/>
        <v>4</v>
      </c>
      <c r="F145" s="2">
        <f t="shared" si="6"/>
        <v>7.9542294176611281E-2</v>
      </c>
    </row>
    <row r="146" spans="1:6" x14ac:dyDescent="0.25">
      <c r="A146" s="1">
        <v>44035</v>
      </c>
      <c r="B146">
        <v>1</v>
      </c>
      <c r="C146">
        <v>0.55754999999999999</v>
      </c>
      <c r="D146">
        <v>7.3647000000000004E-2</v>
      </c>
      <c r="E146">
        <f t="shared" si="7"/>
        <v>5</v>
      </c>
      <c r="F146" s="2">
        <f t="shared" si="6"/>
        <v>7.9542294176611281E-2</v>
      </c>
    </row>
    <row r="147" spans="1:6" x14ac:dyDescent="0.25">
      <c r="A147" s="1">
        <v>44036</v>
      </c>
      <c r="B147">
        <v>1</v>
      </c>
      <c r="C147">
        <v>0.54006750000000003</v>
      </c>
      <c r="D147">
        <v>7.5883500000000007E-2</v>
      </c>
      <c r="E147">
        <f t="shared" si="7"/>
        <v>6</v>
      </c>
      <c r="F147" s="2">
        <f t="shared" si="6"/>
        <v>7.9542294176611281E-2</v>
      </c>
    </row>
    <row r="148" spans="1:6" x14ac:dyDescent="0.25">
      <c r="A148" s="1">
        <v>44037</v>
      </c>
      <c r="B148">
        <v>1</v>
      </c>
      <c r="C148">
        <v>0.492093</v>
      </c>
      <c r="D148">
        <v>0</v>
      </c>
      <c r="E148">
        <f t="shared" si="7"/>
        <v>7</v>
      </c>
      <c r="F148" s="2">
        <f t="shared" si="6"/>
        <v>7.9542294176611281E-2</v>
      </c>
    </row>
    <row r="149" spans="1:6" x14ac:dyDescent="0.25">
      <c r="A149" s="1">
        <v>44038</v>
      </c>
      <c r="B149">
        <v>1</v>
      </c>
      <c r="C149">
        <v>0.48862800000000001</v>
      </c>
      <c r="D149">
        <v>0</v>
      </c>
      <c r="E149">
        <f t="shared" si="7"/>
        <v>1</v>
      </c>
      <c r="F149" s="2">
        <f t="shared" si="6"/>
        <v>7.9542294176611281E-2</v>
      </c>
    </row>
    <row r="150" spans="1:6" x14ac:dyDescent="0.25">
      <c r="A150" s="1">
        <v>44039</v>
      </c>
      <c r="B150">
        <v>1</v>
      </c>
      <c r="C150">
        <v>0.56574000000000002</v>
      </c>
      <c r="D150">
        <v>7.6607999999999996E-2</v>
      </c>
      <c r="E150">
        <f t="shared" si="7"/>
        <v>2</v>
      </c>
      <c r="F150" s="2">
        <f t="shared" si="6"/>
        <v>7.9542294176611281E-2</v>
      </c>
    </row>
    <row r="151" spans="1:6" x14ac:dyDescent="0.25">
      <c r="A151" s="1">
        <v>44040</v>
      </c>
      <c r="B151">
        <v>1</v>
      </c>
      <c r="C151">
        <v>0.4721535</v>
      </c>
      <c r="D151">
        <v>7.8718499999999997E-2</v>
      </c>
      <c r="E151">
        <f t="shared" si="7"/>
        <v>3</v>
      </c>
      <c r="F151" s="2">
        <f t="shared" si="6"/>
        <v>7.9542294176611281E-2</v>
      </c>
    </row>
    <row r="152" spans="1:6" x14ac:dyDescent="0.25">
      <c r="A152" s="1">
        <v>44041</v>
      </c>
      <c r="B152">
        <v>1</v>
      </c>
      <c r="C152">
        <v>0.54050849999999995</v>
      </c>
      <c r="D152">
        <v>7.2670499999999999E-2</v>
      </c>
      <c r="E152">
        <f t="shared" si="7"/>
        <v>4</v>
      </c>
      <c r="F152" s="2">
        <f t="shared" si="6"/>
        <v>7.9542294176611281E-2</v>
      </c>
    </row>
    <row r="153" spans="1:6" x14ac:dyDescent="0.25">
      <c r="A153" s="1">
        <v>44042</v>
      </c>
      <c r="B153">
        <v>1</v>
      </c>
      <c r="C153">
        <v>0.51282000000000005</v>
      </c>
      <c r="D153">
        <v>7.1631E-2</v>
      </c>
      <c r="E153">
        <f t="shared" si="7"/>
        <v>5</v>
      </c>
      <c r="F153" s="2">
        <f t="shared" si="6"/>
        <v>7.9542294176611281E-2</v>
      </c>
    </row>
    <row r="154" spans="1:6" x14ac:dyDescent="0.25">
      <c r="A154" s="1">
        <v>44043</v>
      </c>
      <c r="B154">
        <v>1</v>
      </c>
      <c r="C154">
        <v>0.53968950000000004</v>
      </c>
      <c r="D154">
        <v>7.5253500000000001E-2</v>
      </c>
      <c r="E154">
        <f t="shared" si="7"/>
        <v>6</v>
      </c>
      <c r="F154" s="2">
        <f t="shared" si="6"/>
        <v>7.9542294176611281E-2</v>
      </c>
    </row>
    <row r="155" spans="1:6" x14ac:dyDescent="0.25">
      <c r="A155" s="1">
        <v>44044</v>
      </c>
      <c r="B155">
        <v>1</v>
      </c>
      <c r="C155">
        <v>0.47873700000000002</v>
      </c>
      <c r="D155">
        <v>0</v>
      </c>
      <c r="E155">
        <f t="shared" si="7"/>
        <v>7</v>
      </c>
      <c r="F155" s="2">
        <f t="shared" ref="F155:F185" si="8">SUM($C$155:$C$185)/SUM($C$2:$C$338)</f>
        <v>7.7287710915267024E-2</v>
      </c>
    </row>
    <row r="156" spans="1:6" x14ac:dyDescent="0.25">
      <c r="A156" s="1">
        <v>44045</v>
      </c>
      <c r="B156">
        <v>1</v>
      </c>
      <c r="C156">
        <v>0.46727099999999999</v>
      </c>
      <c r="D156">
        <v>0</v>
      </c>
      <c r="E156">
        <f t="shared" si="7"/>
        <v>1</v>
      </c>
      <c r="F156" s="2">
        <f t="shared" si="8"/>
        <v>7.7287710915267024E-2</v>
      </c>
    </row>
    <row r="157" spans="1:6" x14ac:dyDescent="0.25">
      <c r="A157" s="1">
        <v>44046</v>
      </c>
      <c r="B157">
        <v>1</v>
      </c>
      <c r="C157">
        <v>0.53625599999999995</v>
      </c>
      <c r="D157">
        <v>7.3457999999999996E-2</v>
      </c>
      <c r="E157">
        <f t="shared" si="7"/>
        <v>2</v>
      </c>
      <c r="F157" s="2">
        <f t="shared" si="8"/>
        <v>7.7287710915267024E-2</v>
      </c>
    </row>
    <row r="158" spans="1:6" x14ac:dyDescent="0.25">
      <c r="A158" s="1">
        <v>44047</v>
      </c>
      <c r="B158">
        <v>1</v>
      </c>
      <c r="C158">
        <v>0.53149950000000001</v>
      </c>
      <c r="D158">
        <v>7.2229500000000002E-2</v>
      </c>
      <c r="E158">
        <f t="shared" si="7"/>
        <v>3</v>
      </c>
      <c r="F158" s="2">
        <f t="shared" si="8"/>
        <v>7.7287710915267024E-2</v>
      </c>
    </row>
    <row r="159" spans="1:6" x14ac:dyDescent="0.25">
      <c r="A159" s="1">
        <v>44048</v>
      </c>
      <c r="B159">
        <v>1</v>
      </c>
      <c r="C159">
        <v>0.53672850000000005</v>
      </c>
      <c r="D159">
        <v>7.3993500000000004E-2</v>
      </c>
      <c r="E159">
        <f t="shared" si="7"/>
        <v>4</v>
      </c>
      <c r="F159" s="2">
        <f t="shared" si="8"/>
        <v>7.7287710915267024E-2</v>
      </c>
    </row>
    <row r="160" spans="1:6" x14ac:dyDescent="0.25">
      <c r="A160" s="1">
        <v>44049</v>
      </c>
      <c r="B160">
        <v>1</v>
      </c>
      <c r="C160">
        <v>0.52208100000000002</v>
      </c>
      <c r="D160">
        <v>7.2890999999999997E-2</v>
      </c>
      <c r="E160">
        <f t="shared" si="7"/>
        <v>5</v>
      </c>
      <c r="F160" s="2">
        <f t="shared" si="8"/>
        <v>7.7287710915267024E-2</v>
      </c>
    </row>
    <row r="161" spans="1:6" x14ac:dyDescent="0.25">
      <c r="A161" s="1">
        <v>44050</v>
      </c>
      <c r="B161">
        <v>1</v>
      </c>
      <c r="C161">
        <v>0.54633600000000004</v>
      </c>
      <c r="D161">
        <v>7.3205999999999993E-2</v>
      </c>
      <c r="E161">
        <f t="shared" si="7"/>
        <v>6</v>
      </c>
      <c r="F161" s="2">
        <f t="shared" si="8"/>
        <v>7.7287710915267024E-2</v>
      </c>
    </row>
    <row r="162" spans="1:6" x14ac:dyDescent="0.25">
      <c r="A162" s="1">
        <v>44051</v>
      </c>
      <c r="B162">
        <v>1</v>
      </c>
      <c r="C162">
        <v>0.484344</v>
      </c>
      <c r="D162">
        <v>0</v>
      </c>
      <c r="E162">
        <f t="shared" si="7"/>
        <v>7</v>
      </c>
      <c r="F162" s="2">
        <f t="shared" si="8"/>
        <v>7.7287710915267024E-2</v>
      </c>
    </row>
    <row r="163" spans="1:6" x14ac:dyDescent="0.25">
      <c r="A163" s="1">
        <v>44052</v>
      </c>
      <c r="B163">
        <v>1</v>
      </c>
      <c r="C163">
        <v>0.461034</v>
      </c>
      <c r="D163">
        <v>0</v>
      </c>
      <c r="E163">
        <f t="shared" si="7"/>
        <v>1</v>
      </c>
      <c r="F163" s="2">
        <f t="shared" si="8"/>
        <v>7.7287710915267024E-2</v>
      </c>
    </row>
    <row r="164" spans="1:6" x14ac:dyDescent="0.25">
      <c r="A164" s="1">
        <v>44053</v>
      </c>
      <c r="B164">
        <v>1</v>
      </c>
      <c r="C164">
        <v>0.5626215</v>
      </c>
      <c r="D164">
        <v>7.8088500000000005E-2</v>
      </c>
      <c r="E164">
        <f t="shared" si="7"/>
        <v>2</v>
      </c>
      <c r="F164" s="2">
        <f t="shared" si="8"/>
        <v>7.7287710915267024E-2</v>
      </c>
    </row>
    <row r="165" spans="1:6" x14ac:dyDescent="0.25">
      <c r="A165" s="1">
        <v>44054</v>
      </c>
      <c r="B165">
        <v>1</v>
      </c>
      <c r="C165">
        <v>0.55521900000000002</v>
      </c>
      <c r="D165">
        <v>7.3143E-2</v>
      </c>
      <c r="E165">
        <f t="shared" si="7"/>
        <v>3</v>
      </c>
      <c r="F165" s="2">
        <f t="shared" si="8"/>
        <v>7.7287710915267024E-2</v>
      </c>
    </row>
    <row r="166" spans="1:6" x14ac:dyDescent="0.25">
      <c r="A166" s="1">
        <v>44055</v>
      </c>
      <c r="B166">
        <v>1</v>
      </c>
      <c r="C166">
        <v>0.57761549999999995</v>
      </c>
      <c r="D166">
        <v>7.8340499999999993E-2</v>
      </c>
      <c r="E166">
        <f t="shared" si="7"/>
        <v>4</v>
      </c>
      <c r="F166" s="2">
        <f t="shared" si="8"/>
        <v>7.7287710915267024E-2</v>
      </c>
    </row>
    <row r="167" spans="1:6" x14ac:dyDescent="0.25">
      <c r="A167" s="1">
        <v>44056</v>
      </c>
      <c r="B167">
        <v>1</v>
      </c>
      <c r="C167">
        <v>0.50239350000000005</v>
      </c>
      <c r="D167">
        <v>7.8214500000000006E-2</v>
      </c>
      <c r="E167">
        <f t="shared" si="7"/>
        <v>5</v>
      </c>
      <c r="F167" s="2">
        <f t="shared" si="8"/>
        <v>7.7287710915267024E-2</v>
      </c>
    </row>
    <row r="168" spans="1:6" x14ac:dyDescent="0.25">
      <c r="A168" s="1">
        <v>44057</v>
      </c>
      <c r="B168">
        <v>1</v>
      </c>
      <c r="C168">
        <v>0.366975</v>
      </c>
      <c r="D168">
        <v>7.4276999999999996E-2</v>
      </c>
      <c r="E168">
        <f t="shared" si="7"/>
        <v>6</v>
      </c>
      <c r="F168" s="2">
        <f t="shared" si="8"/>
        <v>7.7287710915267024E-2</v>
      </c>
    </row>
    <row r="169" spans="1:6" x14ac:dyDescent="0.25">
      <c r="A169" s="1">
        <v>44058</v>
      </c>
      <c r="B169">
        <v>1</v>
      </c>
      <c r="C169">
        <v>0.47993400000000003</v>
      </c>
      <c r="D169">
        <v>0</v>
      </c>
      <c r="E169">
        <f t="shared" si="7"/>
        <v>7</v>
      </c>
      <c r="F169" s="2">
        <f t="shared" si="8"/>
        <v>7.7287710915267024E-2</v>
      </c>
    </row>
    <row r="170" spans="1:6" x14ac:dyDescent="0.25">
      <c r="A170" s="1">
        <v>44059</v>
      </c>
      <c r="B170">
        <v>1</v>
      </c>
      <c r="C170">
        <v>0.46185300000000001</v>
      </c>
      <c r="D170">
        <v>0</v>
      </c>
      <c r="E170">
        <f t="shared" si="7"/>
        <v>1</v>
      </c>
      <c r="F170" s="2">
        <f t="shared" si="8"/>
        <v>7.7287710915267024E-2</v>
      </c>
    </row>
    <row r="171" spans="1:6" x14ac:dyDescent="0.25">
      <c r="A171" s="1">
        <v>44060</v>
      </c>
      <c r="B171">
        <v>1</v>
      </c>
      <c r="C171">
        <v>0.54885600000000001</v>
      </c>
      <c r="D171">
        <v>7.3080000000000006E-2</v>
      </c>
      <c r="E171">
        <f t="shared" si="7"/>
        <v>2</v>
      </c>
      <c r="F171" s="2">
        <f t="shared" si="8"/>
        <v>7.7287710915267024E-2</v>
      </c>
    </row>
    <row r="172" spans="1:6" x14ac:dyDescent="0.25">
      <c r="A172" s="1">
        <v>44061</v>
      </c>
      <c r="B172">
        <v>1</v>
      </c>
      <c r="C172">
        <v>0.52362450000000005</v>
      </c>
      <c r="D172">
        <v>7.2166499999999995E-2</v>
      </c>
      <c r="E172">
        <f t="shared" si="7"/>
        <v>3</v>
      </c>
      <c r="F172" s="2">
        <f t="shared" si="8"/>
        <v>7.7287710915267024E-2</v>
      </c>
    </row>
    <row r="173" spans="1:6" x14ac:dyDescent="0.25">
      <c r="A173" s="1">
        <v>44062</v>
      </c>
      <c r="B173">
        <v>1</v>
      </c>
      <c r="C173">
        <v>0.541107</v>
      </c>
      <c r="D173">
        <v>7.5285000000000005E-2</v>
      </c>
      <c r="E173">
        <f t="shared" si="7"/>
        <v>4</v>
      </c>
      <c r="F173" s="2">
        <f t="shared" si="8"/>
        <v>7.7287710915267024E-2</v>
      </c>
    </row>
    <row r="174" spans="1:6" x14ac:dyDescent="0.25">
      <c r="A174" s="1">
        <v>44063</v>
      </c>
      <c r="B174">
        <v>1</v>
      </c>
      <c r="C174">
        <v>0.53490150000000003</v>
      </c>
      <c r="D174">
        <v>7.2481500000000004E-2</v>
      </c>
      <c r="E174">
        <f t="shared" si="7"/>
        <v>5</v>
      </c>
      <c r="F174" s="2">
        <f t="shared" si="8"/>
        <v>7.7287710915267024E-2</v>
      </c>
    </row>
    <row r="175" spans="1:6" x14ac:dyDescent="0.25">
      <c r="A175" s="1">
        <v>44064</v>
      </c>
      <c r="B175">
        <v>1</v>
      </c>
      <c r="C175">
        <v>0.51319800000000004</v>
      </c>
      <c r="D175">
        <v>7.0559999999999998E-2</v>
      </c>
      <c r="E175">
        <f t="shared" si="7"/>
        <v>6</v>
      </c>
      <c r="F175" s="2">
        <f t="shared" si="8"/>
        <v>7.7287710915267024E-2</v>
      </c>
    </row>
    <row r="176" spans="1:6" x14ac:dyDescent="0.25">
      <c r="A176" s="1">
        <v>44065</v>
      </c>
      <c r="B176">
        <v>1</v>
      </c>
      <c r="C176">
        <v>0.454986</v>
      </c>
      <c r="D176">
        <v>0</v>
      </c>
      <c r="E176">
        <f t="shared" si="7"/>
        <v>7</v>
      </c>
      <c r="F176" s="2">
        <f t="shared" si="8"/>
        <v>7.7287710915267024E-2</v>
      </c>
    </row>
    <row r="177" spans="1:6" x14ac:dyDescent="0.25">
      <c r="A177" s="1">
        <v>44066</v>
      </c>
      <c r="B177">
        <v>1</v>
      </c>
      <c r="C177">
        <v>0.45454499999999998</v>
      </c>
      <c r="D177">
        <v>0</v>
      </c>
      <c r="E177">
        <f t="shared" si="7"/>
        <v>1</v>
      </c>
      <c r="F177" s="2">
        <f t="shared" si="8"/>
        <v>7.7287710915267024E-2</v>
      </c>
    </row>
    <row r="178" spans="1:6" x14ac:dyDescent="0.25">
      <c r="A178" s="1">
        <v>44067</v>
      </c>
      <c r="B178">
        <v>1</v>
      </c>
      <c r="C178">
        <v>0.54246150000000004</v>
      </c>
      <c r="D178">
        <v>7.3993500000000004E-2</v>
      </c>
      <c r="E178">
        <f t="shared" si="7"/>
        <v>2</v>
      </c>
      <c r="F178" s="2">
        <f t="shared" si="8"/>
        <v>7.7287710915267024E-2</v>
      </c>
    </row>
    <row r="179" spans="1:6" x14ac:dyDescent="0.25">
      <c r="A179" s="1">
        <v>44068</v>
      </c>
      <c r="B179">
        <v>1</v>
      </c>
      <c r="C179">
        <v>0.52179750000000003</v>
      </c>
      <c r="D179">
        <v>7.27965E-2</v>
      </c>
      <c r="E179">
        <f t="shared" si="7"/>
        <v>3</v>
      </c>
      <c r="F179" s="2">
        <f t="shared" si="8"/>
        <v>7.7287710915267024E-2</v>
      </c>
    </row>
    <row r="180" spans="1:6" x14ac:dyDescent="0.25">
      <c r="A180" s="1">
        <v>44069</v>
      </c>
      <c r="B180">
        <v>1</v>
      </c>
      <c r="C180">
        <v>0.53745299999999996</v>
      </c>
      <c r="D180">
        <v>7.3899000000000006E-2</v>
      </c>
      <c r="E180">
        <f t="shared" si="7"/>
        <v>4</v>
      </c>
      <c r="F180" s="2">
        <f t="shared" si="8"/>
        <v>7.7287710915267024E-2</v>
      </c>
    </row>
    <row r="181" spans="1:6" x14ac:dyDescent="0.25">
      <c r="A181" s="1">
        <v>44070</v>
      </c>
      <c r="B181">
        <v>1</v>
      </c>
      <c r="C181">
        <v>0.31748850000000001</v>
      </c>
      <c r="D181">
        <v>7.7899499999999997E-2</v>
      </c>
      <c r="E181">
        <f t="shared" si="7"/>
        <v>5</v>
      </c>
      <c r="F181" s="2">
        <f t="shared" si="8"/>
        <v>7.7287710915267024E-2</v>
      </c>
    </row>
    <row r="182" spans="1:6" x14ac:dyDescent="0.25">
      <c r="A182" s="1">
        <v>44071</v>
      </c>
      <c r="B182">
        <v>1</v>
      </c>
      <c r="C182">
        <v>0.55868399999999996</v>
      </c>
      <c r="D182">
        <v>8.4293999999999994E-2</v>
      </c>
      <c r="E182">
        <f t="shared" si="7"/>
        <v>6</v>
      </c>
      <c r="F182" s="2">
        <f t="shared" si="8"/>
        <v>7.7287710915267024E-2</v>
      </c>
    </row>
    <row r="183" spans="1:6" x14ac:dyDescent="0.25">
      <c r="A183" s="1">
        <v>44072</v>
      </c>
      <c r="B183">
        <v>1</v>
      </c>
      <c r="C183">
        <v>0.640899</v>
      </c>
      <c r="D183">
        <v>0</v>
      </c>
      <c r="E183">
        <f t="shared" si="7"/>
        <v>7</v>
      </c>
      <c r="F183" s="2">
        <f t="shared" si="8"/>
        <v>7.7287710915267024E-2</v>
      </c>
    </row>
    <row r="184" spans="1:6" x14ac:dyDescent="0.25">
      <c r="A184" s="1">
        <v>44073</v>
      </c>
      <c r="B184">
        <v>1</v>
      </c>
      <c r="C184">
        <v>0.643293</v>
      </c>
      <c r="D184">
        <v>0</v>
      </c>
      <c r="E184">
        <f t="shared" si="7"/>
        <v>1</v>
      </c>
      <c r="F184" s="2">
        <f t="shared" si="8"/>
        <v>7.7287710915267024E-2</v>
      </c>
    </row>
    <row r="185" spans="1:6" x14ac:dyDescent="0.25">
      <c r="A185" s="1">
        <v>44074</v>
      </c>
      <c r="B185">
        <v>1</v>
      </c>
      <c r="C185">
        <v>0.58914449999999996</v>
      </c>
      <c r="D185">
        <v>8.5837499999999997E-2</v>
      </c>
      <c r="E185">
        <f t="shared" si="7"/>
        <v>2</v>
      </c>
      <c r="F185" s="2">
        <f t="shared" si="8"/>
        <v>7.7287710915267024E-2</v>
      </c>
    </row>
    <row r="186" spans="1:6" x14ac:dyDescent="0.25">
      <c r="A186" s="1">
        <v>44075</v>
      </c>
      <c r="B186">
        <v>1</v>
      </c>
      <c r="C186">
        <v>0.57093749999999999</v>
      </c>
      <c r="D186">
        <v>8.2498500000000002E-2</v>
      </c>
      <c r="E186">
        <f t="shared" si="7"/>
        <v>3</v>
      </c>
      <c r="F186" s="2">
        <f t="shared" ref="F186:F215" si="9">SUM($C$186:$C$215)/SUM($C$2:$C$338)</f>
        <v>8.578072042847891E-2</v>
      </c>
    </row>
    <row r="187" spans="1:6" x14ac:dyDescent="0.25">
      <c r="A187" s="1">
        <v>44076</v>
      </c>
      <c r="B187">
        <v>1</v>
      </c>
      <c r="C187">
        <v>0.55953450000000005</v>
      </c>
      <c r="D187">
        <v>7.9159499999999994E-2</v>
      </c>
      <c r="E187">
        <f t="shared" si="7"/>
        <v>4</v>
      </c>
      <c r="F187" s="2">
        <f t="shared" si="9"/>
        <v>8.578072042847891E-2</v>
      </c>
    </row>
    <row r="188" spans="1:6" x14ac:dyDescent="0.25">
      <c r="A188" s="1">
        <v>44077</v>
      </c>
      <c r="B188">
        <v>1</v>
      </c>
      <c r="C188">
        <v>0.56180249999999998</v>
      </c>
      <c r="D188">
        <v>7.7899499999999997E-2</v>
      </c>
      <c r="E188">
        <f t="shared" si="7"/>
        <v>5</v>
      </c>
      <c r="F188" s="2">
        <f t="shared" si="9"/>
        <v>8.578072042847891E-2</v>
      </c>
    </row>
    <row r="189" spans="1:6" x14ac:dyDescent="0.25">
      <c r="A189" s="1">
        <v>44078</v>
      </c>
      <c r="B189">
        <v>1</v>
      </c>
      <c r="C189">
        <v>0.56794500000000003</v>
      </c>
      <c r="D189">
        <v>7.6166999999999999E-2</v>
      </c>
      <c r="E189">
        <f t="shared" si="7"/>
        <v>6</v>
      </c>
      <c r="F189" s="2">
        <f t="shared" si="9"/>
        <v>8.578072042847891E-2</v>
      </c>
    </row>
    <row r="190" spans="1:6" x14ac:dyDescent="0.25">
      <c r="A190" s="1">
        <v>44079</v>
      </c>
      <c r="B190">
        <v>1</v>
      </c>
      <c r="C190">
        <v>0.505386</v>
      </c>
      <c r="D190">
        <v>0</v>
      </c>
      <c r="E190">
        <f t="shared" si="7"/>
        <v>7</v>
      </c>
      <c r="F190" s="2">
        <f t="shared" si="9"/>
        <v>8.578072042847891E-2</v>
      </c>
    </row>
    <row r="191" spans="1:6" x14ac:dyDescent="0.25">
      <c r="A191" s="1">
        <v>44080</v>
      </c>
      <c r="B191">
        <v>1</v>
      </c>
      <c r="C191">
        <v>0.501606</v>
      </c>
      <c r="D191">
        <v>0</v>
      </c>
      <c r="E191">
        <f t="shared" si="7"/>
        <v>1</v>
      </c>
      <c r="F191" s="2">
        <f t="shared" si="9"/>
        <v>8.578072042847891E-2</v>
      </c>
    </row>
    <row r="192" spans="1:6" x14ac:dyDescent="0.25">
      <c r="A192" s="1">
        <v>44081</v>
      </c>
      <c r="B192">
        <v>1</v>
      </c>
      <c r="C192">
        <v>0.62653499999999995</v>
      </c>
      <c r="D192">
        <v>0</v>
      </c>
      <c r="E192">
        <f t="shared" si="7"/>
        <v>2</v>
      </c>
      <c r="F192" s="2">
        <f t="shared" si="9"/>
        <v>8.578072042847891E-2</v>
      </c>
    </row>
    <row r="193" spans="1:6" x14ac:dyDescent="0.25">
      <c r="A193" s="1">
        <v>44082</v>
      </c>
      <c r="B193">
        <v>1</v>
      </c>
      <c r="C193">
        <v>0.57604049999999996</v>
      </c>
      <c r="D193">
        <v>7.4749499999999997E-2</v>
      </c>
      <c r="E193">
        <f t="shared" si="7"/>
        <v>3</v>
      </c>
      <c r="F193" s="2">
        <f t="shared" si="9"/>
        <v>8.578072042847891E-2</v>
      </c>
    </row>
    <row r="194" spans="1:6" x14ac:dyDescent="0.25">
      <c r="A194" s="1">
        <v>44083</v>
      </c>
      <c r="B194">
        <v>1</v>
      </c>
      <c r="C194">
        <v>0.57878099999999999</v>
      </c>
      <c r="D194">
        <v>7.8938999999999995E-2</v>
      </c>
      <c r="E194">
        <f t="shared" si="7"/>
        <v>4</v>
      </c>
      <c r="F194" s="2">
        <f t="shared" si="9"/>
        <v>8.578072042847891E-2</v>
      </c>
    </row>
    <row r="195" spans="1:6" x14ac:dyDescent="0.25">
      <c r="A195" s="1">
        <v>44084</v>
      </c>
      <c r="B195">
        <v>1</v>
      </c>
      <c r="C195">
        <v>0.58070250000000001</v>
      </c>
      <c r="D195">
        <v>8.0293500000000004E-2</v>
      </c>
      <c r="E195">
        <f t="shared" ref="E195:E258" si="10">WEEKDAY(A195)</f>
        <v>5</v>
      </c>
      <c r="F195" s="2">
        <f t="shared" si="9"/>
        <v>8.578072042847891E-2</v>
      </c>
    </row>
    <row r="196" spans="1:6" x14ac:dyDescent="0.25">
      <c r="A196" s="1">
        <v>44085</v>
      </c>
      <c r="B196">
        <v>1</v>
      </c>
      <c r="C196">
        <v>0.56095200000000001</v>
      </c>
      <c r="D196">
        <v>7.8245999999999996E-2</v>
      </c>
      <c r="E196">
        <f t="shared" si="10"/>
        <v>6</v>
      </c>
      <c r="F196" s="2">
        <f t="shared" si="9"/>
        <v>8.578072042847891E-2</v>
      </c>
    </row>
    <row r="197" spans="1:6" x14ac:dyDescent="0.25">
      <c r="A197" s="1">
        <v>44086</v>
      </c>
      <c r="B197">
        <v>1</v>
      </c>
      <c r="C197">
        <v>0.54910800000000004</v>
      </c>
      <c r="D197">
        <v>0</v>
      </c>
      <c r="E197">
        <f t="shared" si="10"/>
        <v>7</v>
      </c>
      <c r="F197" s="2">
        <f t="shared" si="9"/>
        <v>8.578072042847891E-2</v>
      </c>
    </row>
    <row r="198" spans="1:6" x14ac:dyDescent="0.25">
      <c r="A198" s="1">
        <v>44087</v>
      </c>
      <c r="B198">
        <v>1</v>
      </c>
      <c r="C198">
        <v>0.51691500000000001</v>
      </c>
      <c r="D198">
        <v>0</v>
      </c>
      <c r="E198">
        <f t="shared" si="10"/>
        <v>1</v>
      </c>
      <c r="F198" s="2">
        <f t="shared" si="9"/>
        <v>8.578072042847891E-2</v>
      </c>
    </row>
    <row r="199" spans="1:6" x14ac:dyDescent="0.25">
      <c r="A199" s="1">
        <v>44088</v>
      </c>
      <c r="B199">
        <v>1</v>
      </c>
      <c r="C199">
        <v>0.72758699999999998</v>
      </c>
      <c r="D199">
        <v>7.8497999999999998E-2</v>
      </c>
      <c r="E199">
        <f t="shared" si="10"/>
        <v>2</v>
      </c>
      <c r="F199" s="2">
        <f t="shared" si="9"/>
        <v>8.578072042847891E-2</v>
      </c>
    </row>
    <row r="200" spans="1:6" x14ac:dyDescent="0.25">
      <c r="A200" s="1">
        <v>44089</v>
      </c>
      <c r="B200">
        <v>1</v>
      </c>
      <c r="C200">
        <v>0.67050900000000002</v>
      </c>
      <c r="D200">
        <v>7.5788999999999995E-2</v>
      </c>
      <c r="E200">
        <f t="shared" si="10"/>
        <v>3</v>
      </c>
      <c r="F200" s="2">
        <f t="shared" si="9"/>
        <v>8.578072042847891E-2</v>
      </c>
    </row>
    <row r="201" spans="1:6" x14ac:dyDescent="0.25">
      <c r="A201" s="1">
        <v>44090</v>
      </c>
      <c r="B201">
        <v>1</v>
      </c>
      <c r="C201">
        <v>0.76878899999999994</v>
      </c>
      <c r="D201">
        <v>7.7552999999999997E-2</v>
      </c>
      <c r="E201">
        <f t="shared" si="10"/>
        <v>4</v>
      </c>
      <c r="F201" s="2">
        <f t="shared" si="9"/>
        <v>8.578072042847891E-2</v>
      </c>
    </row>
    <row r="202" spans="1:6" x14ac:dyDescent="0.25">
      <c r="A202" s="1">
        <v>44091</v>
      </c>
      <c r="B202">
        <v>1</v>
      </c>
      <c r="C202">
        <v>0.736344</v>
      </c>
      <c r="D202">
        <v>7.7426999999999996E-2</v>
      </c>
      <c r="E202">
        <f t="shared" si="10"/>
        <v>5</v>
      </c>
      <c r="F202" s="2">
        <f t="shared" si="9"/>
        <v>8.578072042847891E-2</v>
      </c>
    </row>
    <row r="203" spans="1:6" x14ac:dyDescent="0.25">
      <c r="A203" s="1">
        <v>44092</v>
      </c>
      <c r="B203">
        <v>1</v>
      </c>
      <c r="C203">
        <v>0.63192150000000002</v>
      </c>
      <c r="D203">
        <v>7.6135499999999995E-2</v>
      </c>
      <c r="E203">
        <f t="shared" si="10"/>
        <v>6</v>
      </c>
      <c r="F203" s="2">
        <f t="shared" si="9"/>
        <v>8.578072042847891E-2</v>
      </c>
    </row>
    <row r="204" spans="1:6" x14ac:dyDescent="0.25">
      <c r="A204" s="1">
        <v>44093</v>
      </c>
      <c r="B204">
        <v>1</v>
      </c>
      <c r="C204">
        <v>0.53839800000000004</v>
      </c>
      <c r="D204">
        <v>0</v>
      </c>
      <c r="E204">
        <f t="shared" si="10"/>
        <v>7</v>
      </c>
      <c r="F204" s="2">
        <f t="shared" si="9"/>
        <v>8.578072042847891E-2</v>
      </c>
    </row>
    <row r="205" spans="1:6" x14ac:dyDescent="0.25">
      <c r="A205" s="1">
        <v>44094</v>
      </c>
      <c r="B205">
        <v>1</v>
      </c>
      <c r="C205">
        <v>0.49392000000000003</v>
      </c>
      <c r="D205">
        <v>0</v>
      </c>
      <c r="E205">
        <f t="shared" si="10"/>
        <v>1</v>
      </c>
      <c r="F205" s="2">
        <f t="shared" si="9"/>
        <v>8.578072042847891E-2</v>
      </c>
    </row>
    <row r="206" spans="1:6" x14ac:dyDescent="0.25">
      <c r="A206" s="1">
        <v>44095</v>
      </c>
      <c r="B206">
        <v>1</v>
      </c>
      <c r="C206">
        <v>0.60568200000000005</v>
      </c>
      <c r="D206">
        <v>7.4654999999999999E-2</v>
      </c>
      <c r="E206">
        <f t="shared" si="10"/>
        <v>2</v>
      </c>
      <c r="F206" s="2">
        <f t="shared" si="9"/>
        <v>8.578072042847891E-2</v>
      </c>
    </row>
    <row r="207" spans="1:6" x14ac:dyDescent="0.25">
      <c r="A207" s="1">
        <v>44096</v>
      </c>
      <c r="B207">
        <v>1</v>
      </c>
      <c r="C207">
        <v>0.64181250000000001</v>
      </c>
      <c r="D207">
        <v>7.2733500000000006E-2</v>
      </c>
      <c r="E207">
        <f t="shared" si="10"/>
        <v>3</v>
      </c>
      <c r="F207" s="2">
        <f t="shared" si="9"/>
        <v>8.578072042847891E-2</v>
      </c>
    </row>
    <row r="208" spans="1:6" x14ac:dyDescent="0.25">
      <c r="A208" s="1">
        <v>44097</v>
      </c>
      <c r="B208">
        <v>1</v>
      </c>
      <c r="C208">
        <v>0.64700999999999997</v>
      </c>
      <c r="D208">
        <v>7.8309000000000004E-2</v>
      </c>
      <c r="E208">
        <f t="shared" si="10"/>
        <v>4</v>
      </c>
      <c r="F208" s="2">
        <f t="shared" si="9"/>
        <v>8.578072042847891E-2</v>
      </c>
    </row>
    <row r="209" spans="1:6" x14ac:dyDescent="0.25">
      <c r="A209" s="1">
        <v>44098</v>
      </c>
      <c r="B209">
        <v>1</v>
      </c>
      <c r="C209">
        <v>0.58363200000000004</v>
      </c>
      <c r="D209">
        <v>7.9254000000000005E-2</v>
      </c>
      <c r="E209">
        <f t="shared" si="10"/>
        <v>5</v>
      </c>
      <c r="F209" s="2">
        <f t="shared" si="9"/>
        <v>8.578072042847891E-2</v>
      </c>
    </row>
    <row r="210" spans="1:6" x14ac:dyDescent="0.25">
      <c r="A210" s="1">
        <v>44099</v>
      </c>
      <c r="B210">
        <v>1</v>
      </c>
      <c r="C210">
        <v>0.55345500000000003</v>
      </c>
      <c r="D210">
        <v>7.8057000000000001E-2</v>
      </c>
      <c r="E210">
        <f t="shared" si="10"/>
        <v>6</v>
      </c>
      <c r="F210" s="2">
        <f t="shared" si="9"/>
        <v>8.578072042847891E-2</v>
      </c>
    </row>
    <row r="211" spans="1:6" x14ac:dyDescent="0.25">
      <c r="A211" s="1">
        <v>44100</v>
      </c>
      <c r="B211">
        <v>1</v>
      </c>
      <c r="C211">
        <v>0.51426899999999998</v>
      </c>
      <c r="D211">
        <v>0</v>
      </c>
      <c r="E211">
        <f t="shared" si="10"/>
        <v>7</v>
      </c>
      <c r="F211" s="2">
        <f t="shared" si="9"/>
        <v>8.578072042847891E-2</v>
      </c>
    </row>
    <row r="212" spans="1:6" x14ac:dyDescent="0.25">
      <c r="A212" s="1">
        <v>44101</v>
      </c>
      <c r="B212">
        <v>1</v>
      </c>
      <c r="C212">
        <v>0.51874200000000004</v>
      </c>
      <c r="D212">
        <v>0</v>
      </c>
      <c r="E212">
        <f t="shared" si="10"/>
        <v>1</v>
      </c>
      <c r="F212" s="2">
        <f t="shared" si="9"/>
        <v>8.578072042847891E-2</v>
      </c>
    </row>
    <row r="213" spans="1:6" x14ac:dyDescent="0.25">
      <c r="A213" s="1">
        <v>44102</v>
      </c>
      <c r="B213">
        <v>1</v>
      </c>
      <c r="C213">
        <v>0.6804945</v>
      </c>
      <c r="D213">
        <v>7.7773499999999995E-2</v>
      </c>
      <c r="E213">
        <f t="shared" si="10"/>
        <v>2</v>
      </c>
      <c r="F213" s="2">
        <f t="shared" si="9"/>
        <v>8.578072042847891E-2</v>
      </c>
    </row>
    <row r="214" spans="1:6" x14ac:dyDescent="0.25">
      <c r="A214" s="1">
        <v>44103</v>
      </c>
      <c r="B214">
        <v>1</v>
      </c>
      <c r="C214">
        <v>0.57049649999999996</v>
      </c>
      <c r="D214">
        <v>8.0041500000000002E-2</v>
      </c>
      <c r="E214">
        <f t="shared" si="10"/>
        <v>3</v>
      </c>
      <c r="F214" s="2">
        <f t="shared" si="9"/>
        <v>8.578072042847891E-2</v>
      </c>
    </row>
    <row r="215" spans="1:6" x14ac:dyDescent="0.25">
      <c r="A215" s="1">
        <v>44104</v>
      </c>
      <c r="B215">
        <v>1</v>
      </c>
      <c r="C215">
        <v>0.61150950000000004</v>
      </c>
      <c r="D215">
        <v>7.9285499999999995E-2</v>
      </c>
      <c r="E215">
        <f t="shared" si="10"/>
        <v>4</v>
      </c>
      <c r="F215" s="2">
        <f t="shared" si="9"/>
        <v>8.578072042847891E-2</v>
      </c>
    </row>
    <row r="216" spans="1:6" x14ac:dyDescent="0.25">
      <c r="A216" s="1">
        <v>44105</v>
      </c>
      <c r="B216">
        <v>1</v>
      </c>
      <c r="C216">
        <v>0.60149249999999999</v>
      </c>
      <c r="D216">
        <v>8.0419500000000005E-2</v>
      </c>
      <c r="E216">
        <f t="shared" si="10"/>
        <v>5</v>
      </c>
      <c r="F216" s="2">
        <f t="shared" ref="F216:F246" si="11">SUM($C$216:$C$246)/SUM($C$2:$C$338)</f>
        <v>8.7293670467942855E-2</v>
      </c>
    </row>
    <row r="217" spans="1:6" x14ac:dyDescent="0.25">
      <c r="A217" s="1">
        <v>44106</v>
      </c>
      <c r="B217">
        <v>1</v>
      </c>
      <c r="C217">
        <v>0.73952549999999995</v>
      </c>
      <c r="D217">
        <v>8.2561499999999996E-2</v>
      </c>
      <c r="E217">
        <f t="shared" si="10"/>
        <v>6</v>
      </c>
      <c r="F217" s="2">
        <f t="shared" si="11"/>
        <v>8.7293670467942855E-2</v>
      </c>
    </row>
    <row r="218" spans="1:6" x14ac:dyDescent="0.25">
      <c r="A218" s="1">
        <v>44107</v>
      </c>
      <c r="B218">
        <v>1</v>
      </c>
      <c r="C218">
        <v>0.44055899999999998</v>
      </c>
      <c r="D218">
        <v>0</v>
      </c>
      <c r="E218">
        <f t="shared" si="10"/>
        <v>7</v>
      </c>
      <c r="F218" s="2">
        <f t="shared" si="11"/>
        <v>8.7293670467942855E-2</v>
      </c>
    </row>
    <row r="219" spans="1:6" x14ac:dyDescent="0.25">
      <c r="A219" s="1">
        <v>44108</v>
      </c>
      <c r="B219">
        <v>1</v>
      </c>
      <c r="C219">
        <v>0.47596500000000003</v>
      </c>
      <c r="D219">
        <v>0</v>
      </c>
      <c r="E219">
        <f t="shared" si="10"/>
        <v>1</v>
      </c>
      <c r="F219" s="2">
        <f t="shared" si="11"/>
        <v>8.7293670467942855E-2</v>
      </c>
    </row>
    <row r="220" spans="1:6" x14ac:dyDescent="0.25">
      <c r="A220" s="1">
        <v>44109</v>
      </c>
      <c r="B220">
        <v>1</v>
      </c>
      <c r="C220">
        <v>0.60470550000000001</v>
      </c>
      <c r="D220">
        <v>7.6009499999999994E-2</v>
      </c>
      <c r="E220">
        <f t="shared" si="10"/>
        <v>2</v>
      </c>
      <c r="F220" s="2">
        <f t="shared" si="11"/>
        <v>8.7293670467942855E-2</v>
      </c>
    </row>
    <row r="221" spans="1:6" x14ac:dyDescent="0.25">
      <c r="A221" s="1">
        <v>44110</v>
      </c>
      <c r="B221">
        <v>1</v>
      </c>
      <c r="C221">
        <v>0.6356385</v>
      </c>
      <c r="D221">
        <v>8.30655E-2</v>
      </c>
      <c r="E221">
        <f t="shared" si="10"/>
        <v>3</v>
      </c>
      <c r="F221" s="2">
        <f t="shared" si="11"/>
        <v>8.7293670467942855E-2</v>
      </c>
    </row>
    <row r="222" spans="1:6" x14ac:dyDescent="0.25">
      <c r="A222" s="1">
        <v>44111</v>
      </c>
      <c r="B222">
        <v>1</v>
      </c>
      <c r="C222">
        <v>1.2519045</v>
      </c>
      <c r="D222">
        <v>8.6656499999999997E-2</v>
      </c>
      <c r="E222">
        <f t="shared" si="10"/>
        <v>4</v>
      </c>
      <c r="F222" s="2">
        <f t="shared" si="11"/>
        <v>8.7293670467942855E-2</v>
      </c>
    </row>
    <row r="223" spans="1:6" x14ac:dyDescent="0.25">
      <c r="A223" s="1">
        <v>44112</v>
      </c>
      <c r="B223">
        <v>1</v>
      </c>
      <c r="C223">
        <v>0.56819699999999995</v>
      </c>
      <c r="D223">
        <v>7.8057000000000001E-2</v>
      </c>
      <c r="E223">
        <f t="shared" si="10"/>
        <v>5</v>
      </c>
      <c r="F223" s="2">
        <f t="shared" si="11"/>
        <v>8.7293670467942855E-2</v>
      </c>
    </row>
    <row r="224" spans="1:6" x14ac:dyDescent="0.25">
      <c r="A224" s="1">
        <v>44113</v>
      </c>
      <c r="B224">
        <v>1</v>
      </c>
      <c r="C224">
        <v>0.52066349999999995</v>
      </c>
      <c r="D224">
        <v>7.6072500000000001E-2</v>
      </c>
      <c r="E224">
        <f t="shared" si="10"/>
        <v>6</v>
      </c>
      <c r="F224" s="2">
        <f t="shared" si="11"/>
        <v>8.7293670467942855E-2</v>
      </c>
    </row>
    <row r="225" spans="1:6" x14ac:dyDescent="0.25">
      <c r="A225" s="1">
        <v>44114</v>
      </c>
      <c r="B225">
        <v>1</v>
      </c>
      <c r="C225">
        <v>0.47539799999999999</v>
      </c>
      <c r="D225">
        <v>0</v>
      </c>
      <c r="E225">
        <f t="shared" si="10"/>
        <v>7</v>
      </c>
      <c r="F225" s="2">
        <f t="shared" si="11"/>
        <v>8.7293670467942855E-2</v>
      </c>
    </row>
    <row r="226" spans="1:6" x14ac:dyDescent="0.25">
      <c r="A226" s="1">
        <v>44115</v>
      </c>
      <c r="B226">
        <v>1</v>
      </c>
      <c r="C226">
        <v>0.450513</v>
      </c>
      <c r="D226">
        <v>0</v>
      </c>
      <c r="E226">
        <f t="shared" si="10"/>
        <v>1</v>
      </c>
      <c r="F226" s="2">
        <f t="shared" si="11"/>
        <v>8.7293670467942855E-2</v>
      </c>
    </row>
    <row r="227" spans="1:6" x14ac:dyDescent="0.25">
      <c r="A227" s="1">
        <v>44116</v>
      </c>
      <c r="B227">
        <v>1</v>
      </c>
      <c r="C227">
        <v>0.58136399999999999</v>
      </c>
      <c r="D227">
        <v>0</v>
      </c>
      <c r="E227">
        <f t="shared" si="10"/>
        <v>2</v>
      </c>
      <c r="F227" s="2">
        <f t="shared" si="11"/>
        <v>8.7293670467942855E-2</v>
      </c>
    </row>
    <row r="228" spans="1:6" x14ac:dyDescent="0.25">
      <c r="A228" s="1">
        <v>44117</v>
      </c>
      <c r="B228">
        <v>1</v>
      </c>
      <c r="C228">
        <v>0.54230400000000001</v>
      </c>
      <c r="D228">
        <v>7.3773000000000005E-2</v>
      </c>
      <c r="E228">
        <f t="shared" si="10"/>
        <v>3</v>
      </c>
      <c r="F228" s="2">
        <f t="shared" si="11"/>
        <v>8.7293670467942855E-2</v>
      </c>
    </row>
    <row r="229" spans="1:6" x14ac:dyDescent="0.25">
      <c r="A229" s="1">
        <v>44118</v>
      </c>
      <c r="B229">
        <v>1</v>
      </c>
      <c r="C229">
        <v>0.59226299999999998</v>
      </c>
      <c r="D229">
        <v>7.7049000000000006E-2</v>
      </c>
      <c r="E229">
        <f t="shared" si="10"/>
        <v>4</v>
      </c>
      <c r="F229" s="2">
        <f t="shared" si="11"/>
        <v>8.7293670467942855E-2</v>
      </c>
    </row>
    <row r="230" spans="1:6" x14ac:dyDescent="0.25">
      <c r="A230" s="1">
        <v>44119</v>
      </c>
      <c r="B230">
        <v>1</v>
      </c>
      <c r="C230">
        <v>0.68474699999999999</v>
      </c>
      <c r="D230">
        <v>6.9678000000000004E-2</v>
      </c>
      <c r="E230">
        <f t="shared" si="10"/>
        <v>5</v>
      </c>
      <c r="F230" s="2">
        <f t="shared" si="11"/>
        <v>8.7293670467942855E-2</v>
      </c>
    </row>
    <row r="231" spans="1:6" x14ac:dyDescent="0.25">
      <c r="A231" s="1">
        <v>44120</v>
      </c>
      <c r="B231">
        <v>1</v>
      </c>
      <c r="C231">
        <v>0.50670899999999996</v>
      </c>
      <c r="D231">
        <v>7.1568000000000007E-2</v>
      </c>
      <c r="E231">
        <f t="shared" si="10"/>
        <v>6</v>
      </c>
      <c r="F231" s="2">
        <f t="shared" si="11"/>
        <v>8.7293670467942855E-2</v>
      </c>
    </row>
    <row r="232" spans="1:6" x14ac:dyDescent="0.25">
      <c r="A232" s="1">
        <v>44121</v>
      </c>
      <c r="B232">
        <v>1</v>
      </c>
      <c r="C232">
        <v>0.46601100000000001</v>
      </c>
      <c r="D232">
        <v>0</v>
      </c>
      <c r="E232">
        <f t="shared" si="10"/>
        <v>7</v>
      </c>
      <c r="F232" s="2">
        <f t="shared" si="11"/>
        <v>8.7293670467942855E-2</v>
      </c>
    </row>
    <row r="233" spans="1:6" x14ac:dyDescent="0.25">
      <c r="A233" s="1">
        <v>44122</v>
      </c>
      <c r="B233">
        <v>1</v>
      </c>
      <c r="C233">
        <v>0.45851399999999998</v>
      </c>
      <c r="D233">
        <v>0</v>
      </c>
      <c r="E233">
        <f t="shared" si="10"/>
        <v>1</v>
      </c>
      <c r="F233" s="2">
        <f t="shared" si="11"/>
        <v>8.7293670467942855E-2</v>
      </c>
    </row>
    <row r="234" spans="1:6" x14ac:dyDescent="0.25">
      <c r="A234" s="1">
        <v>44123</v>
      </c>
      <c r="B234">
        <v>1</v>
      </c>
      <c r="C234">
        <v>0.60996600000000001</v>
      </c>
      <c r="D234">
        <v>8.1333000000000003E-2</v>
      </c>
      <c r="E234">
        <f t="shared" si="10"/>
        <v>2</v>
      </c>
      <c r="F234" s="2">
        <f t="shared" si="11"/>
        <v>8.7293670467942855E-2</v>
      </c>
    </row>
    <row r="235" spans="1:6" x14ac:dyDescent="0.25">
      <c r="A235" s="1">
        <v>44124</v>
      </c>
      <c r="B235">
        <v>1</v>
      </c>
      <c r="C235">
        <v>0.56731500000000001</v>
      </c>
      <c r="D235">
        <v>7.5347999999999998E-2</v>
      </c>
      <c r="E235">
        <f t="shared" si="10"/>
        <v>3</v>
      </c>
      <c r="F235" s="2">
        <f t="shared" si="11"/>
        <v>8.7293670467942855E-2</v>
      </c>
    </row>
    <row r="236" spans="1:6" x14ac:dyDescent="0.25">
      <c r="A236" s="1">
        <v>44125</v>
      </c>
      <c r="B236">
        <v>1</v>
      </c>
      <c r="C236">
        <v>0.59761799999999998</v>
      </c>
      <c r="D236">
        <v>7.2828000000000004E-2</v>
      </c>
      <c r="E236">
        <f t="shared" si="10"/>
        <v>4</v>
      </c>
      <c r="F236" s="2">
        <f t="shared" si="11"/>
        <v>8.7293670467942855E-2</v>
      </c>
    </row>
    <row r="237" spans="1:6" x14ac:dyDescent="0.25">
      <c r="A237" s="1">
        <v>44126</v>
      </c>
      <c r="B237">
        <v>1</v>
      </c>
      <c r="C237">
        <v>0.54787949999999996</v>
      </c>
      <c r="D237">
        <v>7.3426500000000006E-2</v>
      </c>
      <c r="E237">
        <f t="shared" si="10"/>
        <v>5</v>
      </c>
      <c r="F237" s="2">
        <f t="shared" si="11"/>
        <v>8.7293670467942855E-2</v>
      </c>
    </row>
    <row r="238" spans="1:6" x14ac:dyDescent="0.25">
      <c r="A238" s="1">
        <v>44127</v>
      </c>
      <c r="B238">
        <v>1</v>
      </c>
      <c r="C238">
        <v>0.55591199999999996</v>
      </c>
      <c r="D238">
        <v>8.1836999999999993E-2</v>
      </c>
      <c r="E238">
        <f t="shared" si="10"/>
        <v>6</v>
      </c>
      <c r="F238" s="2">
        <f t="shared" si="11"/>
        <v>8.7293670467942855E-2</v>
      </c>
    </row>
    <row r="239" spans="1:6" x14ac:dyDescent="0.25">
      <c r="A239" s="1">
        <v>44128</v>
      </c>
      <c r="B239">
        <v>1</v>
      </c>
      <c r="C239">
        <v>0.60530399999999995</v>
      </c>
      <c r="D239">
        <v>0</v>
      </c>
      <c r="E239">
        <f t="shared" si="10"/>
        <v>7</v>
      </c>
      <c r="F239" s="2">
        <f t="shared" si="11"/>
        <v>8.7293670467942855E-2</v>
      </c>
    </row>
    <row r="240" spans="1:6" x14ac:dyDescent="0.25">
      <c r="A240" s="1">
        <v>44129</v>
      </c>
      <c r="B240">
        <v>1</v>
      </c>
      <c r="C240">
        <v>0.59925600000000001</v>
      </c>
      <c r="D240">
        <v>0</v>
      </c>
      <c r="E240">
        <f t="shared" si="10"/>
        <v>1</v>
      </c>
      <c r="F240" s="2">
        <f t="shared" si="11"/>
        <v>8.7293670467942855E-2</v>
      </c>
    </row>
    <row r="241" spans="1:6" x14ac:dyDescent="0.25">
      <c r="A241" s="1">
        <v>44130</v>
      </c>
      <c r="B241">
        <v>1</v>
      </c>
      <c r="C241">
        <v>0.5544</v>
      </c>
      <c r="D241">
        <v>7.3395000000000002E-2</v>
      </c>
      <c r="E241">
        <f t="shared" si="10"/>
        <v>2</v>
      </c>
      <c r="F241" s="2">
        <f t="shared" si="11"/>
        <v>8.7293670467942855E-2</v>
      </c>
    </row>
    <row r="242" spans="1:6" x14ac:dyDescent="0.25">
      <c r="A242" s="1">
        <v>44131</v>
      </c>
      <c r="B242">
        <v>1</v>
      </c>
      <c r="C242">
        <v>0.53883899999999996</v>
      </c>
      <c r="D242">
        <v>7.2702000000000003E-2</v>
      </c>
      <c r="E242">
        <f t="shared" si="10"/>
        <v>3</v>
      </c>
      <c r="F242" s="2">
        <f t="shared" si="11"/>
        <v>8.7293670467942855E-2</v>
      </c>
    </row>
    <row r="243" spans="1:6" x14ac:dyDescent="0.25">
      <c r="A243" s="1">
        <v>44132</v>
      </c>
      <c r="B243">
        <v>1</v>
      </c>
      <c r="C243">
        <v>0.58552199999999999</v>
      </c>
      <c r="D243">
        <v>7.5095999999999996E-2</v>
      </c>
      <c r="E243">
        <f t="shared" si="10"/>
        <v>4</v>
      </c>
      <c r="F243" s="2">
        <f t="shared" si="11"/>
        <v>8.7293670467942855E-2</v>
      </c>
    </row>
    <row r="244" spans="1:6" x14ac:dyDescent="0.25">
      <c r="A244" s="1">
        <v>44133</v>
      </c>
      <c r="B244">
        <v>1</v>
      </c>
      <c r="C244">
        <v>0.67857299999999998</v>
      </c>
      <c r="D244">
        <v>7.6923000000000005E-2</v>
      </c>
      <c r="E244">
        <f t="shared" si="10"/>
        <v>5</v>
      </c>
      <c r="F244" s="2">
        <f t="shared" si="11"/>
        <v>8.7293670467942855E-2</v>
      </c>
    </row>
    <row r="245" spans="1:6" x14ac:dyDescent="0.25">
      <c r="A245" s="1">
        <v>44134</v>
      </c>
      <c r="B245">
        <v>1</v>
      </c>
      <c r="C245">
        <v>0.55150200000000005</v>
      </c>
      <c r="D245">
        <v>6.5519999999999995E-2</v>
      </c>
      <c r="E245">
        <f t="shared" si="10"/>
        <v>6</v>
      </c>
      <c r="F245" s="2">
        <f t="shared" si="11"/>
        <v>8.7293670467942855E-2</v>
      </c>
    </row>
    <row r="246" spans="1:6" x14ac:dyDescent="0.25">
      <c r="A246" s="1">
        <v>44135</v>
      </c>
      <c r="B246">
        <v>1</v>
      </c>
      <c r="C246">
        <v>0.47533500000000001</v>
      </c>
      <c r="D246">
        <v>0</v>
      </c>
      <c r="E246">
        <f t="shared" si="10"/>
        <v>7</v>
      </c>
      <c r="F246" s="2">
        <f t="shared" si="11"/>
        <v>8.7293670467942855E-2</v>
      </c>
    </row>
    <row r="247" spans="1:6" x14ac:dyDescent="0.25">
      <c r="A247" s="1">
        <v>44136</v>
      </c>
      <c r="B247">
        <v>1</v>
      </c>
      <c r="C247">
        <v>0.43451099999999998</v>
      </c>
      <c r="D247">
        <v>0</v>
      </c>
      <c r="E247">
        <f t="shared" si="10"/>
        <v>1</v>
      </c>
      <c r="F247" s="2">
        <f t="shared" ref="F247:F276" si="12">SUM($C$247:$C$276)/SUM($C$2:$C$338)</f>
        <v>8.5959583120537461E-2</v>
      </c>
    </row>
    <row r="248" spans="1:6" x14ac:dyDescent="0.25">
      <c r="A248" s="1">
        <v>44137</v>
      </c>
      <c r="B248">
        <v>1</v>
      </c>
      <c r="C248">
        <v>0.55572299999999997</v>
      </c>
      <c r="D248">
        <v>0</v>
      </c>
      <c r="E248">
        <f t="shared" si="10"/>
        <v>2</v>
      </c>
      <c r="F248" s="2">
        <f t="shared" si="12"/>
        <v>8.5959583120537461E-2</v>
      </c>
    </row>
    <row r="249" spans="1:6" x14ac:dyDescent="0.25">
      <c r="A249" s="1">
        <v>44138</v>
      </c>
      <c r="B249">
        <v>1</v>
      </c>
      <c r="C249">
        <v>0.49310100000000001</v>
      </c>
      <c r="D249">
        <v>6.7976999999999996E-2</v>
      </c>
      <c r="E249">
        <f t="shared" si="10"/>
        <v>3</v>
      </c>
      <c r="F249" s="2">
        <f t="shared" si="12"/>
        <v>8.5959583120537461E-2</v>
      </c>
    </row>
    <row r="250" spans="1:6" x14ac:dyDescent="0.25">
      <c r="A250" s="1">
        <v>44139</v>
      </c>
      <c r="B250">
        <v>1</v>
      </c>
      <c r="C250">
        <v>0.515907</v>
      </c>
      <c r="D250">
        <v>6.7914000000000002E-2</v>
      </c>
      <c r="E250">
        <f t="shared" si="10"/>
        <v>4</v>
      </c>
      <c r="F250" s="2">
        <f t="shared" si="12"/>
        <v>8.5959583120537461E-2</v>
      </c>
    </row>
    <row r="251" spans="1:6" x14ac:dyDescent="0.25">
      <c r="A251" s="1">
        <v>44140</v>
      </c>
      <c r="B251">
        <v>1</v>
      </c>
      <c r="C251">
        <v>0.49836150000000001</v>
      </c>
      <c r="D251">
        <v>6.8512500000000004E-2</v>
      </c>
      <c r="E251">
        <f t="shared" si="10"/>
        <v>5</v>
      </c>
      <c r="F251" s="2">
        <f t="shared" si="12"/>
        <v>8.5959583120537461E-2</v>
      </c>
    </row>
    <row r="252" spans="1:6" x14ac:dyDescent="0.25">
      <c r="A252" s="1">
        <v>44141</v>
      </c>
      <c r="B252">
        <v>1</v>
      </c>
      <c r="C252">
        <v>0.64716750000000001</v>
      </c>
      <c r="D252">
        <v>7.04655E-2</v>
      </c>
      <c r="E252">
        <f t="shared" si="10"/>
        <v>6</v>
      </c>
      <c r="F252" s="2">
        <f t="shared" si="12"/>
        <v>8.5959583120537461E-2</v>
      </c>
    </row>
    <row r="253" spans="1:6" x14ac:dyDescent="0.25">
      <c r="A253" s="1">
        <v>44142</v>
      </c>
      <c r="B253">
        <v>1</v>
      </c>
      <c r="C253">
        <v>0.46412100000000001</v>
      </c>
      <c r="D253">
        <v>0</v>
      </c>
      <c r="E253">
        <f t="shared" si="10"/>
        <v>7</v>
      </c>
      <c r="F253" s="2">
        <f t="shared" si="12"/>
        <v>8.5959583120537461E-2</v>
      </c>
    </row>
    <row r="254" spans="1:6" x14ac:dyDescent="0.25">
      <c r="A254" s="1">
        <v>44143</v>
      </c>
      <c r="B254">
        <v>1</v>
      </c>
      <c r="C254">
        <v>0.45423000000000002</v>
      </c>
      <c r="D254">
        <v>0</v>
      </c>
      <c r="E254">
        <f t="shared" si="10"/>
        <v>1</v>
      </c>
      <c r="F254" s="2">
        <f t="shared" si="12"/>
        <v>8.5959583120537461E-2</v>
      </c>
    </row>
    <row r="255" spans="1:6" x14ac:dyDescent="0.25">
      <c r="A255" s="1">
        <v>44144</v>
      </c>
      <c r="B255">
        <v>1</v>
      </c>
      <c r="C255">
        <v>0.54810000000000003</v>
      </c>
      <c r="D255">
        <v>7.3457999999999996E-2</v>
      </c>
      <c r="E255">
        <f t="shared" si="10"/>
        <v>2</v>
      </c>
      <c r="F255" s="2">
        <f t="shared" si="12"/>
        <v>8.5959583120537461E-2</v>
      </c>
    </row>
    <row r="256" spans="1:6" x14ac:dyDescent="0.25">
      <c r="A256" s="1">
        <v>44145</v>
      </c>
      <c r="B256">
        <v>1</v>
      </c>
      <c r="C256">
        <v>0.58744350000000001</v>
      </c>
      <c r="D256">
        <v>7.4623499999999995E-2</v>
      </c>
      <c r="E256">
        <f t="shared" si="10"/>
        <v>3</v>
      </c>
      <c r="F256" s="2">
        <f t="shared" si="12"/>
        <v>8.5959583120537461E-2</v>
      </c>
    </row>
    <row r="257" spans="1:6" x14ac:dyDescent="0.25">
      <c r="A257" s="1">
        <v>44146</v>
      </c>
      <c r="B257">
        <v>1</v>
      </c>
      <c r="C257">
        <v>0.57506400000000002</v>
      </c>
      <c r="D257">
        <v>7.6923000000000005E-2</v>
      </c>
      <c r="E257">
        <f t="shared" si="10"/>
        <v>4</v>
      </c>
      <c r="F257" s="2">
        <f t="shared" si="12"/>
        <v>8.5959583120537461E-2</v>
      </c>
    </row>
    <row r="258" spans="1:6" x14ac:dyDescent="0.25">
      <c r="A258" s="1">
        <v>44147</v>
      </c>
      <c r="B258">
        <v>1</v>
      </c>
      <c r="C258">
        <v>0.55228949999999999</v>
      </c>
      <c r="D258">
        <v>7.3993500000000004E-2</v>
      </c>
      <c r="E258">
        <f t="shared" si="10"/>
        <v>5</v>
      </c>
      <c r="F258" s="2">
        <f t="shared" si="12"/>
        <v>8.5959583120537461E-2</v>
      </c>
    </row>
    <row r="259" spans="1:6" x14ac:dyDescent="0.25">
      <c r="A259" s="1">
        <v>44148</v>
      </c>
      <c r="B259">
        <v>1</v>
      </c>
      <c r="C259">
        <v>0.59235749999999998</v>
      </c>
      <c r="D259">
        <v>7.2544499999999998E-2</v>
      </c>
      <c r="E259">
        <f t="shared" ref="E259:E322" si="13">WEEKDAY(A259)</f>
        <v>6</v>
      </c>
      <c r="F259" s="2">
        <f t="shared" si="12"/>
        <v>8.5959583120537461E-2</v>
      </c>
    </row>
    <row r="260" spans="1:6" x14ac:dyDescent="0.25">
      <c r="A260" s="1">
        <v>44149</v>
      </c>
      <c r="B260">
        <v>1</v>
      </c>
      <c r="C260">
        <v>0.50998500000000002</v>
      </c>
      <c r="D260">
        <v>0</v>
      </c>
      <c r="E260">
        <f t="shared" si="13"/>
        <v>7</v>
      </c>
      <c r="F260" s="2">
        <f t="shared" si="12"/>
        <v>8.5959583120537461E-2</v>
      </c>
    </row>
    <row r="261" spans="1:6" x14ac:dyDescent="0.25">
      <c r="A261" s="1">
        <v>44150</v>
      </c>
      <c r="B261">
        <v>1</v>
      </c>
      <c r="C261">
        <v>0.509355</v>
      </c>
      <c r="D261">
        <v>0</v>
      </c>
      <c r="E261">
        <f t="shared" si="13"/>
        <v>1</v>
      </c>
      <c r="F261" s="2">
        <f t="shared" si="12"/>
        <v>8.5959583120537461E-2</v>
      </c>
    </row>
    <row r="262" spans="1:6" x14ac:dyDescent="0.25">
      <c r="A262" s="1">
        <v>44151</v>
      </c>
      <c r="B262">
        <v>1</v>
      </c>
      <c r="C262">
        <v>0.58123800000000003</v>
      </c>
      <c r="D262">
        <v>7.5159000000000004E-2</v>
      </c>
      <c r="E262">
        <f t="shared" si="13"/>
        <v>2</v>
      </c>
      <c r="F262" s="2">
        <f t="shared" si="12"/>
        <v>8.5959583120537461E-2</v>
      </c>
    </row>
    <row r="263" spans="1:6" x14ac:dyDescent="0.25">
      <c r="A263" s="1">
        <v>44152</v>
      </c>
      <c r="B263">
        <v>1</v>
      </c>
      <c r="C263">
        <v>0.553392</v>
      </c>
      <c r="D263">
        <v>7.3143E-2</v>
      </c>
      <c r="E263">
        <f t="shared" si="13"/>
        <v>3</v>
      </c>
      <c r="F263" s="2">
        <f t="shared" si="12"/>
        <v>8.5959583120537461E-2</v>
      </c>
    </row>
    <row r="264" spans="1:6" x14ac:dyDescent="0.25">
      <c r="A264" s="1">
        <v>44153</v>
      </c>
      <c r="B264">
        <v>1</v>
      </c>
      <c r="C264">
        <v>0.61213949999999995</v>
      </c>
      <c r="D264">
        <v>7.6702500000000007E-2</v>
      </c>
      <c r="E264">
        <f t="shared" si="13"/>
        <v>4</v>
      </c>
      <c r="F264" s="2">
        <f t="shared" si="12"/>
        <v>8.5959583120537461E-2</v>
      </c>
    </row>
    <row r="265" spans="1:6" x14ac:dyDescent="0.25">
      <c r="A265" s="1">
        <v>44154</v>
      </c>
      <c r="B265">
        <v>1</v>
      </c>
      <c r="C265">
        <v>0.56397600000000003</v>
      </c>
      <c r="D265">
        <v>7.1378999999999998E-2</v>
      </c>
      <c r="E265">
        <f t="shared" si="13"/>
        <v>5</v>
      </c>
      <c r="F265" s="2">
        <f t="shared" si="12"/>
        <v>8.5959583120537461E-2</v>
      </c>
    </row>
    <row r="266" spans="1:6" x14ac:dyDescent="0.25">
      <c r="A266" s="1">
        <v>44155</v>
      </c>
      <c r="B266">
        <v>1</v>
      </c>
      <c r="C266">
        <v>0.50992199999999999</v>
      </c>
      <c r="D266">
        <v>6.4574999999999994E-2</v>
      </c>
      <c r="E266">
        <f t="shared" si="13"/>
        <v>6</v>
      </c>
      <c r="F266" s="2">
        <f t="shared" si="12"/>
        <v>8.5959583120537461E-2</v>
      </c>
    </row>
    <row r="267" spans="1:6" x14ac:dyDescent="0.25">
      <c r="A267" s="1">
        <v>44156</v>
      </c>
      <c r="B267">
        <v>1</v>
      </c>
      <c r="C267">
        <v>0.48352499999999998</v>
      </c>
      <c r="D267">
        <v>0</v>
      </c>
      <c r="E267">
        <f t="shared" si="13"/>
        <v>7</v>
      </c>
      <c r="F267" s="2">
        <f t="shared" si="12"/>
        <v>8.5959583120537461E-2</v>
      </c>
    </row>
    <row r="268" spans="1:6" x14ac:dyDescent="0.25">
      <c r="A268" s="1">
        <v>44157</v>
      </c>
      <c r="B268">
        <v>1</v>
      </c>
      <c r="C268">
        <v>0.48258000000000001</v>
      </c>
      <c r="D268">
        <v>0</v>
      </c>
      <c r="E268">
        <f t="shared" si="13"/>
        <v>1</v>
      </c>
      <c r="F268" s="2">
        <f t="shared" si="12"/>
        <v>8.5959583120537461E-2</v>
      </c>
    </row>
    <row r="269" spans="1:6" x14ac:dyDescent="0.25">
      <c r="A269" s="1">
        <v>44158</v>
      </c>
      <c r="B269">
        <v>1</v>
      </c>
      <c r="C269">
        <v>0.55849499999999996</v>
      </c>
      <c r="D269">
        <v>6.7157999999999995E-2</v>
      </c>
      <c r="E269">
        <f t="shared" si="13"/>
        <v>2</v>
      </c>
      <c r="F269" s="2">
        <f t="shared" si="12"/>
        <v>8.5959583120537461E-2</v>
      </c>
    </row>
    <row r="270" spans="1:6" x14ac:dyDescent="0.25">
      <c r="A270" s="1">
        <v>44159</v>
      </c>
      <c r="B270">
        <v>1</v>
      </c>
      <c r="C270">
        <v>0.63393750000000004</v>
      </c>
      <c r="D270">
        <v>7.5505500000000003E-2</v>
      </c>
      <c r="E270">
        <f t="shared" si="13"/>
        <v>3</v>
      </c>
      <c r="F270" s="2">
        <f t="shared" si="12"/>
        <v>8.5959583120537461E-2</v>
      </c>
    </row>
    <row r="271" spans="1:6" x14ac:dyDescent="0.25">
      <c r="A271" s="1">
        <v>44160</v>
      </c>
      <c r="B271">
        <v>1</v>
      </c>
      <c r="C271">
        <v>1.1655945000000001</v>
      </c>
      <c r="D271">
        <v>8.3317500000000003E-2</v>
      </c>
      <c r="E271">
        <f t="shared" si="13"/>
        <v>4</v>
      </c>
      <c r="F271" s="2">
        <f t="shared" si="12"/>
        <v>8.5959583120537461E-2</v>
      </c>
    </row>
    <row r="272" spans="1:6" x14ac:dyDescent="0.25">
      <c r="A272" s="1">
        <v>44161</v>
      </c>
      <c r="B272">
        <v>1</v>
      </c>
      <c r="C272">
        <v>1.5021405000000001</v>
      </c>
      <c r="D272">
        <v>0.1108485</v>
      </c>
      <c r="E272">
        <f t="shared" si="13"/>
        <v>5</v>
      </c>
      <c r="F272" s="2">
        <f t="shared" si="12"/>
        <v>8.5959583120537461E-2</v>
      </c>
    </row>
    <row r="273" spans="1:6" x14ac:dyDescent="0.25">
      <c r="A273" s="1">
        <v>44162</v>
      </c>
      <c r="B273">
        <v>1</v>
      </c>
      <c r="C273">
        <v>0.53830350000000005</v>
      </c>
      <c r="D273">
        <v>6.7756499999999997E-2</v>
      </c>
      <c r="E273">
        <f t="shared" si="13"/>
        <v>6</v>
      </c>
      <c r="F273" s="2">
        <f t="shared" si="12"/>
        <v>8.5959583120537461E-2</v>
      </c>
    </row>
    <row r="274" spans="1:6" x14ac:dyDescent="0.25">
      <c r="A274" s="1">
        <v>44163</v>
      </c>
      <c r="B274">
        <v>1</v>
      </c>
      <c r="C274">
        <v>0.52088400000000001</v>
      </c>
      <c r="D274">
        <v>0</v>
      </c>
      <c r="E274">
        <f t="shared" si="13"/>
        <v>7</v>
      </c>
      <c r="F274" s="2">
        <f t="shared" si="12"/>
        <v>8.5959583120537461E-2</v>
      </c>
    </row>
    <row r="275" spans="1:6" x14ac:dyDescent="0.25">
      <c r="A275" s="1">
        <v>44164</v>
      </c>
      <c r="B275">
        <v>1</v>
      </c>
      <c r="C275">
        <v>0.54381599999999997</v>
      </c>
      <c r="D275">
        <v>0</v>
      </c>
      <c r="E275">
        <f t="shared" si="13"/>
        <v>1</v>
      </c>
      <c r="F275" s="2">
        <f t="shared" si="12"/>
        <v>8.5959583120537461E-2</v>
      </c>
    </row>
    <row r="276" spans="1:6" x14ac:dyDescent="0.25">
      <c r="A276" s="1">
        <v>44165</v>
      </c>
      <c r="B276">
        <v>1</v>
      </c>
      <c r="C276">
        <v>0.60016950000000002</v>
      </c>
      <c r="D276">
        <v>7.1221499999999993E-2</v>
      </c>
      <c r="E276">
        <f t="shared" si="13"/>
        <v>2</v>
      </c>
      <c r="F276" s="2">
        <f t="shared" si="12"/>
        <v>8.5959583120537461E-2</v>
      </c>
    </row>
    <row r="277" spans="1:6" x14ac:dyDescent="0.25">
      <c r="A277" s="1">
        <v>44166</v>
      </c>
      <c r="B277">
        <v>1</v>
      </c>
      <c r="C277">
        <v>0.59371200000000002</v>
      </c>
      <c r="D277">
        <v>7.1945999999999996E-2</v>
      </c>
      <c r="E277">
        <f t="shared" si="13"/>
        <v>3</v>
      </c>
      <c r="F277" s="2">
        <f t="shared" ref="F277:F307" si="14">SUM($C$277:$C$307)/SUM($C$2:$C$338)</f>
        <v>8.2565758678455878E-2</v>
      </c>
    </row>
    <row r="278" spans="1:6" x14ac:dyDescent="0.25">
      <c r="A278" s="1">
        <v>44167</v>
      </c>
      <c r="B278">
        <v>1</v>
      </c>
      <c r="C278">
        <v>0.60820200000000002</v>
      </c>
      <c r="D278">
        <v>7.2450000000000001E-2</v>
      </c>
      <c r="E278">
        <f t="shared" si="13"/>
        <v>4</v>
      </c>
      <c r="F278" s="2">
        <f t="shared" si="14"/>
        <v>8.2565758678455878E-2</v>
      </c>
    </row>
    <row r="279" spans="1:6" x14ac:dyDescent="0.25">
      <c r="A279" s="1">
        <v>44168</v>
      </c>
      <c r="B279">
        <v>1</v>
      </c>
      <c r="C279">
        <v>0.61258049999999997</v>
      </c>
      <c r="D279">
        <v>7.3678499999999994E-2</v>
      </c>
      <c r="E279">
        <f t="shared" si="13"/>
        <v>5</v>
      </c>
      <c r="F279" s="2">
        <f t="shared" si="14"/>
        <v>8.2565758678455878E-2</v>
      </c>
    </row>
    <row r="280" spans="1:6" x14ac:dyDescent="0.25">
      <c r="A280" s="1">
        <v>44169</v>
      </c>
      <c r="B280">
        <v>1</v>
      </c>
      <c r="C280">
        <v>0.55273050000000001</v>
      </c>
      <c r="D280">
        <v>6.7819500000000005E-2</v>
      </c>
      <c r="E280">
        <f t="shared" si="13"/>
        <v>6</v>
      </c>
      <c r="F280" s="2">
        <f t="shared" si="14"/>
        <v>8.2565758678455878E-2</v>
      </c>
    </row>
    <row r="281" spans="1:6" x14ac:dyDescent="0.25">
      <c r="A281" s="1">
        <v>44170</v>
      </c>
      <c r="B281">
        <v>1</v>
      </c>
      <c r="C281">
        <v>0.47766599999999998</v>
      </c>
      <c r="D281">
        <v>0</v>
      </c>
      <c r="E281">
        <f t="shared" si="13"/>
        <v>7</v>
      </c>
      <c r="F281" s="2">
        <f t="shared" si="14"/>
        <v>8.2565758678455878E-2</v>
      </c>
    </row>
    <row r="282" spans="1:6" x14ac:dyDescent="0.25">
      <c r="A282" s="1">
        <v>44171</v>
      </c>
      <c r="B282">
        <v>1</v>
      </c>
      <c r="C282">
        <v>0.47004299999999999</v>
      </c>
      <c r="D282">
        <v>0</v>
      </c>
      <c r="E282">
        <f t="shared" si="13"/>
        <v>1</v>
      </c>
      <c r="F282" s="2">
        <f t="shared" si="14"/>
        <v>8.2565758678455878E-2</v>
      </c>
    </row>
    <row r="283" spans="1:6" x14ac:dyDescent="0.25">
      <c r="A283" s="1">
        <v>44172</v>
      </c>
      <c r="B283">
        <v>1</v>
      </c>
      <c r="C283">
        <v>0.64893149999999999</v>
      </c>
      <c r="D283">
        <v>7.1914500000000006E-2</v>
      </c>
      <c r="E283">
        <f t="shared" si="13"/>
        <v>2</v>
      </c>
      <c r="F283" s="2">
        <f t="shared" si="14"/>
        <v>8.2565758678455878E-2</v>
      </c>
    </row>
    <row r="284" spans="1:6" x14ac:dyDescent="0.25">
      <c r="A284" s="1">
        <v>44173</v>
      </c>
      <c r="B284">
        <v>1</v>
      </c>
      <c r="C284">
        <v>0.56196000000000002</v>
      </c>
      <c r="D284">
        <v>7.0559999999999998E-2</v>
      </c>
      <c r="E284">
        <f t="shared" si="13"/>
        <v>3</v>
      </c>
      <c r="F284" s="2">
        <f t="shared" si="14"/>
        <v>8.2565758678455878E-2</v>
      </c>
    </row>
    <row r="285" spans="1:6" x14ac:dyDescent="0.25">
      <c r="A285" s="1">
        <v>44174</v>
      </c>
      <c r="B285">
        <v>1</v>
      </c>
      <c r="C285">
        <v>0.56353500000000001</v>
      </c>
      <c r="D285">
        <v>7.2323999999999999E-2</v>
      </c>
      <c r="E285">
        <f t="shared" si="13"/>
        <v>4</v>
      </c>
      <c r="F285" s="2">
        <f t="shared" si="14"/>
        <v>8.2565758678455878E-2</v>
      </c>
    </row>
    <row r="286" spans="1:6" x14ac:dyDescent="0.25">
      <c r="A286" s="1">
        <v>44175</v>
      </c>
      <c r="B286">
        <v>1</v>
      </c>
      <c r="C286">
        <v>0.57578850000000004</v>
      </c>
      <c r="D286">
        <v>7.3930499999999996E-2</v>
      </c>
      <c r="E286">
        <f t="shared" si="13"/>
        <v>5</v>
      </c>
      <c r="F286" s="2">
        <f t="shared" si="14"/>
        <v>8.2565758678455878E-2</v>
      </c>
    </row>
    <row r="287" spans="1:6" x14ac:dyDescent="0.25">
      <c r="A287" s="1">
        <v>44176</v>
      </c>
      <c r="B287">
        <v>1</v>
      </c>
      <c r="C287">
        <v>0.51968700000000001</v>
      </c>
      <c r="D287">
        <v>6.7347000000000004E-2</v>
      </c>
      <c r="E287">
        <f t="shared" si="13"/>
        <v>6</v>
      </c>
      <c r="F287" s="2">
        <f t="shared" si="14"/>
        <v>8.2565758678455878E-2</v>
      </c>
    </row>
    <row r="288" spans="1:6" x14ac:dyDescent="0.25">
      <c r="A288" s="1">
        <v>44177</v>
      </c>
      <c r="B288">
        <v>1</v>
      </c>
      <c r="C288">
        <v>0.488124</v>
      </c>
      <c r="D288">
        <v>0</v>
      </c>
      <c r="E288">
        <f t="shared" si="13"/>
        <v>7</v>
      </c>
      <c r="F288" s="2">
        <f t="shared" si="14"/>
        <v>8.2565758678455878E-2</v>
      </c>
    </row>
    <row r="289" spans="1:6" x14ac:dyDescent="0.25">
      <c r="A289" s="1">
        <v>44178</v>
      </c>
      <c r="B289">
        <v>1</v>
      </c>
      <c r="C289">
        <v>0.51168599999999997</v>
      </c>
      <c r="D289">
        <v>0</v>
      </c>
      <c r="E289">
        <f t="shared" si="13"/>
        <v>1</v>
      </c>
      <c r="F289" s="2">
        <f t="shared" si="14"/>
        <v>8.2565758678455878E-2</v>
      </c>
    </row>
    <row r="290" spans="1:6" x14ac:dyDescent="0.25">
      <c r="A290" s="1">
        <v>44179</v>
      </c>
      <c r="B290">
        <v>1</v>
      </c>
      <c r="C290">
        <v>1.1914560000000001</v>
      </c>
      <c r="D290">
        <v>7.3773000000000005E-2</v>
      </c>
      <c r="E290">
        <f t="shared" si="13"/>
        <v>2</v>
      </c>
      <c r="F290" s="2">
        <f t="shared" si="14"/>
        <v>8.2565758678455878E-2</v>
      </c>
    </row>
    <row r="291" spans="1:6" x14ac:dyDescent="0.25">
      <c r="A291" s="1">
        <v>44180</v>
      </c>
      <c r="B291">
        <v>1</v>
      </c>
      <c r="C291">
        <v>0.58473450000000005</v>
      </c>
      <c r="D291">
        <v>7.6009499999999994E-2</v>
      </c>
      <c r="E291">
        <f t="shared" si="13"/>
        <v>3</v>
      </c>
      <c r="F291" s="2">
        <f t="shared" si="14"/>
        <v>8.2565758678455878E-2</v>
      </c>
    </row>
    <row r="292" spans="1:6" x14ac:dyDescent="0.25">
      <c r="A292" s="1">
        <v>44181</v>
      </c>
      <c r="B292">
        <v>1</v>
      </c>
      <c r="C292">
        <v>0.61932149999999997</v>
      </c>
      <c r="D292">
        <v>7.1599499999999996E-2</v>
      </c>
      <c r="E292">
        <f t="shared" si="13"/>
        <v>4</v>
      </c>
      <c r="F292" s="2">
        <f t="shared" si="14"/>
        <v>8.2565758678455878E-2</v>
      </c>
    </row>
    <row r="293" spans="1:6" x14ac:dyDescent="0.25">
      <c r="A293" s="1">
        <v>44182</v>
      </c>
      <c r="B293">
        <v>1</v>
      </c>
      <c r="C293">
        <v>0.61280100000000004</v>
      </c>
      <c r="D293">
        <v>7.0749000000000006E-2</v>
      </c>
      <c r="E293">
        <f t="shared" si="13"/>
        <v>5</v>
      </c>
      <c r="F293" s="2">
        <f t="shared" si="14"/>
        <v>8.2565758678455878E-2</v>
      </c>
    </row>
    <row r="294" spans="1:6" x14ac:dyDescent="0.25">
      <c r="A294" s="1">
        <v>44183</v>
      </c>
      <c r="B294">
        <v>1</v>
      </c>
      <c r="C294">
        <v>0.52586100000000002</v>
      </c>
      <c r="D294">
        <v>6.8481E-2</v>
      </c>
      <c r="E294">
        <f t="shared" si="13"/>
        <v>6</v>
      </c>
      <c r="F294" s="2">
        <f t="shared" si="14"/>
        <v>8.2565758678455878E-2</v>
      </c>
    </row>
    <row r="295" spans="1:6" x14ac:dyDescent="0.25">
      <c r="A295" s="1">
        <v>44184</v>
      </c>
      <c r="B295">
        <v>1</v>
      </c>
      <c r="C295">
        <v>0.52100999999999997</v>
      </c>
      <c r="D295">
        <v>0</v>
      </c>
      <c r="E295">
        <f t="shared" si="13"/>
        <v>7</v>
      </c>
      <c r="F295" s="2">
        <f t="shared" si="14"/>
        <v>8.2565758678455878E-2</v>
      </c>
    </row>
    <row r="296" spans="1:6" x14ac:dyDescent="0.25">
      <c r="A296" s="1">
        <v>44185</v>
      </c>
      <c r="B296">
        <v>1</v>
      </c>
      <c r="C296">
        <v>0.492282</v>
      </c>
      <c r="D296">
        <v>0</v>
      </c>
      <c r="E296">
        <f t="shared" si="13"/>
        <v>1</v>
      </c>
      <c r="F296" s="2">
        <f t="shared" si="14"/>
        <v>8.2565758678455878E-2</v>
      </c>
    </row>
    <row r="297" spans="1:6" x14ac:dyDescent="0.25">
      <c r="A297" s="1">
        <v>44186</v>
      </c>
      <c r="B297">
        <v>1</v>
      </c>
      <c r="C297">
        <v>0.444276</v>
      </c>
      <c r="D297">
        <v>7.0371000000000003E-2</v>
      </c>
      <c r="E297">
        <f t="shared" si="13"/>
        <v>2</v>
      </c>
      <c r="F297" s="2">
        <f t="shared" si="14"/>
        <v>8.2565758678455878E-2</v>
      </c>
    </row>
    <row r="298" spans="1:6" x14ac:dyDescent="0.25">
      <c r="A298" s="1">
        <v>44187</v>
      </c>
      <c r="B298">
        <v>1</v>
      </c>
      <c r="C298">
        <v>0.47130300000000003</v>
      </c>
      <c r="D298">
        <v>6.5016000000000004E-2</v>
      </c>
      <c r="E298">
        <f t="shared" si="13"/>
        <v>3</v>
      </c>
      <c r="F298" s="2">
        <f t="shared" si="14"/>
        <v>8.2565758678455878E-2</v>
      </c>
    </row>
    <row r="299" spans="1:6" x14ac:dyDescent="0.25">
      <c r="A299" s="1">
        <v>44188</v>
      </c>
      <c r="B299">
        <v>1</v>
      </c>
      <c r="C299">
        <v>0.4776975</v>
      </c>
      <c r="D299">
        <v>6.5866499999999994E-2</v>
      </c>
      <c r="E299">
        <f t="shared" si="13"/>
        <v>4</v>
      </c>
      <c r="F299" s="2">
        <f t="shared" si="14"/>
        <v>8.2565758678455878E-2</v>
      </c>
    </row>
    <row r="300" spans="1:6" x14ac:dyDescent="0.25">
      <c r="A300" s="1">
        <v>44189</v>
      </c>
      <c r="B300">
        <v>1</v>
      </c>
      <c r="C300">
        <v>0.47766599999999998</v>
      </c>
      <c r="D300">
        <v>6.6843E-2</v>
      </c>
      <c r="E300">
        <f t="shared" si="13"/>
        <v>5</v>
      </c>
      <c r="F300" s="2">
        <f t="shared" si="14"/>
        <v>8.2565758678455878E-2</v>
      </c>
    </row>
    <row r="301" spans="1:6" x14ac:dyDescent="0.25">
      <c r="A301" s="1">
        <v>44190</v>
      </c>
      <c r="B301">
        <v>1</v>
      </c>
      <c r="C301">
        <v>0.52649100000000004</v>
      </c>
      <c r="D301">
        <v>0</v>
      </c>
      <c r="E301">
        <f t="shared" si="13"/>
        <v>6</v>
      </c>
      <c r="F301" s="2">
        <f t="shared" si="14"/>
        <v>8.2565758678455878E-2</v>
      </c>
    </row>
    <row r="302" spans="1:6" x14ac:dyDescent="0.25">
      <c r="A302" s="1">
        <v>44191</v>
      </c>
      <c r="B302">
        <v>1</v>
      </c>
      <c r="C302">
        <v>0.43136099999999999</v>
      </c>
      <c r="D302">
        <v>0</v>
      </c>
      <c r="E302">
        <f t="shared" si="13"/>
        <v>7</v>
      </c>
      <c r="F302" s="2">
        <f t="shared" si="14"/>
        <v>8.2565758678455878E-2</v>
      </c>
    </row>
    <row r="303" spans="1:6" x14ac:dyDescent="0.25">
      <c r="A303" s="1">
        <v>44192</v>
      </c>
      <c r="B303">
        <v>1</v>
      </c>
      <c r="C303">
        <v>0.43602299999999999</v>
      </c>
      <c r="D303">
        <v>0</v>
      </c>
      <c r="E303">
        <f t="shared" si="13"/>
        <v>1</v>
      </c>
      <c r="F303" s="2">
        <f t="shared" si="14"/>
        <v>8.2565758678455878E-2</v>
      </c>
    </row>
    <row r="304" spans="1:6" x14ac:dyDescent="0.25">
      <c r="A304" s="1">
        <v>44193</v>
      </c>
      <c r="B304">
        <v>1</v>
      </c>
      <c r="C304">
        <v>0.50188949999999999</v>
      </c>
      <c r="D304">
        <v>7.7521499999999993E-2</v>
      </c>
      <c r="E304">
        <f t="shared" si="13"/>
        <v>2</v>
      </c>
      <c r="F304" s="2">
        <f t="shared" si="14"/>
        <v>8.2565758678455878E-2</v>
      </c>
    </row>
    <row r="305" spans="1:6" x14ac:dyDescent="0.25">
      <c r="A305" s="1">
        <v>44194</v>
      </c>
      <c r="B305">
        <v>1</v>
      </c>
      <c r="C305">
        <v>0.53373599999999999</v>
      </c>
      <c r="D305">
        <v>6.7157999999999995E-2</v>
      </c>
      <c r="E305">
        <f t="shared" si="13"/>
        <v>3</v>
      </c>
      <c r="F305" s="2">
        <f t="shared" si="14"/>
        <v>8.2565758678455878E-2</v>
      </c>
    </row>
    <row r="306" spans="1:6" x14ac:dyDescent="0.25">
      <c r="A306" s="1">
        <v>44195</v>
      </c>
      <c r="B306">
        <v>1</v>
      </c>
      <c r="C306">
        <v>0.53590950000000004</v>
      </c>
      <c r="D306">
        <v>7.1788500000000005E-2</v>
      </c>
      <c r="E306">
        <f t="shared" si="13"/>
        <v>4</v>
      </c>
      <c r="F306" s="2">
        <f t="shared" si="14"/>
        <v>8.2565758678455878E-2</v>
      </c>
    </row>
    <row r="307" spans="1:6" x14ac:dyDescent="0.25">
      <c r="A307" s="1">
        <v>44196</v>
      </c>
      <c r="B307">
        <v>1</v>
      </c>
      <c r="C307">
        <v>0.51707250000000005</v>
      </c>
      <c r="D307">
        <v>6.8260500000000002E-2</v>
      </c>
      <c r="E307">
        <f t="shared" si="13"/>
        <v>5</v>
      </c>
      <c r="F307" s="2">
        <f t="shared" si="14"/>
        <v>8.2565758678455878E-2</v>
      </c>
    </row>
    <row r="308" spans="1:6" x14ac:dyDescent="0.25">
      <c r="A308" s="1">
        <v>44197</v>
      </c>
      <c r="B308">
        <v>1</v>
      </c>
      <c r="C308">
        <v>0.54337500000000005</v>
      </c>
      <c r="D308">
        <v>0</v>
      </c>
      <c r="E308">
        <f t="shared" si="13"/>
        <v>6</v>
      </c>
      <c r="F308" s="2">
        <f t="shared" ref="F308:F338" si="15">SUM($C$308:$C$338)/SUM($C$2:$C$338)</f>
        <v>8.9277143555196628E-2</v>
      </c>
    </row>
    <row r="309" spans="1:6" x14ac:dyDescent="0.25">
      <c r="A309" s="1">
        <v>44198</v>
      </c>
      <c r="B309">
        <v>1</v>
      </c>
      <c r="C309">
        <v>0.43936199999999997</v>
      </c>
      <c r="D309">
        <v>0</v>
      </c>
      <c r="E309">
        <f t="shared" si="13"/>
        <v>7</v>
      </c>
      <c r="F309" s="2">
        <f t="shared" si="15"/>
        <v>8.9277143555196628E-2</v>
      </c>
    </row>
    <row r="310" spans="1:6" x14ac:dyDescent="0.25">
      <c r="A310" s="1">
        <v>44199</v>
      </c>
      <c r="B310">
        <v>1</v>
      </c>
      <c r="C310">
        <v>0.441189</v>
      </c>
      <c r="D310">
        <v>0</v>
      </c>
      <c r="E310">
        <f t="shared" si="13"/>
        <v>1</v>
      </c>
      <c r="F310" s="2">
        <f t="shared" si="15"/>
        <v>8.9277143555196628E-2</v>
      </c>
    </row>
    <row r="311" spans="1:6" x14ac:dyDescent="0.25">
      <c r="A311" s="1">
        <v>44200</v>
      </c>
      <c r="B311">
        <v>1</v>
      </c>
      <c r="C311">
        <v>0.54205199999999998</v>
      </c>
      <c r="D311">
        <v>7.0055999999999993E-2</v>
      </c>
      <c r="E311">
        <f t="shared" si="13"/>
        <v>2</v>
      </c>
      <c r="F311" s="2">
        <f t="shared" si="15"/>
        <v>8.9277143555196628E-2</v>
      </c>
    </row>
    <row r="312" spans="1:6" x14ac:dyDescent="0.25">
      <c r="A312" s="1">
        <v>44201</v>
      </c>
      <c r="B312">
        <v>1</v>
      </c>
      <c r="C312">
        <v>0.55962900000000004</v>
      </c>
      <c r="D312">
        <v>7.2576000000000002E-2</v>
      </c>
      <c r="E312">
        <f t="shared" si="13"/>
        <v>3</v>
      </c>
      <c r="F312" s="2">
        <f t="shared" si="15"/>
        <v>8.9277143555196628E-2</v>
      </c>
    </row>
    <row r="313" spans="1:6" x14ac:dyDescent="0.25">
      <c r="A313" s="1">
        <v>44202</v>
      </c>
      <c r="B313">
        <v>1</v>
      </c>
      <c r="C313">
        <v>0.63579600000000003</v>
      </c>
      <c r="D313">
        <v>7.3521000000000003E-2</v>
      </c>
      <c r="E313">
        <f t="shared" si="13"/>
        <v>4</v>
      </c>
      <c r="F313" s="2">
        <f t="shared" si="15"/>
        <v>8.9277143555196628E-2</v>
      </c>
    </row>
    <row r="314" spans="1:6" x14ac:dyDescent="0.25">
      <c r="A314" s="1">
        <v>44203</v>
      </c>
      <c r="B314">
        <v>1</v>
      </c>
      <c r="C314">
        <v>0.60952499999999998</v>
      </c>
      <c r="D314">
        <v>7.5221999999999997E-2</v>
      </c>
      <c r="E314">
        <f t="shared" si="13"/>
        <v>5</v>
      </c>
      <c r="F314" s="2">
        <f t="shared" si="15"/>
        <v>8.9277143555196628E-2</v>
      </c>
    </row>
    <row r="315" spans="1:6" x14ac:dyDescent="0.25">
      <c r="A315" s="1">
        <v>44204</v>
      </c>
      <c r="B315">
        <v>1</v>
      </c>
      <c r="C315">
        <v>0.52696350000000003</v>
      </c>
      <c r="D315">
        <v>6.6118499999999997E-2</v>
      </c>
      <c r="E315">
        <f t="shared" si="13"/>
        <v>6</v>
      </c>
      <c r="F315" s="2">
        <f t="shared" si="15"/>
        <v>8.9277143555196628E-2</v>
      </c>
    </row>
    <row r="316" spans="1:6" x14ac:dyDescent="0.25">
      <c r="A316" s="1">
        <v>44205</v>
      </c>
      <c r="B316">
        <v>1</v>
      </c>
      <c r="C316">
        <v>0.46078200000000002</v>
      </c>
      <c r="D316">
        <v>0</v>
      </c>
      <c r="E316">
        <f t="shared" si="13"/>
        <v>7</v>
      </c>
      <c r="F316" s="2">
        <f t="shared" si="15"/>
        <v>8.9277143555196628E-2</v>
      </c>
    </row>
    <row r="317" spans="1:6" x14ac:dyDescent="0.25">
      <c r="A317" s="1">
        <v>44206</v>
      </c>
      <c r="B317">
        <v>1</v>
      </c>
      <c r="C317">
        <v>0.49196699999999999</v>
      </c>
      <c r="D317">
        <v>0</v>
      </c>
      <c r="E317">
        <f t="shared" si="13"/>
        <v>1</v>
      </c>
      <c r="F317" s="2">
        <f t="shared" si="15"/>
        <v>8.9277143555196628E-2</v>
      </c>
    </row>
    <row r="318" spans="1:6" x14ac:dyDescent="0.25">
      <c r="A318" s="1">
        <v>44207</v>
      </c>
      <c r="B318">
        <v>1</v>
      </c>
      <c r="C318">
        <v>0.57748949999999999</v>
      </c>
      <c r="D318">
        <v>7.5442499999999996E-2</v>
      </c>
      <c r="E318">
        <f t="shared" si="13"/>
        <v>2</v>
      </c>
      <c r="F318" s="2">
        <f t="shared" si="15"/>
        <v>8.9277143555196628E-2</v>
      </c>
    </row>
    <row r="319" spans="1:6" x14ac:dyDescent="0.25">
      <c r="A319" s="1">
        <v>44208</v>
      </c>
      <c r="B319">
        <v>1</v>
      </c>
      <c r="C319">
        <v>0.58964850000000002</v>
      </c>
      <c r="D319">
        <v>7.3111499999999996E-2</v>
      </c>
      <c r="E319">
        <f t="shared" si="13"/>
        <v>3</v>
      </c>
      <c r="F319" s="2">
        <f t="shared" si="15"/>
        <v>8.9277143555196628E-2</v>
      </c>
    </row>
    <row r="320" spans="1:6" x14ac:dyDescent="0.25">
      <c r="A320" s="1">
        <v>44209</v>
      </c>
      <c r="B320">
        <v>1</v>
      </c>
      <c r="C320">
        <v>0.63715049999999995</v>
      </c>
      <c r="D320">
        <v>7.5253500000000001E-2</v>
      </c>
      <c r="E320">
        <f t="shared" si="13"/>
        <v>4</v>
      </c>
      <c r="F320" s="2">
        <f t="shared" si="15"/>
        <v>8.9277143555196628E-2</v>
      </c>
    </row>
    <row r="321" spans="1:6" x14ac:dyDescent="0.25">
      <c r="A321" s="1">
        <v>44210</v>
      </c>
      <c r="B321">
        <v>1</v>
      </c>
      <c r="C321">
        <v>1.0974284999999999</v>
      </c>
      <c r="D321">
        <v>7.11585E-2</v>
      </c>
      <c r="E321">
        <f t="shared" si="13"/>
        <v>5</v>
      </c>
      <c r="F321" s="2">
        <f t="shared" si="15"/>
        <v>8.9277143555196628E-2</v>
      </c>
    </row>
    <row r="322" spans="1:6" x14ac:dyDescent="0.25">
      <c r="A322" s="1">
        <v>44211</v>
      </c>
      <c r="B322">
        <v>1</v>
      </c>
      <c r="C322">
        <v>0.53093250000000003</v>
      </c>
      <c r="D322">
        <v>6.73155E-2</v>
      </c>
      <c r="E322">
        <f t="shared" si="13"/>
        <v>6</v>
      </c>
      <c r="F322" s="2">
        <f t="shared" si="15"/>
        <v>8.9277143555196628E-2</v>
      </c>
    </row>
    <row r="323" spans="1:6" x14ac:dyDescent="0.25">
      <c r="A323" s="1">
        <v>44212</v>
      </c>
      <c r="B323">
        <v>1</v>
      </c>
      <c r="C323">
        <v>0.478989</v>
      </c>
      <c r="D323">
        <v>0</v>
      </c>
      <c r="E323">
        <f t="shared" ref="E323:E338" si="16">WEEKDAY(A323)</f>
        <v>7</v>
      </c>
      <c r="F323" s="2">
        <f t="shared" si="15"/>
        <v>8.9277143555196628E-2</v>
      </c>
    </row>
    <row r="324" spans="1:6" x14ac:dyDescent="0.25">
      <c r="A324" s="1">
        <v>44213</v>
      </c>
      <c r="B324">
        <v>1</v>
      </c>
      <c r="C324">
        <v>0.22497300000000001</v>
      </c>
      <c r="D324">
        <v>0</v>
      </c>
      <c r="E324">
        <f t="shared" si="16"/>
        <v>1</v>
      </c>
      <c r="F324" s="2">
        <f t="shared" si="15"/>
        <v>8.9277143555196628E-2</v>
      </c>
    </row>
    <row r="325" spans="1:6" x14ac:dyDescent="0.25">
      <c r="A325" s="1">
        <v>44214</v>
      </c>
      <c r="B325">
        <v>1</v>
      </c>
      <c r="C325">
        <v>0.485037</v>
      </c>
      <c r="D325">
        <v>9.1476000000000002E-2</v>
      </c>
      <c r="E325">
        <f t="shared" si="16"/>
        <v>2</v>
      </c>
      <c r="F325" s="2">
        <f t="shared" si="15"/>
        <v>8.9277143555196628E-2</v>
      </c>
    </row>
    <row r="326" spans="1:6" x14ac:dyDescent="0.25">
      <c r="A326" s="1">
        <v>44215</v>
      </c>
      <c r="B326">
        <v>1</v>
      </c>
      <c r="C326">
        <v>0.55944000000000005</v>
      </c>
      <c r="D326">
        <v>7.1000999999999995E-2</v>
      </c>
      <c r="E326">
        <f t="shared" si="16"/>
        <v>3</v>
      </c>
      <c r="F326" s="2">
        <f t="shared" si="15"/>
        <v>8.9277143555196628E-2</v>
      </c>
    </row>
    <row r="327" spans="1:6" x14ac:dyDescent="0.25">
      <c r="A327" s="1">
        <v>44216</v>
      </c>
      <c r="B327">
        <v>1</v>
      </c>
      <c r="C327">
        <v>0.64697850000000001</v>
      </c>
      <c r="D327">
        <v>7.3426500000000006E-2</v>
      </c>
      <c r="E327">
        <f t="shared" si="16"/>
        <v>4</v>
      </c>
      <c r="F327" s="2">
        <f t="shared" si="15"/>
        <v>8.9277143555196628E-2</v>
      </c>
    </row>
    <row r="328" spans="1:6" x14ac:dyDescent="0.25">
      <c r="A328" s="1">
        <v>44217</v>
      </c>
      <c r="B328">
        <v>1</v>
      </c>
      <c r="C328">
        <v>0.62313300000000005</v>
      </c>
      <c r="D328">
        <v>7.4276999999999996E-2</v>
      </c>
      <c r="E328">
        <f t="shared" si="16"/>
        <v>5</v>
      </c>
      <c r="F328" s="2">
        <f t="shared" si="15"/>
        <v>8.9277143555196628E-2</v>
      </c>
    </row>
    <row r="329" spans="1:6" x14ac:dyDescent="0.25">
      <c r="A329" s="1">
        <v>44218</v>
      </c>
      <c r="B329">
        <v>1</v>
      </c>
      <c r="C329">
        <v>0.57156750000000001</v>
      </c>
      <c r="D329">
        <v>6.5740499999999993E-2</v>
      </c>
      <c r="E329">
        <f t="shared" si="16"/>
        <v>6</v>
      </c>
      <c r="F329" s="2">
        <f t="shared" si="15"/>
        <v>8.9277143555196628E-2</v>
      </c>
    </row>
    <row r="330" spans="1:6" x14ac:dyDescent="0.25">
      <c r="A330" s="1">
        <v>44219</v>
      </c>
      <c r="B330">
        <v>1</v>
      </c>
      <c r="C330">
        <v>0.51395400000000002</v>
      </c>
      <c r="D330">
        <v>0</v>
      </c>
      <c r="E330">
        <f t="shared" si="16"/>
        <v>7</v>
      </c>
      <c r="F330" s="2">
        <f t="shared" si="15"/>
        <v>8.9277143555196628E-2</v>
      </c>
    </row>
    <row r="331" spans="1:6" x14ac:dyDescent="0.25">
      <c r="A331" s="1">
        <v>44220</v>
      </c>
      <c r="B331">
        <v>1</v>
      </c>
      <c r="C331">
        <v>0.51011099999999998</v>
      </c>
      <c r="D331">
        <v>0</v>
      </c>
      <c r="E331">
        <f t="shared" si="16"/>
        <v>1</v>
      </c>
      <c r="F331" s="2">
        <f t="shared" si="15"/>
        <v>8.9277143555196628E-2</v>
      </c>
    </row>
    <row r="332" spans="1:6" x14ac:dyDescent="0.25">
      <c r="A332" s="1">
        <v>44221</v>
      </c>
      <c r="B332">
        <v>1</v>
      </c>
      <c r="C332">
        <v>1.0932705</v>
      </c>
      <c r="D332">
        <v>7.7017500000000003E-2</v>
      </c>
      <c r="E332">
        <f t="shared" si="16"/>
        <v>2</v>
      </c>
      <c r="F332" s="2">
        <f t="shared" si="15"/>
        <v>8.9277143555196628E-2</v>
      </c>
    </row>
    <row r="333" spans="1:6" x14ac:dyDescent="0.25">
      <c r="A333" s="1">
        <v>44222</v>
      </c>
      <c r="B333">
        <v>1</v>
      </c>
      <c r="C333">
        <v>0.58013550000000003</v>
      </c>
      <c r="D333">
        <v>7.4182499999999998E-2</v>
      </c>
      <c r="E333">
        <f t="shared" si="16"/>
        <v>3</v>
      </c>
      <c r="F333" s="2">
        <f t="shared" si="15"/>
        <v>8.9277143555196628E-2</v>
      </c>
    </row>
    <row r="334" spans="1:6" x14ac:dyDescent="0.25">
      <c r="A334" s="1">
        <v>44223</v>
      </c>
      <c r="B334">
        <v>1</v>
      </c>
      <c r="C334">
        <v>0.62656650000000003</v>
      </c>
      <c r="D334">
        <v>8.3947499999999994E-2</v>
      </c>
      <c r="E334">
        <f t="shared" si="16"/>
        <v>4</v>
      </c>
      <c r="F334" s="2">
        <f t="shared" si="15"/>
        <v>8.9277143555196628E-2</v>
      </c>
    </row>
    <row r="335" spans="1:6" x14ac:dyDescent="0.25">
      <c r="A335" s="1">
        <v>44224</v>
      </c>
      <c r="B335">
        <v>1</v>
      </c>
      <c r="C335">
        <v>0.65633399999999997</v>
      </c>
      <c r="D335">
        <v>7.3835999999999999E-2</v>
      </c>
      <c r="E335">
        <f t="shared" si="16"/>
        <v>5</v>
      </c>
      <c r="F335" s="2">
        <f t="shared" si="15"/>
        <v>8.9277143555196628E-2</v>
      </c>
    </row>
    <row r="336" spans="1:6" x14ac:dyDescent="0.25">
      <c r="A336" s="1">
        <v>44225</v>
      </c>
      <c r="B336">
        <v>1</v>
      </c>
      <c r="C336">
        <v>1.1264400000000001</v>
      </c>
      <c r="D336">
        <v>7.2638999999999995E-2</v>
      </c>
      <c r="E336">
        <f t="shared" si="16"/>
        <v>6</v>
      </c>
      <c r="F336" s="2">
        <f t="shared" si="15"/>
        <v>8.9277143555196628E-2</v>
      </c>
    </row>
    <row r="337" spans="1:6" x14ac:dyDescent="0.25">
      <c r="A337" s="1">
        <v>44226</v>
      </c>
      <c r="B337">
        <v>1</v>
      </c>
      <c r="C337">
        <v>0.54935999999999996</v>
      </c>
      <c r="D337">
        <v>0</v>
      </c>
      <c r="E337">
        <f t="shared" si="16"/>
        <v>7</v>
      </c>
      <c r="F337" s="2">
        <f t="shared" si="15"/>
        <v>8.9277143555196628E-2</v>
      </c>
    </row>
    <row r="338" spans="1:6" x14ac:dyDescent="0.25">
      <c r="A338" s="1">
        <v>44227</v>
      </c>
      <c r="B338">
        <v>1</v>
      </c>
      <c r="C338">
        <v>0.54476100000000005</v>
      </c>
      <c r="D338">
        <v>0</v>
      </c>
      <c r="E338">
        <f t="shared" si="16"/>
        <v>1</v>
      </c>
      <c r="F338" s="2">
        <f t="shared" si="15"/>
        <v>8.9277143555196628E-2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old (3)</vt:lpstr>
      <vt:lpstr>old</vt:lpstr>
      <vt:lpstr>old (2)</vt:lpstr>
      <vt:lpstr>dailyconsume_id1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Almeida Oliveira</dc:creator>
  <cp:lastModifiedBy>Isla Almeida Oliveira</cp:lastModifiedBy>
  <dcterms:created xsi:type="dcterms:W3CDTF">2021-07-26T23:14:32Z</dcterms:created>
  <dcterms:modified xsi:type="dcterms:W3CDTF">2021-08-12T13:27:23Z</dcterms:modified>
</cp:coreProperties>
</file>