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o/Documents/Uni/_T/main/results/"/>
    </mc:Choice>
  </mc:AlternateContent>
  <xr:revisionPtr revIDLastSave="0" documentId="8_{C371698B-72F8-5649-8C98-59AB6D29B861}" xr6:coauthVersionLast="47" xr6:coauthVersionMax="47" xr10:uidLastSave="{00000000-0000-0000-0000-000000000000}"/>
  <bookViews>
    <workbookView xWindow="380" yWindow="500" windowWidth="28040" windowHeight="16940"/>
  </bookViews>
  <sheets>
    <sheet name="improvements per action" sheetId="1" r:id="rId1"/>
    <sheet name="Sheet1" sheetId="2" r:id="rId2"/>
  </sheets>
  <definedNames>
    <definedName name="_xlnm._FilterDatabase" localSheetId="0" hidden="1">'improvements per action'!$A$1:$H$102</definedName>
    <definedName name="_xlnm._FilterDatabase" localSheetId="1" hidden="1">Sheet1!$A$1:$F$102</definedName>
  </definedNames>
  <calcPr calcId="0"/>
</workbook>
</file>

<file path=xl/calcChain.xml><?xml version="1.0" encoding="utf-8"?>
<calcChain xmlns="http://schemas.openxmlformats.org/spreadsheetml/2006/main">
  <c r="I3" i="1" l="1" a="1"/>
  <c r="I3" i="1" s="1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<sst xmlns="http://schemas.openxmlformats.org/spreadsheetml/2006/main" count="214" uniqueCount="212">
  <si>
    <t>action_name</t>
  </si>
  <si>
    <t>ucf-101-fasttext.config_o_NAa_100kobj_5ksce_250kobjsce_0xdiscr_0adiscr_1.0lambda_Englishl_accuracy</t>
  </si>
  <si>
    <t>ucf-101-fasttext.config_s_NAa_100kobj_5ksce_250kobjsce_0xdiscr_0adiscr_1.0lambda_Englishl_accuracy</t>
  </si>
  <si>
    <t>ucf-101-fasttext.config_os_paireda_100kobj_5ksce_250kobjsce_0xdiscr_0adiscr_1.0lambda_Englishl_accuracy</t>
  </si>
  <si>
    <t>improvements from objects</t>
  </si>
  <si>
    <t>improvements from scene</t>
  </si>
  <si>
    <t>BreastStroke</t>
  </si>
  <si>
    <t>0,0,0,0,0,0,0,0,0,0,0,0,0,0,0,0,0,-0.022900763,-0.023076923,-0.20625,-0.412903226,-0.06122449,0,0,0.0059880239520958,-0.00680272091156463,-0.0924369746554622,0.02,-0.0247933887603306,0.0149253728358208,0.0393700787401574,0.036036036045045,-0.136363636545455,0.0277777781111111,0.0614035084210526,-0.0939597312483222,0.0454545453333333,0.064285714,-0.046875,-0.124999999526316,-0.13740458027481,0.127272727545454,-3.63637009392903E-10,-0.683333333333334,0.094827586103448,-0.12,-0.252032519878049,0.213675213222222,0.213740457587786,0.142857142968253,0.049645389680851,-0.056,-0.089285714428572,-0.014492753289856,0.124999999777777,0.05970149222388,0.040650406837398,0.046666666666666,0.044117647235294,0.324324324432432,0.435114503816793,-0.068322981180125,0.120370370444444,-0.22,-0.034482758862069,0.071942446323741,0.048,-0.0900900904504509,0.59090909090909,0.243902439162601,-4.70589012202538E-10,-0.013793103310345,0.030674847018404,0.266055046055045,0.3,0.056910568975609,-0.036585366024391,0.135714286142857,-0.072289156421687,0.0372670804037261,0.407692308,0.366412214129771,-0.0476190479523809,0.170731707682926,0.022222222629629,-0.022388059477612,0.096774193677419,0.116129032032258,0.139705882705882,0.031847133726114,-0.00862068920689707,0.026666666666666,0.891891891936936,0.14912280722807,0.208633093165467,0.190476190380952,0.620437955708029,0.0583941608540139,0.012903226,0.68,0.069620253,</t>
  </si>
  <si>
    <t>0,0,0,0,0,0,0,0,0,0,0,0,0,0,0,0,0,0,0,0,0,-0.006802721,-0.013888889,-0.123893805,0.0059880239520958,8.84353701380292E-11,0.00840336134453781,-0.11,0.0330578512396694,0.0298507458358208,0.0393700787401574,-0.009009008954955,-0.431818181545455,0.0208333331111111,0.0789473684210526,0.0604026847516778,0.0833333333333333,0.1,0.109375,0.144736842473684,0.15267175572519,-0.027272727454546,0.072727272636363,0.141666666666666,0.172413793103448,0.168,0.219512195121951,0.222222222222222,0.015267175587786,-0.269841270031747,0.276595744680851,0.296,0.294642857571428,0.007246376710144,0.305555555777777,-0.26865671677612,0.349593495837398,0.406666666666666,0.323529412235294,0.432432432432432,0.435114503816793,0.434782608819875,0.444444444444444,0.46,0.462068965137931,0.539568345323741,0.384,0.549549549549549,-0.10000000009091,0.626016260162601,0.285714285529411,0.682758620689655,0.276073620018404,0.743119266055045,0.75,0.756097560975609,0.664634145975609,0.757142857142857,0.728915662578313,0.770186335403726,-0.1,0.816793893129771,0.200000000047619,0.725609755682926,0.125925925629629,0.798507462522388,-0.096774193322581,0.864516129032258,0.720588235705882,0.904458598726114,0.827586206793103,-0.026666666333334,-0.018018018063064,0.93859649122807,0.057553957165467,0.047619047380952,0.036496350708029,0.700729926854014,0.00645161299999997,0,0,</t>
  </si>
  <si>
    <t>CleanAndJerk</t>
  </si>
  <si>
    <t>FrisbeeCatch</t>
  </si>
  <si>
    <t>FrontCrawl</t>
  </si>
  <si>
    <t>HammerThrow</t>
  </si>
  <si>
    <t>JumpingJack</t>
  </si>
  <si>
    <t>PlayingDaf</t>
  </si>
  <si>
    <t>PlayingDhol</t>
  </si>
  <si>
    <t>PullUps</t>
  </si>
  <si>
    <t>Punch</t>
  </si>
  <si>
    <t>PushUps</t>
  </si>
  <si>
    <t>SalsaSpin</t>
  </si>
  <si>
    <t>Skijet</t>
  </si>
  <si>
    <t>StillRings</t>
  </si>
  <si>
    <t>ThrowDiscus</t>
  </si>
  <si>
    <t>UnevenBars</t>
  </si>
  <si>
    <t>YoYo</t>
  </si>
  <si>
    <t>BlowDryHair</t>
  </si>
  <si>
    <t>WallPushups</t>
  </si>
  <si>
    <t>BenchPress</t>
  </si>
  <si>
    <t>BandMarching</t>
  </si>
  <si>
    <t>HeadMassage</t>
  </si>
  <si>
    <t>JumpRope</t>
  </si>
  <si>
    <t>PizzaTossing</t>
  </si>
  <si>
    <t>CricketShot</t>
  </si>
  <si>
    <t>SoccerJuggling</t>
  </si>
  <si>
    <t>RopeClimbing</t>
  </si>
  <si>
    <t>TaiChi</t>
  </si>
  <si>
    <t>JugglingBalls</t>
  </si>
  <si>
    <t>BoxingSpeedBag</t>
  </si>
  <si>
    <t>Lunges</t>
  </si>
  <si>
    <t>HandstandWalking</t>
  </si>
  <si>
    <t>BabyCrawling</t>
  </si>
  <si>
    <t>Shotput</t>
  </si>
  <si>
    <t>ApplyLipstick</t>
  </si>
  <si>
    <t>PoleVault</t>
  </si>
  <si>
    <t>Nunchucks</t>
  </si>
  <si>
    <t>Hammering</t>
  </si>
  <si>
    <t>HandstandPushups</t>
  </si>
  <si>
    <t>WritingOnBoard</t>
  </si>
  <si>
    <t>BrushingTeeth</t>
  </si>
  <si>
    <t>CuttingInKitchen</t>
  </si>
  <si>
    <t>MoppingFloor</t>
  </si>
  <si>
    <t>SkateBoarding</t>
  </si>
  <si>
    <t>VolleyballSpiking</t>
  </si>
  <si>
    <t>FloorGymnastics</t>
  </si>
  <si>
    <t>Knitting</t>
  </si>
  <si>
    <t>JavelinThrow</t>
  </si>
  <si>
    <t>BasketballDunk</t>
  </si>
  <si>
    <t>FieldHockeyPenalty</t>
  </si>
  <si>
    <t>Kayaking</t>
  </si>
  <si>
    <t>HulaHoop</t>
  </si>
  <si>
    <t>BodyWeightSquats</t>
  </si>
  <si>
    <t>CliffDiving</t>
  </si>
  <si>
    <t>RockClimbingIndoor</t>
  </si>
  <si>
    <t>Basketball</t>
  </si>
  <si>
    <t>WalkingWithDog</t>
  </si>
  <si>
    <t>Diving</t>
  </si>
  <si>
    <t>Mixing</t>
  </si>
  <si>
    <t>PlayingTabla</t>
  </si>
  <si>
    <t>LongJump</t>
  </si>
  <si>
    <t>ShavingBeard</t>
  </si>
  <si>
    <t>BalanceBeam</t>
  </si>
  <si>
    <t>PlayingViolin</t>
  </si>
  <si>
    <t>Archery</t>
  </si>
  <si>
    <t>CricketBowling</t>
  </si>
  <si>
    <t>MilitaryParade</t>
  </si>
  <si>
    <t>Fencing</t>
  </si>
  <si>
    <t>SkyDiving</t>
  </si>
  <si>
    <t>HighJump</t>
  </si>
  <si>
    <t>TrampolineJumping</t>
  </si>
  <si>
    <t>ApplyEyeMakeup</t>
  </si>
  <si>
    <t>BoxingPunchingBag</t>
  </si>
  <si>
    <t>BlowingCandles</t>
  </si>
  <si>
    <t>PlayingGuitar</t>
  </si>
  <si>
    <t>PommelHorse</t>
  </si>
  <si>
    <t>HorseRiding</t>
  </si>
  <si>
    <t>TableTennisShot</t>
  </si>
  <si>
    <t>TennisSwing</t>
  </si>
  <si>
    <t>Drumming</t>
  </si>
  <si>
    <t>Haircut</t>
  </si>
  <si>
    <t>Swing</t>
  </si>
  <si>
    <t>PlayingPiano</t>
  </si>
  <si>
    <t>PlayingCello</t>
  </si>
  <si>
    <t>Skiing</t>
  </si>
  <si>
    <t>Biking</t>
  </si>
  <si>
    <t>HorseRace</t>
  </si>
  <si>
    <t>PlayingFlute</t>
  </si>
  <si>
    <t>Typing</t>
  </si>
  <si>
    <t>PlayingSitar</t>
  </si>
  <si>
    <t>SumoWrestling</t>
  </si>
  <si>
    <t>BaseballPitch</t>
  </si>
  <si>
    <t>Rafting</t>
  </si>
  <si>
    <t>ParallelBars</t>
  </si>
  <si>
    <t>GolfSwing</t>
  </si>
  <si>
    <t>Surfing</t>
  </si>
  <si>
    <t>SoccerPenalty</t>
  </si>
  <si>
    <t>Rowing</t>
  </si>
  <si>
    <t>Bowling</t>
  </si>
  <si>
    <t>Billiards</t>
  </si>
  <si>
    <t>IceDancing</t>
  </si>
  <si>
    <t>ucf-101-sbert.config_os_paireda_100kobj_5ksce_250kobjsce_0xdiscr_0adiscr_0.75lambda_Englishl_accuracy</t>
  </si>
  <si>
    <t>apply eye makeup</t>
  </si>
  <si>
    <t>apply lipstick</t>
  </si>
  <si>
    <t>archery</t>
  </si>
  <si>
    <t>baby crawling</t>
  </si>
  <si>
    <t>balance beam</t>
  </si>
  <si>
    <t>band marching</t>
  </si>
  <si>
    <t>baseball pitch</t>
  </si>
  <si>
    <t>basketball</t>
  </si>
  <si>
    <t>basketball dunk</t>
  </si>
  <si>
    <t>bench press</t>
  </si>
  <si>
    <t>biking</t>
  </si>
  <si>
    <t>billiards</t>
  </si>
  <si>
    <t>blow dry hair</t>
  </si>
  <si>
    <t>blowing candles</t>
  </si>
  <si>
    <t>body weight squats</t>
  </si>
  <si>
    <t>bowling</t>
  </si>
  <si>
    <t>boxing punching bag</t>
  </si>
  <si>
    <t>boxing speed bag</t>
  </si>
  <si>
    <t>breast stroke</t>
  </si>
  <si>
    <t>brushing teeth</t>
  </si>
  <si>
    <t>clean and jerk</t>
  </si>
  <si>
    <t>cliff diving</t>
  </si>
  <si>
    <t>cricket bowling</t>
  </si>
  <si>
    <t>cricket shot</t>
  </si>
  <si>
    <t>cutting in kitchen</t>
  </si>
  <si>
    <t>diving</t>
  </si>
  <si>
    <t>drumming</t>
  </si>
  <si>
    <t>fencing</t>
  </si>
  <si>
    <t>field hockey penalty</t>
  </si>
  <si>
    <t>floor gymnastics</t>
  </si>
  <si>
    <t>frisbee catch</t>
  </si>
  <si>
    <t>front crawl</t>
  </si>
  <si>
    <t>golf swing</t>
  </si>
  <si>
    <t>haircut</t>
  </si>
  <si>
    <t>hammer throw</t>
  </si>
  <si>
    <t>hammering</t>
  </si>
  <si>
    <t>handstand pushups</t>
  </si>
  <si>
    <t>handstand walking</t>
  </si>
  <si>
    <t>head massage</t>
  </si>
  <si>
    <t>high jump</t>
  </si>
  <si>
    <t>horse race</t>
  </si>
  <si>
    <t>horse riding</t>
  </si>
  <si>
    <t>hula hoop</t>
  </si>
  <si>
    <t>ice dancing</t>
  </si>
  <si>
    <t>javelin throw</t>
  </si>
  <si>
    <t>juggling balls</t>
  </si>
  <si>
    <t>jump rope</t>
  </si>
  <si>
    <t>jumping jack</t>
  </si>
  <si>
    <t>kayaking</t>
  </si>
  <si>
    <t>knitting</t>
  </si>
  <si>
    <t>long jump</t>
  </si>
  <si>
    <t>lunges</t>
  </si>
  <si>
    <t>military parade</t>
  </si>
  <si>
    <t>mixing</t>
  </si>
  <si>
    <t>mopping floor</t>
  </si>
  <si>
    <t>nunchucks</t>
  </si>
  <si>
    <t>parallel bars</t>
  </si>
  <si>
    <t>pizza tossing</t>
  </si>
  <si>
    <t>playing cello</t>
  </si>
  <si>
    <t>playing daf</t>
  </si>
  <si>
    <t>playing dhol</t>
  </si>
  <si>
    <t>playing flute</t>
  </si>
  <si>
    <t>playing guitar</t>
  </si>
  <si>
    <t>playing piano</t>
  </si>
  <si>
    <t>playing sitar</t>
  </si>
  <si>
    <t>playing tabla</t>
  </si>
  <si>
    <t>playing violin</t>
  </si>
  <si>
    <t>pole vault</t>
  </si>
  <si>
    <t>pommel horse</t>
  </si>
  <si>
    <t>pull ups</t>
  </si>
  <si>
    <t>punch</t>
  </si>
  <si>
    <t>push ups</t>
  </si>
  <si>
    <t>rafting</t>
  </si>
  <si>
    <t>rock climbing indoor</t>
  </si>
  <si>
    <t>rope climbing</t>
  </si>
  <si>
    <t>rowing</t>
  </si>
  <si>
    <t>salsa spin</t>
  </si>
  <si>
    <t>shaving beard</t>
  </si>
  <si>
    <t>shotput</t>
  </si>
  <si>
    <t>skate boarding</t>
  </si>
  <si>
    <t>skiing</t>
  </si>
  <si>
    <t>ski jet</t>
  </si>
  <si>
    <t>sky diving</t>
  </si>
  <si>
    <t>soccer juggling</t>
  </si>
  <si>
    <t>soccer penalty</t>
  </si>
  <si>
    <t>still rings</t>
  </si>
  <si>
    <t>sumo wrestling</t>
  </si>
  <si>
    <t>surfing</t>
  </si>
  <si>
    <t>swing</t>
  </si>
  <si>
    <t>table tennis shot</t>
  </si>
  <si>
    <t>tai chi</t>
  </si>
  <si>
    <t>tennis swing</t>
  </si>
  <si>
    <t>throw discus</t>
  </si>
  <si>
    <t>trampoline jumping</t>
  </si>
  <si>
    <t>typing</t>
  </si>
  <si>
    <t>uneven bars</t>
  </si>
  <si>
    <t>volleyball spiking</t>
  </si>
  <si>
    <t>walking with dog</t>
  </si>
  <si>
    <t>wall pushups</t>
  </si>
  <si>
    <t>writing on board</t>
  </si>
  <si>
    <t>yo yo</t>
  </si>
  <si>
    <t>improvement from fasttext to sentence bert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</si>
</sst>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workbookViewId="0">
      <selection activeCell="F6" sqref="F6"/>
    </sheetView>
  </sheetViews>
  <sheetFormatPr baseColWidth="10" defaultRowHeight="16" x14ac:dyDescent="0.2"/>
  <cols>
    <col min="1" max="1" width="19.832031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</row>
    <row r="2" spans="1:10" x14ac:dyDescent="0.2">
      <c r="A2" t="s">
        <v>51</v>
      </c>
      <c r="B2">
        <v>0.85</v>
      </c>
      <c r="C2">
        <v>2.5000000000000001E-2</v>
      </c>
      <c r="D2">
        <v>0.16666666699999999</v>
      </c>
      <c r="F2">
        <v>-0.68333333299999999</v>
      </c>
      <c r="G2">
        <v>0.141666667</v>
      </c>
      <c r="I2" t="s">
        <v>7</v>
      </c>
      <c r="J2" t="s">
        <v>8</v>
      </c>
    </row>
    <row r="3" spans="1:10" x14ac:dyDescent="0.2">
      <c r="A3" t="s">
        <v>28</v>
      </c>
      <c r="B3">
        <v>0.41290322600000001</v>
      </c>
      <c r="C3">
        <v>0</v>
      </c>
      <c r="D3">
        <v>0</v>
      </c>
      <c r="F3">
        <v>-0.41290322600000001</v>
      </c>
      <c r="G3">
        <v>0</v>
      </c>
      <c r="I3" t="str" cm="1">
        <f t="array" ref="I3">_xlfn.CONCAT(TRANSPOSE(D2:D102)&amp;",")</f>
        <v>0.166666667,0,0.219512195,0.46,0,0.152671756,0.045454545,0.151315789,0.176,0.080536913,0.008403361,0.54954955,0.303571429,0.759036145,0.440993789,0,0.296,0.819047619,0.109375,0.756097561,0.496551724,0.033057851,0,0,0.835820896,0.31884058,0.682758621,0.905172414,0.006802721,0.647058824,0.163636364,0,0,0,0,0,0,0,0,0,0,0,0,0,0,0,0,0,0,0,0.005988024,1,0.037313433,0.02,0.82962963,0.906666667,0.048611111,0.736196319,0.904458599,0.045045045,0.770186335,0.039370079,0.37398374,0.426470588,0.083333333,0.406666667,0.544,0.276595745,0.756097561,0.98540146,0.358208955,0.078947368,0.1,1,0.539568345,0.172413793,0.85483871,0.864516129,0.444444444,0.340277778,0.154545455,0.757142857,0.904411765,0.253968254,0.938596491,0.829268293,0.952380952,0.942446043,0.222222222,0.229007634,0.62601626,0.743119266,0.75,0.432432432,0.816793893,0.8,0.435114504,0.590909091,0.97080292,1,0.936936937,</v>
      </c>
    </row>
    <row r="4" spans="1:10" x14ac:dyDescent="0.2">
      <c r="A4" t="s">
        <v>54</v>
      </c>
      <c r="B4">
        <v>0.471544715</v>
      </c>
      <c r="C4">
        <v>0</v>
      </c>
      <c r="D4">
        <v>0.21951219499999999</v>
      </c>
      <c r="F4">
        <v>-0.25203251999999998</v>
      </c>
      <c r="G4">
        <v>0.21951219499999999</v>
      </c>
    </row>
    <row r="5" spans="1:10" x14ac:dyDescent="0.2">
      <c r="A5" t="s">
        <v>71</v>
      </c>
      <c r="B5">
        <v>0.68</v>
      </c>
      <c r="C5">
        <v>0</v>
      </c>
      <c r="D5">
        <v>0.46</v>
      </c>
      <c r="F5">
        <v>-0.22</v>
      </c>
      <c r="G5">
        <v>0.46</v>
      </c>
    </row>
    <row r="6" spans="1:10" x14ac:dyDescent="0.2">
      <c r="A6" t="s">
        <v>27</v>
      </c>
      <c r="B6">
        <v>0.20624999999999999</v>
      </c>
      <c r="C6">
        <v>0</v>
      </c>
      <c r="D6">
        <v>0</v>
      </c>
      <c r="F6">
        <v>-0.20624999999999999</v>
      </c>
      <c r="G6">
        <v>0</v>
      </c>
    </row>
    <row r="7" spans="1:10" x14ac:dyDescent="0.2">
      <c r="A7" t="s">
        <v>48</v>
      </c>
      <c r="B7">
        <v>0.29007633599999999</v>
      </c>
      <c r="C7">
        <v>0</v>
      </c>
      <c r="D7">
        <v>0.15267175599999999</v>
      </c>
      <c r="F7">
        <v>-0.13740458</v>
      </c>
      <c r="G7">
        <v>0.15267175599999999</v>
      </c>
    </row>
    <row r="8" spans="1:10" x14ac:dyDescent="0.2">
      <c r="A8" t="s">
        <v>40</v>
      </c>
      <c r="B8">
        <v>0.18181818199999999</v>
      </c>
      <c r="C8">
        <v>0.47727272700000001</v>
      </c>
      <c r="D8">
        <v>4.5454544999999999E-2</v>
      </c>
      <c r="F8">
        <v>-0.13636363700000001</v>
      </c>
      <c r="G8">
        <v>-0.43181818199999999</v>
      </c>
    </row>
    <row r="9" spans="1:10" x14ac:dyDescent="0.2">
      <c r="A9" t="s">
        <v>47</v>
      </c>
      <c r="B9">
        <v>0.27631578899999998</v>
      </c>
      <c r="C9">
        <v>6.5789469999999999E-3</v>
      </c>
      <c r="D9">
        <v>0.15131578900000001</v>
      </c>
      <c r="F9">
        <v>-0.125</v>
      </c>
      <c r="G9">
        <v>0.144736842</v>
      </c>
    </row>
    <row r="10" spans="1:10" x14ac:dyDescent="0.2">
      <c r="A10" t="s">
        <v>53</v>
      </c>
      <c r="B10">
        <v>0.29599999999999999</v>
      </c>
      <c r="C10">
        <v>8.0000000000000002E-3</v>
      </c>
      <c r="D10">
        <v>0.17599999999999999</v>
      </c>
      <c r="F10">
        <v>-0.12</v>
      </c>
      <c r="G10">
        <v>0.16800000000000001</v>
      </c>
    </row>
    <row r="11" spans="1:10" x14ac:dyDescent="0.2">
      <c r="A11" t="s">
        <v>43</v>
      </c>
      <c r="B11">
        <v>0.17449664400000001</v>
      </c>
      <c r="C11">
        <v>2.0134228000000001E-2</v>
      </c>
      <c r="D11">
        <v>8.0536913000000002E-2</v>
      </c>
      <c r="F11">
        <v>-9.3959731000000005E-2</v>
      </c>
      <c r="G11">
        <v>6.0402684999999998E-2</v>
      </c>
    </row>
    <row r="12" spans="1:10" x14ac:dyDescent="0.2">
      <c r="A12" t="s">
        <v>34</v>
      </c>
      <c r="B12">
        <v>0.100840336</v>
      </c>
      <c r="C12">
        <v>0</v>
      </c>
      <c r="D12">
        <v>8.4033609999999998E-3</v>
      </c>
      <c r="F12">
        <v>-9.2436975000000005E-2</v>
      </c>
      <c r="G12">
        <v>8.4033609999999998E-3</v>
      </c>
    </row>
    <row r="13" spans="1:10" x14ac:dyDescent="0.2">
      <c r="A13" t="s">
        <v>75</v>
      </c>
      <c r="B13">
        <v>0.63963963999999995</v>
      </c>
      <c r="C13">
        <v>0</v>
      </c>
      <c r="D13">
        <v>0.54954955000000005</v>
      </c>
      <c r="F13">
        <v>-9.0090089999999998E-2</v>
      </c>
      <c r="G13">
        <v>0.54954955000000005</v>
      </c>
    </row>
    <row r="14" spans="1:10" x14ac:dyDescent="0.2">
      <c r="A14" t="s">
        <v>60</v>
      </c>
      <c r="B14">
        <v>0.39285714300000002</v>
      </c>
      <c r="C14">
        <v>8.9285709999999997E-3</v>
      </c>
      <c r="D14">
        <v>0.303571429</v>
      </c>
      <c r="F14">
        <v>-8.9285714000000002E-2</v>
      </c>
      <c r="G14">
        <v>0.29464285800000001</v>
      </c>
    </row>
    <row r="15" spans="1:10" x14ac:dyDescent="0.2">
      <c r="A15" t="s">
        <v>86</v>
      </c>
      <c r="B15">
        <v>0.83132530100000002</v>
      </c>
      <c r="C15">
        <v>3.0120482000000001E-2</v>
      </c>
      <c r="D15">
        <v>0.75903614500000005</v>
      </c>
      <c r="F15">
        <v>-7.2289155999999993E-2</v>
      </c>
      <c r="G15">
        <v>0.72891566299999999</v>
      </c>
    </row>
    <row r="16" spans="1:10" x14ac:dyDescent="0.2">
      <c r="A16" t="s">
        <v>69</v>
      </c>
      <c r="B16">
        <v>0.50931676999999997</v>
      </c>
      <c r="C16">
        <v>6.2111800000000002E-3</v>
      </c>
      <c r="D16">
        <v>0.44099378900000002</v>
      </c>
      <c r="F16">
        <v>-6.8322981000000005E-2</v>
      </c>
      <c r="G16">
        <v>0.43478260899999999</v>
      </c>
    </row>
    <row r="17" spans="1:7" x14ac:dyDescent="0.2">
      <c r="A17" t="s">
        <v>29</v>
      </c>
      <c r="B17">
        <v>6.1224489999999999E-2</v>
      </c>
      <c r="C17">
        <v>6.8027210000000003E-3</v>
      </c>
      <c r="D17">
        <v>0</v>
      </c>
      <c r="F17">
        <v>-6.1224489999999999E-2</v>
      </c>
      <c r="G17">
        <v>-6.8027210000000003E-3</v>
      </c>
    </row>
    <row r="18" spans="1:7" x14ac:dyDescent="0.2">
      <c r="A18" t="s">
        <v>59</v>
      </c>
      <c r="B18">
        <v>0.35199999999999998</v>
      </c>
      <c r="C18">
        <v>0</v>
      </c>
      <c r="D18">
        <v>0.29599999999999999</v>
      </c>
      <c r="F18">
        <v>-5.6000000000000001E-2</v>
      </c>
      <c r="G18">
        <v>0.29599999999999999</v>
      </c>
    </row>
    <row r="19" spans="1:7" x14ac:dyDescent="0.2">
      <c r="A19" t="s">
        <v>90</v>
      </c>
      <c r="B19">
        <v>0.86666666699999995</v>
      </c>
      <c r="C19">
        <v>0.61904761900000005</v>
      </c>
      <c r="D19">
        <v>0.819047619</v>
      </c>
      <c r="F19">
        <v>-4.7619047999999997E-2</v>
      </c>
      <c r="G19">
        <v>0.2</v>
      </c>
    </row>
    <row r="20" spans="1:7" x14ac:dyDescent="0.2">
      <c r="A20" t="s">
        <v>46</v>
      </c>
      <c r="B20">
        <v>0.15625</v>
      </c>
      <c r="C20">
        <v>0</v>
      </c>
      <c r="D20">
        <v>0.109375</v>
      </c>
      <c r="F20">
        <v>-4.6875E-2</v>
      </c>
      <c r="G20">
        <v>0.109375</v>
      </c>
    </row>
    <row r="21" spans="1:7" x14ac:dyDescent="0.2">
      <c r="A21" t="s">
        <v>84</v>
      </c>
      <c r="B21">
        <v>0.79268292699999998</v>
      </c>
      <c r="C21">
        <v>9.1463415000000006E-2</v>
      </c>
      <c r="D21">
        <v>0.75609756100000003</v>
      </c>
      <c r="F21">
        <v>-3.6585366000000001E-2</v>
      </c>
      <c r="G21">
        <v>0.66463414600000004</v>
      </c>
    </row>
    <row r="22" spans="1:7" x14ac:dyDescent="0.2">
      <c r="A22" t="s">
        <v>72</v>
      </c>
      <c r="B22">
        <v>0.531034483</v>
      </c>
      <c r="C22">
        <v>3.4482759000000002E-2</v>
      </c>
      <c r="D22">
        <v>0.49655172400000003</v>
      </c>
      <c r="F22">
        <v>-3.4482759000000002E-2</v>
      </c>
      <c r="G22">
        <v>0.462068965</v>
      </c>
    </row>
    <row r="23" spans="1:7" x14ac:dyDescent="0.2">
      <c r="A23" t="s">
        <v>36</v>
      </c>
      <c r="B23">
        <v>5.7851239999999998E-2</v>
      </c>
      <c r="C23">
        <v>0</v>
      </c>
      <c r="D23">
        <v>3.3057850999999999E-2</v>
      </c>
      <c r="F23">
        <v>-2.4793388999999999E-2</v>
      </c>
      <c r="G23">
        <v>3.3057850999999999E-2</v>
      </c>
    </row>
    <row r="24" spans="1:7" x14ac:dyDescent="0.2">
      <c r="A24" t="s">
        <v>26</v>
      </c>
      <c r="B24">
        <v>2.3076922999999999E-2</v>
      </c>
      <c r="C24">
        <v>0</v>
      </c>
      <c r="D24">
        <v>0</v>
      </c>
      <c r="F24">
        <v>-2.3076922999999999E-2</v>
      </c>
      <c r="G24">
        <v>0</v>
      </c>
    </row>
    <row r="25" spans="1:7" x14ac:dyDescent="0.2">
      <c r="A25" t="s">
        <v>25</v>
      </c>
      <c r="B25">
        <v>2.2900763000000001E-2</v>
      </c>
      <c r="C25">
        <v>0</v>
      </c>
      <c r="D25">
        <v>0</v>
      </c>
      <c r="F25">
        <v>-2.2900763000000001E-2</v>
      </c>
      <c r="G25">
        <v>0</v>
      </c>
    </row>
    <row r="26" spans="1:7" x14ac:dyDescent="0.2">
      <c r="A26" t="s">
        <v>93</v>
      </c>
      <c r="B26">
        <v>0.85820895500000005</v>
      </c>
      <c r="C26">
        <v>3.7313433E-2</v>
      </c>
      <c r="D26">
        <v>0.83582089599999998</v>
      </c>
      <c r="F26">
        <v>-2.2388058999999998E-2</v>
      </c>
      <c r="G26">
        <v>0.79850746299999997</v>
      </c>
    </row>
    <row r="27" spans="1:7" x14ac:dyDescent="0.2">
      <c r="A27" t="s">
        <v>61</v>
      </c>
      <c r="B27">
        <v>0.33333333300000001</v>
      </c>
      <c r="C27">
        <v>0.31159420300000001</v>
      </c>
      <c r="D27">
        <v>0.31884057999999998</v>
      </c>
      <c r="F27">
        <v>-1.4492753000000001E-2</v>
      </c>
      <c r="G27">
        <v>7.246377E-3</v>
      </c>
    </row>
    <row r="28" spans="1:7" x14ac:dyDescent="0.2">
      <c r="A28" t="s">
        <v>79</v>
      </c>
      <c r="B28">
        <v>0.69655172399999998</v>
      </c>
      <c r="C28">
        <v>0</v>
      </c>
      <c r="D28">
        <v>0.68275862099999995</v>
      </c>
      <c r="F28">
        <v>-1.3793102999999999E-2</v>
      </c>
      <c r="G28">
        <v>0.68275862099999995</v>
      </c>
    </row>
    <row r="29" spans="1:7" x14ac:dyDescent="0.2">
      <c r="A29" t="s">
        <v>98</v>
      </c>
      <c r="B29">
        <v>0.91379310300000005</v>
      </c>
      <c r="C29">
        <v>7.7586207000000004E-2</v>
      </c>
      <c r="D29">
        <v>0.90517241400000004</v>
      </c>
      <c r="F29">
        <v>-8.6206890000000008E-3</v>
      </c>
      <c r="G29">
        <v>0.82758620699999996</v>
      </c>
    </row>
    <row r="30" spans="1:7" x14ac:dyDescent="0.2">
      <c r="A30" t="s">
        <v>33</v>
      </c>
      <c r="B30">
        <v>1.3605442000000001E-2</v>
      </c>
      <c r="C30">
        <v>6.8027210000000003E-3</v>
      </c>
      <c r="D30">
        <v>6.8027210000000003E-3</v>
      </c>
      <c r="F30">
        <v>-6.8027210000000003E-3</v>
      </c>
      <c r="G30" s="1">
        <v>8.8435400000000001E-11</v>
      </c>
    </row>
    <row r="31" spans="1:7" x14ac:dyDescent="0.2">
      <c r="A31" t="s">
        <v>78</v>
      </c>
      <c r="B31">
        <v>0.64705882400000003</v>
      </c>
      <c r="C31">
        <v>0.36134453799999999</v>
      </c>
      <c r="D31">
        <v>0.64705882400000003</v>
      </c>
      <c r="F31" s="1">
        <v>-4.7058900000000002E-10</v>
      </c>
      <c r="G31">
        <v>0.28571428599999998</v>
      </c>
    </row>
    <row r="32" spans="1:7" x14ac:dyDescent="0.2">
      <c r="A32" t="s">
        <v>50</v>
      </c>
      <c r="B32">
        <v>0.16363636400000001</v>
      </c>
      <c r="C32">
        <v>9.0909090999999997E-2</v>
      </c>
      <c r="D32">
        <v>0.16363636400000001</v>
      </c>
      <c r="F32" s="1">
        <v>-3.6363700000000002E-10</v>
      </c>
      <c r="G32">
        <v>7.2727272999999995E-2</v>
      </c>
    </row>
    <row r="33" spans="1:7" x14ac:dyDescent="0.2">
      <c r="A33" t="s">
        <v>6</v>
      </c>
      <c r="B33">
        <v>0</v>
      </c>
      <c r="C33">
        <v>0</v>
      </c>
      <c r="D33">
        <v>0</v>
      </c>
      <c r="F33">
        <v>0</v>
      </c>
      <c r="G33">
        <v>0</v>
      </c>
    </row>
    <row r="34" spans="1:7" x14ac:dyDescent="0.2">
      <c r="A34" t="s">
        <v>9</v>
      </c>
      <c r="B34">
        <v>0</v>
      </c>
      <c r="C34">
        <v>0</v>
      </c>
      <c r="D34">
        <v>0</v>
      </c>
      <c r="F34">
        <v>0</v>
      </c>
      <c r="G34">
        <v>0</v>
      </c>
    </row>
    <row r="35" spans="1:7" x14ac:dyDescent="0.2">
      <c r="A35" t="s">
        <v>10</v>
      </c>
      <c r="B35">
        <v>0</v>
      </c>
      <c r="C35">
        <v>0</v>
      </c>
      <c r="D35">
        <v>0</v>
      </c>
      <c r="F35">
        <v>0</v>
      </c>
      <c r="G35">
        <v>0</v>
      </c>
    </row>
    <row r="36" spans="1:7" x14ac:dyDescent="0.2">
      <c r="A36" t="s">
        <v>11</v>
      </c>
      <c r="B36">
        <v>0</v>
      </c>
      <c r="C36">
        <v>0</v>
      </c>
      <c r="D36">
        <v>0</v>
      </c>
      <c r="F36">
        <v>0</v>
      </c>
      <c r="G36">
        <v>0</v>
      </c>
    </row>
    <row r="37" spans="1:7" x14ac:dyDescent="0.2">
      <c r="A37" t="s">
        <v>12</v>
      </c>
      <c r="B37">
        <v>0</v>
      </c>
      <c r="C37">
        <v>0</v>
      </c>
      <c r="D37">
        <v>0</v>
      </c>
      <c r="F37">
        <v>0</v>
      </c>
      <c r="G37">
        <v>0</v>
      </c>
    </row>
    <row r="38" spans="1:7" x14ac:dyDescent="0.2">
      <c r="A38" t="s">
        <v>13</v>
      </c>
      <c r="B38">
        <v>0</v>
      </c>
      <c r="C38">
        <v>0</v>
      </c>
      <c r="D38">
        <v>0</v>
      </c>
      <c r="F38">
        <v>0</v>
      </c>
      <c r="G38">
        <v>0</v>
      </c>
    </row>
    <row r="39" spans="1:7" x14ac:dyDescent="0.2">
      <c r="A39" t="s">
        <v>14</v>
      </c>
      <c r="B39">
        <v>0</v>
      </c>
      <c r="C39">
        <v>0</v>
      </c>
      <c r="D39">
        <v>0</v>
      </c>
      <c r="F39">
        <v>0</v>
      </c>
      <c r="G39">
        <v>0</v>
      </c>
    </row>
    <row r="40" spans="1:7" x14ac:dyDescent="0.2">
      <c r="A40" t="s">
        <v>15</v>
      </c>
      <c r="B40">
        <v>0</v>
      </c>
      <c r="C40">
        <v>0</v>
      </c>
      <c r="D40">
        <v>0</v>
      </c>
      <c r="F40">
        <v>0</v>
      </c>
      <c r="G40">
        <v>0</v>
      </c>
    </row>
    <row r="41" spans="1:7" x14ac:dyDescent="0.2">
      <c r="A41" t="s">
        <v>16</v>
      </c>
      <c r="B41">
        <v>0</v>
      </c>
      <c r="C41">
        <v>0</v>
      </c>
      <c r="D41">
        <v>0</v>
      </c>
      <c r="F41">
        <v>0</v>
      </c>
      <c r="G41">
        <v>0</v>
      </c>
    </row>
    <row r="42" spans="1:7" x14ac:dyDescent="0.2">
      <c r="A42" t="s">
        <v>17</v>
      </c>
      <c r="B42">
        <v>0</v>
      </c>
      <c r="C42">
        <v>0</v>
      </c>
      <c r="D42">
        <v>0</v>
      </c>
      <c r="F42">
        <v>0</v>
      </c>
      <c r="G42">
        <v>0</v>
      </c>
    </row>
    <row r="43" spans="1:7" x14ac:dyDescent="0.2">
      <c r="A43" t="s">
        <v>18</v>
      </c>
      <c r="B43">
        <v>0</v>
      </c>
      <c r="C43">
        <v>0</v>
      </c>
      <c r="D43">
        <v>0</v>
      </c>
      <c r="F43">
        <v>0</v>
      </c>
      <c r="G43">
        <v>0</v>
      </c>
    </row>
    <row r="44" spans="1:7" x14ac:dyDescent="0.2">
      <c r="A44" t="s">
        <v>19</v>
      </c>
      <c r="B44">
        <v>0</v>
      </c>
      <c r="C44">
        <v>0</v>
      </c>
      <c r="D44">
        <v>0</v>
      </c>
      <c r="F44">
        <v>0</v>
      </c>
      <c r="G44">
        <v>0</v>
      </c>
    </row>
    <row r="45" spans="1:7" x14ac:dyDescent="0.2">
      <c r="A45" t="s">
        <v>20</v>
      </c>
      <c r="B45">
        <v>0</v>
      </c>
      <c r="C45">
        <v>0</v>
      </c>
      <c r="D45">
        <v>0</v>
      </c>
      <c r="F45">
        <v>0</v>
      </c>
      <c r="G45">
        <v>0</v>
      </c>
    </row>
    <row r="46" spans="1:7" x14ac:dyDescent="0.2">
      <c r="A46" t="s">
        <v>21</v>
      </c>
      <c r="B46">
        <v>0</v>
      </c>
      <c r="C46">
        <v>0</v>
      </c>
      <c r="D46">
        <v>0</v>
      </c>
      <c r="F46">
        <v>0</v>
      </c>
      <c r="G46">
        <v>0</v>
      </c>
    </row>
    <row r="47" spans="1:7" x14ac:dyDescent="0.2">
      <c r="A47" t="s">
        <v>22</v>
      </c>
      <c r="B47">
        <v>0</v>
      </c>
      <c r="C47">
        <v>0</v>
      </c>
      <c r="D47">
        <v>0</v>
      </c>
      <c r="F47">
        <v>0</v>
      </c>
      <c r="G47">
        <v>0</v>
      </c>
    </row>
    <row r="48" spans="1:7" x14ac:dyDescent="0.2">
      <c r="A48" t="s">
        <v>23</v>
      </c>
      <c r="B48">
        <v>0</v>
      </c>
      <c r="C48">
        <v>0</v>
      </c>
      <c r="D48">
        <v>0</v>
      </c>
      <c r="F48">
        <v>0</v>
      </c>
      <c r="G48">
        <v>0</v>
      </c>
    </row>
    <row r="49" spans="1:7" x14ac:dyDescent="0.2">
      <c r="A49" t="s">
        <v>24</v>
      </c>
      <c r="B49">
        <v>0</v>
      </c>
      <c r="C49">
        <v>0</v>
      </c>
      <c r="D49">
        <v>0</v>
      </c>
      <c r="F49">
        <v>0</v>
      </c>
      <c r="G49">
        <v>0</v>
      </c>
    </row>
    <row r="50" spans="1:7" x14ac:dyDescent="0.2">
      <c r="A50" t="s">
        <v>30</v>
      </c>
      <c r="B50">
        <v>0</v>
      </c>
      <c r="C50">
        <v>1.3888889E-2</v>
      </c>
      <c r="D50">
        <v>0</v>
      </c>
      <c r="F50">
        <v>0</v>
      </c>
      <c r="G50">
        <v>-1.3888889E-2</v>
      </c>
    </row>
    <row r="51" spans="1:7" x14ac:dyDescent="0.2">
      <c r="A51" t="s">
        <v>31</v>
      </c>
      <c r="B51">
        <v>0</v>
      </c>
      <c r="C51">
        <v>0.123893805</v>
      </c>
      <c r="D51">
        <v>0</v>
      </c>
      <c r="F51">
        <v>0</v>
      </c>
      <c r="G51">
        <v>-0.123893805</v>
      </c>
    </row>
    <row r="52" spans="1:7" x14ac:dyDescent="0.2">
      <c r="A52" t="s">
        <v>32</v>
      </c>
      <c r="B52">
        <v>0</v>
      </c>
      <c r="C52">
        <v>0</v>
      </c>
      <c r="D52">
        <v>5.9880239999999998E-3</v>
      </c>
      <c r="F52">
        <v>5.9880239999999998E-3</v>
      </c>
      <c r="G52">
        <v>5.9880239999999998E-3</v>
      </c>
    </row>
    <row r="53" spans="1:7" x14ac:dyDescent="0.2">
      <c r="A53" t="s">
        <v>106</v>
      </c>
      <c r="B53">
        <v>0.98709677399999995</v>
      </c>
      <c r="C53">
        <v>0.99354838700000003</v>
      </c>
      <c r="D53">
        <v>1</v>
      </c>
      <c r="F53">
        <v>1.2903226E-2</v>
      </c>
      <c r="G53">
        <v>6.4516130000000001E-3</v>
      </c>
    </row>
    <row r="54" spans="1:7" x14ac:dyDescent="0.2">
      <c r="A54" t="s">
        <v>37</v>
      </c>
      <c r="B54">
        <v>2.2388060000000001E-2</v>
      </c>
      <c r="C54">
        <v>7.462687E-3</v>
      </c>
      <c r="D54">
        <v>3.7313433E-2</v>
      </c>
      <c r="F54">
        <v>1.4925373E-2</v>
      </c>
      <c r="G54">
        <v>2.9850746000000001E-2</v>
      </c>
    </row>
    <row r="55" spans="1:7" x14ac:dyDescent="0.2">
      <c r="A55" t="s">
        <v>35</v>
      </c>
      <c r="B55">
        <v>0</v>
      </c>
      <c r="C55">
        <v>0.13</v>
      </c>
      <c r="D55">
        <v>0.02</v>
      </c>
      <c r="F55">
        <v>0.02</v>
      </c>
      <c r="G55">
        <v>-0.11</v>
      </c>
    </row>
    <row r="56" spans="1:7" x14ac:dyDescent="0.2">
      <c r="A56" t="s">
        <v>92</v>
      </c>
      <c r="B56">
        <v>0.80740740700000002</v>
      </c>
      <c r="C56">
        <v>0.70370370400000004</v>
      </c>
      <c r="D56">
        <v>0.82962963000000001</v>
      </c>
      <c r="F56">
        <v>2.2222222999999999E-2</v>
      </c>
      <c r="G56">
        <v>0.12592592599999999</v>
      </c>
    </row>
    <row r="57" spans="1:7" x14ac:dyDescent="0.2">
      <c r="A57" t="s">
        <v>99</v>
      </c>
      <c r="B57">
        <v>0.88</v>
      </c>
      <c r="C57">
        <v>0.93333333299999999</v>
      </c>
      <c r="D57">
        <v>0.90666666699999998</v>
      </c>
      <c r="F57">
        <v>2.6666667000000002E-2</v>
      </c>
      <c r="G57">
        <v>-2.6666665999999999E-2</v>
      </c>
    </row>
    <row r="58" spans="1:7" x14ac:dyDescent="0.2">
      <c r="A58" t="s">
        <v>41</v>
      </c>
      <c r="B58">
        <v>2.0833332999999999E-2</v>
      </c>
      <c r="C58">
        <v>2.7777777999999999E-2</v>
      </c>
      <c r="D58">
        <v>4.8611110999999999E-2</v>
      </c>
      <c r="F58">
        <v>2.7777777999999999E-2</v>
      </c>
      <c r="G58">
        <v>2.0833332999999999E-2</v>
      </c>
    </row>
    <row r="59" spans="1:7" x14ac:dyDescent="0.2">
      <c r="A59" t="s">
        <v>80</v>
      </c>
      <c r="B59">
        <v>0.70552147200000004</v>
      </c>
      <c r="C59">
        <v>0.46012269900000002</v>
      </c>
      <c r="D59">
        <v>0.73619631900000004</v>
      </c>
      <c r="F59">
        <v>3.0674847000000002E-2</v>
      </c>
      <c r="G59">
        <v>0.27607362000000002</v>
      </c>
    </row>
    <row r="60" spans="1:7" x14ac:dyDescent="0.2">
      <c r="A60" t="s">
        <v>97</v>
      </c>
      <c r="B60">
        <v>0.87261146499999998</v>
      </c>
      <c r="C60">
        <v>0</v>
      </c>
      <c r="D60">
        <v>0.90445859900000003</v>
      </c>
      <c r="F60">
        <v>3.1847133999999999E-2</v>
      </c>
      <c r="G60">
        <v>0.90445859900000003</v>
      </c>
    </row>
    <row r="61" spans="1:7" x14ac:dyDescent="0.2">
      <c r="A61" t="s">
        <v>39</v>
      </c>
      <c r="B61">
        <v>9.0090090000000001E-3</v>
      </c>
      <c r="C61">
        <v>5.4054053999999997E-2</v>
      </c>
      <c r="D61">
        <v>4.5045044999999999E-2</v>
      </c>
      <c r="F61">
        <v>3.6036036E-2</v>
      </c>
      <c r="G61">
        <v>-9.0090090000000001E-3</v>
      </c>
    </row>
    <row r="62" spans="1:7" x14ac:dyDescent="0.2">
      <c r="A62" t="s">
        <v>87</v>
      </c>
      <c r="B62">
        <v>0.73291925499999999</v>
      </c>
      <c r="C62">
        <v>0</v>
      </c>
      <c r="D62">
        <v>0.770186335</v>
      </c>
      <c r="F62">
        <v>3.7267080000000001E-2</v>
      </c>
      <c r="G62">
        <v>0.770186335</v>
      </c>
    </row>
    <row r="63" spans="1:7" x14ac:dyDescent="0.2">
      <c r="A63" t="s">
        <v>38</v>
      </c>
      <c r="B63">
        <v>0</v>
      </c>
      <c r="C63">
        <v>0</v>
      </c>
      <c r="D63">
        <v>3.9370079000000002E-2</v>
      </c>
      <c r="F63">
        <v>3.9370079000000002E-2</v>
      </c>
      <c r="G63">
        <v>3.9370079000000002E-2</v>
      </c>
    </row>
    <row r="64" spans="1:7" x14ac:dyDescent="0.2">
      <c r="A64" t="s">
        <v>64</v>
      </c>
      <c r="B64">
        <v>0.33333333300000001</v>
      </c>
      <c r="C64">
        <v>2.4390243999999998E-2</v>
      </c>
      <c r="D64">
        <v>0.37398374000000001</v>
      </c>
      <c r="F64">
        <v>4.0650407E-2</v>
      </c>
      <c r="G64">
        <v>0.349593496</v>
      </c>
    </row>
    <row r="65" spans="1:7" x14ac:dyDescent="0.2">
      <c r="A65" t="s">
        <v>66</v>
      </c>
      <c r="B65">
        <v>0.382352941</v>
      </c>
      <c r="C65">
        <v>0.102941176</v>
      </c>
      <c r="D65">
        <v>0.42647058799999998</v>
      </c>
      <c r="F65">
        <v>4.4117647000000003E-2</v>
      </c>
      <c r="G65">
        <v>0.32352941200000002</v>
      </c>
    </row>
    <row r="66" spans="1:7" x14ac:dyDescent="0.2">
      <c r="A66" t="s">
        <v>44</v>
      </c>
      <c r="B66">
        <v>3.7878787999999997E-2</v>
      </c>
      <c r="C66">
        <v>0</v>
      </c>
      <c r="D66">
        <v>8.3333332999999996E-2</v>
      </c>
      <c r="F66">
        <v>4.5454544999999999E-2</v>
      </c>
      <c r="G66">
        <v>8.3333332999999996E-2</v>
      </c>
    </row>
    <row r="67" spans="1:7" x14ac:dyDescent="0.2">
      <c r="A67" t="s">
        <v>65</v>
      </c>
      <c r="B67">
        <v>0.36</v>
      </c>
      <c r="C67">
        <v>0</v>
      </c>
      <c r="D67">
        <v>0.40666666699999998</v>
      </c>
      <c r="F67">
        <v>4.6666667000000002E-2</v>
      </c>
      <c r="G67">
        <v>0.40666666699999998</v>
      </c>
    </row>
    <row r="68" spans="1:7" x14ac:dyDescent="0.2">
      <c r="A68" t="s">
        <v>74</v>
      </c>
      <c r="B68">
        <v>0.496</v>
      </c>
      <c r="C68">
        <v>0.16</v>
      </c>
      <c r="D68">
        <v>0.54400000000000004</v>
      </c>
      <c r="F68">
        <v>4.8000000000000001E-2</v>
      </c>
      <c r="G68">
        <v>0.38400000000000001</v>
      </c>
    </row>
    <row r="69" spans="1:7" x14ac:dyDescent="0.2">
      <c r="A69" t="s">
        <v>58</v>
      </c>
      <c r="B69">
        <v>0.22695035499999999</v>
      </c>
      <c r="C69">
        <v>0</v>
      </c>
      <c r="D69">
        <v>0.276595745</v>
      </c>
      <c r="F69">
        <v>4.9645389999999998E-2</v>
      </c>
      <c r="G69">
        <v>0.276595745</v>
      </c>
    </row>
    <row r="70" spans="1:7" x14ac:dyDescent="0.2">
      <c r="A70" t="s">
        <v>83</v>
      </c>
      <c r="B70">
        <v>0.69918699200000001</v>
      </c>
      <c r="C70">
        <v>0</v>
      </c>
      <c r="D70">
        <v>0.75609756100000003</v>
      </c>
      <c r="F70">
        <v>5.6910569000000001E-2</v>
      </c>
      <c r="G70">
        <v>0.75609756100000003</v>
      </c>
    </row>
    <row r="71" spans="1:7" x14ac:dyDescent="0.2">
      <c r="A71" t="s">
        <v>105</v>
      </c>
      <c r="B71">
        <v>0.92700729900000001</v>
      </c>
      <c r="C71">
        <v>0.28467153299999998</v>
      </c>
      <c r="D71">
        <v>0.98540145999999995</v>
      </c>
      <c r="F71">
        <v>5.8394161E-2</v>
      </c>
      <c r="G71">
        <v>0.70072992700000003</v>
      </c>
    </row>
    <row r="72" spans="1:7" x14ac:dyDescent="0.2">
      <c r="A72" t="s">
        <v>63</v>
      </c>
      <c r="B72">
        <v>0.29850746299999997</v>
      </c>
      <c r="C72">
        <v>0.62686567199999998</v>
      </c>
      <c r="D72">
        <v>0.358208955</v>
      </c>
      <c r="F72">
        <v>5.9701492000000002E-2</v>
      </c>
      <c r="G72">
        <v>-0.26865671699999999</v>
      </c>
    </row>
    <row r="73" spans="1:7" x14ac:dyDescent="0.2">
      <c r="A73" t="s">
        <v>42</v>
      </c>
      <c r="B73">
        <v>1.7543860000000001E-2</v>
      </c>
      <c r="C73">
        <v>0</v>
      </c>
      <c r="D73">
        <v>7.8947368000000004E-2</v>
      </c>
      <c r="F73">
        <v>6.1403508000000002E-2</v>
      </c>
      <c r="G73">
        <v>7.8947368000000004E-2</v>
      </c>
    </row>
    <row r="74" spans="1:7" x14ac:dyDescent="0.2">
      <c r="A74" t="s">
        <v>45</v>
      </c>
      <c r="B74">
        <v>3.5714285999999998E-2</v>
      </c>
      <c r="C74">
        <v>0</v>
      </c>
      <c r="D74">
        <v>0.1</v>
      </c>
      <c r="F74">
        <v>6.4285713999999994E-2</v>
      </c>
      <c r="G74">
        <v>0.1</v>
      </c>
    </row>
    <row r="75" spans="1:7" x14ac:dyDescent="0.2">
      <c r="A75" t="s">
        <v>108</v>
      </c>
      <c r="B75">
        <v>0.93037974700000003</v>
      </c>
      <c r="C75">
        <v>1</v>
      </c>
      <c r="D75">
        <v>1</v>
      </c>
      <c r="F75">
        <v>6.9620252999999993E-2</v>
      </c>
      <c r="G75">
        <v>0</v>
      </c>
    </row>
    <row r="76" spans="1:7" x14ac:dyDescent="0.2">
      <c r="A76" t="s">
        <v>73</v>
      </c>
      <c r="B76">
        <v>0.46762589900000001</v>
      </c>
      <c r="C76">
        <v>0</v>
      </c>
      <c r="D76">
        <v>0.53956834499999995</v>
      </c>
      <c r="F76">
        <v>7.1942445999999993E-2</v>
      </c>
      <c r="G76">
        <v>0.53956834499999995</v>
      </c>
    </row>
    <row r="77" spans="1:7" x14ac:dyDescent="0.2">
      <c r="A77" t="s">
        <v>52</v>
      </c>
      <c r="B77">
        <v>7.7586207000000004E-2</v>
      </c>
      <c r="C77">
        <v>0</v>
      </c>
      <c r="D77">
        <v>0.17241379300000001</v>
      </c>
      <c r="F77">
        <v>9.4827586000000005E-2</v>
      </c>
      <c r="G77">
        <v>0.17241379300000001</v>
      </c>
    </row>
    <row r="78" spans="1:7" x14ac:dyDescent="0.2">
      <c r="A78" t="s">
        <v>94</v>
      </c>
      <c r="B78">
        <v>0.75806451600000002</v>
      </c>
      <c r="C78">
        <v>0.95161290300000001</v>
      </c>
      <c r="D78">
        <v>0.85483871</v>
      </c>
      <c r="F78">
        <v>9.6774193999999994E-2</v>
      </c>
      <c r="G78">
        <v>-9.6774192999999994E-2</v>
      </c>
    </row>
    <row r="79" spans="1:7" x14ac:dyDescent="0.2">
      <c r="A79" t="s">
        <v>95</v>
      </c>
      <c r="B79">
        <v>0.74838709699999995</v>
      </c>
      <c r="C79">
        <v>0</v>
      </c>
      <c r="D79">
        <v>0.86451612899999997</v>
      </c>
      <c r="F79">
        <v>0.11612903199999999</v>
      </c>
      <c r="G79">
        <v>0.86451612899999997</v>
      </c>
    </row>
    <row r="80" spans="1:7" x14ac:dyDescent="0.2">
      <c r="A80" t="s">
        <v>70</v>
      </c>
      <c r="B80">
        <v>0.32407407399999999</v>
      </c>
      <c r="C80">
        <v>0</v>
      </c>
      <c r="D80">
        <v>0.44444444399999999</v>
      </c>
      <c r="F80">
        <v>0.12037037</v>
      </c>
      <c r="G80">
        <v>0.44444444399999999</v>
      </c>
    </row>
    <row r="81" spans="1:7" x14ac:dyDescent="0.2">
      <c r="A81" t="s">
        <v>62</v>
      </c>
      <c r="B81">
        <v>0.215277778</v>
      </c>
      <c r="C81">
        <v>3.4722221999999997E-2</v>
      </c>
      <c r="D81">
        <v>0.34027777799999998</v>
      </c>
      <c r="F81">
        <v>0.125</v>
      </c>
      <c r="G81">
        <v>0.30555555600000001</v>
      </c>
    </row>
    <row r="82" spans="1:7" x14ac:dyDescent="0.2">
      <c r="A82" t="s">
        <v>49</v>
      </c>
      <c r="B82">
        <v>2.7272727E-2</v>
      </c>
      <c r="C82">
        <v>0.18181818199999999</v>
      </c>
      <c r="D82">
        <v>0.154545455</v>
      </c>
      <c r="F82">
        <v>0.127272728</v>
      </c>
      <c r="G82">
        <v>-2.7272727E-2</v>
      </c>
    </row>
    <row r="83" spans="1:7" x14ac:dyDescent="0.2">
      <c r="A83" t="s">
        <v>85</v>
      </c>
      <c r="B83">
        <v>0.62142857100000004</v>
      </c>
      <c r="C83">
        <v>0</v>
      </c>
      <c r="D83">
        <v>0.75714285699999995</v>
      </c>
      <c r="F83">
        <v>0.13571428599999999</v>
      </c>
      <c r="G83">
        <v>0.75714285699999995</v>
      </c>
    </row>
    <row r="84" spans="1:7" x14ac:dyDescent="0.2">
      <c r="A84" t="s">
        <v>96</v>
      </c>
      <c r="B84">
        <v>0.764705882</v>
      </c>
      <c r="C84">
        <v>0.18382352900000001</v>
      </c>
      <c r="D84">
        <v>0.90441176499999998</v>
      </c>
      <c r="F84">
        <v>0.139705883</v>
      </c>
      <c r="G84">
        <v>0.72058823599999999</v>
      </c>
    </row>
    <row r="85" spans="1:7" x14ac:dyDescent="0.2">
      <c r="A85" t="s">
        <v>57</v>
      </c>
      <c r="B85">
        <v>0.111111111</v>
      </c>
      <c r="C85">
        <v>0.52380952400000003</v>
      </c>
      <c r="D85">
        <v>0.253968254</v>
      </c>
      <c r="F85">
        <v>0.14285714299999999</v>
      </c>
      <c r="G85">
        <v>-0.26984127000000002</v>
      </c>
    </row>
    <row r="86" spans="1:7" x14ac:dyDescent="0.2">
      <c r="A86" t="s">
        <v>101</v>
      </c>
      <c r="B86">
        <v>0.78947368399999995</v>
      </c>
      <c r="C86">
        <v>0</v>
      </c>
      <c r="D86">
        <v>0.93859649099999998</v>
      </c>
      <c r="F86">
        <v>0.149122807</v>
      </c>
      <c r="G86">
        <v>0.93859649099999998</v>
      </c>
    </row>
    <row r="87" spans="1:7" x14ac:dyDescent="0.2">
      <c r="A87" t="s">
        <v>91</v>
      </c>
      <c r="B87">
        <v>0.65853658500000001</v>
      </c>
      <c r="C87">
        <v>0.103658537</v>
      </c>
      <c r="D87">
        <v>0.82926829300000005</v>
      </c>
      <c r="F87">
        <v>0.17073170800000001</v>
      </c>
      <c r="G87">
        <v>0.72560975599999999</v>
      </c>
    </row>
    <row r="88" spans="1:7" x14ac:dyDescent="0.2">
      <c r="A88" t="s">
        <v>103</v>
      </c>
      <c r="B88">
        <v>0.76190476200000001</v>
      </c>
      <c r="C88">
        <v>0.90476190499999998</v>
      </c>
      <c r="D88">
        <v>0.95238095199999995</v>
      </c>
      <c r="F88">
        <v>0.19047618999999999</v>
      </c>
      <c r="G88">
        <v>4.7619046999999998E-2</v>
      </c>
    </row>
    <row r="89" spans="1:7" x14ac:dyDescent="0.2">
      <c r="A89" t="s">
        <v>102</v>
      </c>
      <c r="B89">
        <v>0.73381295000000002</v>
      </c>
      <c r="C89">
        <v>0.88489208600000002</v>
      </c>
      <c r="D89">
        <v>0.94244604300000001</v>
      </c>
      <c r="F89">
        <v>0.20863309299999999</v>
      </c>
      <c r="G89">
        <v>5.7553957000000003E-2</v>
      </c>
    </row>
    <row r="90" spans="1:7" x14ac:dyDescent="0.2">
      <c r="A90" t="s">
        <v>55</v>
      </c>
      <c r="B90">
        <v>8.5470089999999995E-3</v>
      </c>
      <c r="C90">
        <v>0</v>
      </c>
      <c r="D90">
        <v>0.222222222</v>
      </c>
      <c r="F90">
        <v>0.213675213</v>
      </c>
      <c r="G90">
        <v>0.222222222</v>
      </c>
    </row>
    <row r="91" spans="1:7" x14ac:dyDescent="0.2">
      <c r="A91" t="s">
        <v>56</v>
      </c>
      <c r="B91">
        <v>1.5267176E-2</v>
      </c>
      <c r="C91">
        <v>0.21374045799999999</v>
      </c>
      <c r="D91">
        <v>0.22900763399999999</v>
      </c>
      <c r="F91">
        <v>0.21374045799999999</v>
      </c>
      <c r="G91">
        <v>1.5267176E-2</v>
      </c>
    </row>
    <row r="92" spans="1:7" x14ac:dyDescent="0.2">
      <c r="A92" t="s">
        <v>77</v>
      </c>
      <c r="B92">
        <v>0.38211382100000002</v>
      </c>
      <c r="C92">
        <v>0</v>
      </c>
      <c r="D92">
        <v>0.62601625999999999</v>
      </c>
      <c r="F92">
        <v>0.243902439</v>
      </c>
      <c r="G92">
        <v>0.62601625999999999</v>
      </c>
    </row>
    <row r="93" spans="1:7" x14ac:dyDescent="0.2">
      <c r="A93" t="s">
        <v>81</v>
      </c>
      <c r="B93">
        <v>0.47706421999999998</v>
      </c>
      <c r="C93">
        <v>0</v>
      </c>
      <c r="D93">
        <v>0.743119266</v>
      </c>
      <c r="F93">
        <v>0.26605504600000002</v>
      </c>
      <c r="G93">
        <v>0.743119266</v>
      </c>
    </row>
    <row r="94" spans="1:7" x14ac:dyDescent="0.2">
      <c r="A94" t="s">
        <v>82</v>
      </c>
      <c r="B94">
        <v>0.45</v>
      </c>
      <c r="C94">
        <v>0</v>
      </c>
      <c r="D94">
        <v>0.75</v>
      </c>
      <c r="F94">
        <v>0.3</v>
      </c>
      <c r="G94">
        <v>0.75</v>
      </c>
    </row>
    <row r="95" spans="1:7" x14ac:dyDescent="0.2">
      <c r="A95" t="s">
        <v>67</v>
      </c>
      <c r="B95">
        <v>0.10810810799999999</v>
      </c>
      <c r="C95">
        <v>0</v>
      </c>
      <c r="D95">
        <v>0.43243243199999998</v>
      </c>
      <c r="F95">
        <v>0.324324324</v>
      </c>
      <c r="G95">
        <v>0.43243243199999998</v>
      </c>
    </row>
    <row r="96" spans="1:7" x14ac:dyDescent="0.2">
      <c r="A96" t="s">
        <v>89</v>
      </c>
      <c r="B96">
        <v>0.45038167899999998</v>
      </c>
      <c r="C96">
        <v>0</v>
      </c>
      <c r="D96">
        <v>0.81679389300000005</v>
      </c>
      <c r="F96">
        <v>0.36641221400000001</v>
      </c>
      <c r="G96">
        <v>0.81679389300000005</v>
      </c>
    </row>
    <row r="97" spans="1:7" x14ac:dyDescent="0.2">
      <c r="A97" t="s">
        <v>88</v>
      </c>
      <c r="B97">
        <v>0.39230769199999999</v>
      </c>
      <c r="C97">
        <v>0.9</v>
      </c>
      <c r="D97">
        <v>0.8</v>
      </c>
      <c r="F97">
        <v>0.407692308</v>
      </c>
      <c r="G97">
        <v>-0.1</v>
      </c>
    </row>
    <row r="98" spans="1:7" x14ac:dyDescent="0.2">
      <c r="A98" t="s">
        <v>68</v>
      </c>
      <c r="B98">
        <v>0</v>
      </c>
      <c r="C98">
        <v>0</v>
      </c>
      <c r="D98">
        <v>0.43511450400000001</v>
      </c>
      <c r="F98">
        <v>0.43511450400000001</v>
      </c>
      <c r="G98">
        <v>0.43511450400000001</v>
      </c>
    </row>
    <row r="99" spans="1:7" x14ac:dyDescent="0.2">
      <c r="A99" t="s">
        <v>76</v>
      </c>
      <c r="B99">
        <v>0</v>
      </c>
      <c r="C99">
        <v>0.69090909099999998</v>
      </c>
      <c r="D99">
        <v>0.590909091</v>
      </c>
      <c r="F99">
        <v>0.590909091</v>
      </c>
      <c r="G99">
        <v>-0.1</v>
      </c>
    </row>
    <row r="100" spans="1:7" x14ac:dyDescent="0.2">
      <c r="A100" t="s">
        <v>104</v>
      </c>
      <c r="B100">
        <v>0.350364964</v>
      </c>
      <c r="C100">
        <v>0.93430656899999998</v>
      </c>
      <c r="D100">
        <v>0.97080292000000001</v>
      </c>
      <c r="F100">
        <v>0.62043795599999996</v>
      </c>
      <c r="G100">
        <v>3.6496351000000003E-2</v>
      </c>
    </row>
    <row r="101" spans="1:7" x14ac:dyDescent="0.2">
      <c r="A101" t="s">
        <v>107</v>
      </c>
      <c r="B101">
        <v>0.32</v>
      </c>
      <c r="C101">
        <v>1</v>
      </c>
      <c r="D101">
        <v>1</v>
      </c>
      <c r="F101">
        <v>0.68</v>
      </c>
      <c r="G101">
        <v>0</v>
      </c>
    </row>
    <row r="102" spans="1:7" x14ac:dyDescent="0.2">
      <c r="A102" t="s">
        <v>100</v>
      </c>
      <c r="B102">
        <v>4.5045044999999999E-2</v>
      </c>
      <c r="C102">
        <v>0.95495495500000005</v>
      </c>
      <c r="D102">
        <v>0.93693693700000003</v>
      </c>
      <c r="F102">
        <v>0.89189189199999996</v>
      </c>
      <c r="G102">
        <v>-1.8018018E-2</v>
      </c>
    </row>
  </sheetData>
  <autoFilter ref="A1:H102">
    <sortState xmlns:xlrd2="http://schemas.microsoft.com/office/spreadsheetml/2017/richdata2" ref="A2:H102">
      <sortCondition ref="F1:F102"/>
    </sortState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2"/>
  <sheetViews>
    <sheetView workbookViewId="0">
      <selection activeCell="G7" sqref="G7"/>
    </sheetView>
  </sheetViews>
  <sheetFormatPr baseColWidth="10" defaultRowHeight="16" x14ac:dyDescent="0.2"/>
  <cols>
    <col min="1" max="1" width="17.6640625" customWidth="1"/>
  </cols>
  <sheetData>
    <row r="1" spans="1:6" x14ac:dyDescent="0.2">
      <c r="A1" t="s">
        <v>0</v>
      </c>
      <c r="B1" t="s">
        <v>109</v>
      </c>
      <c r="D1" t="s">
        <v>3</v>
      </c>
      <c r="F1" t="s">
        <v>211</v>
      </c>
    </row>
    <row r="2" spans="1:6" x14ac:dyDescent="0.2">
      <c r="A2" t="s">
        <v>110</v>
      </c>
      <c r="B2">
        <v>0.70344827586206804</v>
      </c>
      <c r="D2">
        <v>0.68275862099999995</v>
      </c>
      <c r="F2">
        <f>B2-D2</f>
        <v>2.0689654862068085E-2</v>
      </c>
    </row>
    <row r="3" spans="1:6" x14ac:dyDescent="0.2">
      <c r="A3" t="s">
        <v>111</v>
      </c>
      <c r="B3">
        <v>0.20175438596491199</v>
      </c>
      <c r="D3">
        <v>7.8947368000000004E-2</v>
      </c>
      <c r="F3">
        <f>B3-D3</f>
        <v>0.12280701796491199</v>
      </c>
    </row>
    <row r="4" spans="1:6" x14ac:dyDescent="0.2">
      <c r="A4" t="s">
        <v>112</v>
      </c>
      <c r="B4">
        <v>0.42758620689655102</v>
      </c>
      <c r="D4">
        <v>0.49655172400000003</v>
      </c>
      <c r="F4">
        <f>B4-D4</f>
        <v>-6.8965517103449003E-2</v>
      </c>
    </row>
    <row r="5" spans="1:6" x14ac:dyDescent="0.2">
      <c r="A5" t="s">
        <v>113</v>
      </c>
      <c r="B5">
        <v>6.8181818181818094E-2</v>
      </c>
      <c r="D5">
        <v>4.5454544999999999E-2</v>
      </c>
      <c r="F5">
        <f>B5-D5</f>
        <v>2.2727273181818095E-2</v>
      </c>
    </row>
    <row r="6" spans="1:6" x14ac:dyDescent="0.2">
      <c r="A6" t="s">
        <v>114</v>
      </c>
      <c r="B6">
        <v>0.5</v>
      </c>
      <c r="D6">
        <v>0.44444444399999999</v>
      </c>
      <c r="F6">
        <f>B6-D6</f>
        <v>5.5555556000000006E-2</v>
      </c>
    </row>
    <row r="7" spans="1:6" x14ac:dyDescent="0.2">
      <c r="A7" t="s">
        <v>115</v>
      </c>
      <c r="B7">
        <v>0.68387096774193501</v>
      </c>
      <c r="D7">
        <v>0</v>
      </c>
      <c r="F7">
        <f>B7-D7</f>
        <v>0.68387096774193501</v>
      </c>
    </row>
    <row r="8" spans="1:6" x14ac:dyDescent="0.2">
      <c r="A8" t="s">
        <v>116</v>
      </c>
      <c r="B8">
        <v>0.9</v>
      </c>
      <c r="D8">
        <v>0.90666666699999998</v>
      </c>
      <c r="F8">
        <f>B8-D8</f>
        <v>-6.6666669999999595E-3</v>
      </c>
    </row>
    <row r="9" spans="1:6" x14ac:dyDescent="0.2">
      <c r="A9" t="s">
        <v>117</v>
      </c>
      <c r="B9">
        <v>0.15671641791044699</v>
      </c>
      <c r="D9">
        <v>0.358208955</v>
      </c>
      <c r="F9">
        <f>B9-D9</f>
        <v>-0.201492537089553</v>
      </c>
    </row>
    <row r="10" spans="1:6" x14ac:dyDescent="0.2">
      <c r="A10" t="s">
        <v>118</v>
      </c>
      <c r="B10">
        <v>1.5267175572519E-2</v>
      </c>
      <c r="D10">
        <v>0.22900763399999999</v>
      </c>
      <c r="F10">
        <f>B10-D10</f>
        <v>-0.21374045842748099</v>
      </c>
    </row>
    <row r="11" spans="1:6" x14ac:dyDescent="0.2">
      <c r="A11" t="s">
        <v>119</v>
      </c>
      <c r="B11">
        <v>3.7499999999999999E-2</v>
      </c>
      <c r="D11">
        <v>0</v>
      </c>
      <c r="F11">
        <f>B11-D11</f>
        <v>3.7499999999999999E-2</v>
      </c>
    </row>
    <row r="12" spans="1:6" x14ac:dyDescent="0.2">
      <c r="A12" t="s">
        <v>120</v>
      </c>
      <c r="B12">
        <v>0.694029850746268</v>
      </c>
      <c r="D12">
        <v>0.83582089599999998</v>
      </c>
      <c r="F12">
        <f>B12-D12</f>
        <v>-0.14179104525373198</v>
      </c>
    </row>
    <row r="13" spans="1:6" x14ac:dyDescent="0.2">
      <c r="A13" t="s">
        <v>121</v>
      </c>
      <c r="B13">
        <v>0.97333333333333305</v>
      </c>
      <c r="D13">
        <v>1</v>
      </c>
      <c r="F13">
        <f>B13-D13</f>
        <v>-2.6666666666666949E-2</v>
      </c>
    </row>
    <row r="14" spans="1:6" x14ac:dyDescent="0.2">
      <c r="A14" t="s">
        <v>122</v>
      </c>
      <c r="B14">
        <v>2.2900763358778602E-2</v>
      </c>
      <c r="D14">
        <v>0</v>
      </c>
      <c r="F14">
        <f>B14-D14</f>
        <v>2.2900763358778602E-2</v>
      </c>
    </row>
    <row r="15" spans="1:6" x14ac:dyDescent="0.2">
      <c r="A15" t="s">
        <v>123</v>
      </c>
      <c r="B15">
        <v>0.70642201834862295</v>
      </c>
      <c r="D15">
        <v>0.743119266</v>
      </c>
      <c r="F15">
        <f>B15-D15</f>
        <v>-3.6697247651377052E-2</v>
      </c>
    </row>
    <row r="16" spans="1:6" x14ac:dyDescent="0.2">
      <c r="A16" t="s">
        <v>124</v>
      </c>
      <c r="B16">
        <v>0</v>
      </c>
      <c r="D16">
        <v>0.303571429</v>
      </c>
      <c r="F16">
        <f>B16-D16</f>
        <v>-0.303571429</v>
      </c>
    </row>
    <row r="17" spans="1:6" x14ac:dyDescent="0.2">
      <c r="A17" t="s">
        <v>125</v>
      </c>
      <c r="B17">
        <v>1</v>
      </c>
      <c r="D17">
        <v>1</v>
      </c>
      <c r="F17">
        <f>B17-D17</f>
        <v>0</v>
      </c>
    </row>
    <row r="18" spans="1:6" x14ac:dyDescent="0.2">
      <c r="A18" t="s">
        <v>126</v>
      </c>
      <c r="B18">
        <v>0.73006134969325098</v>
      </c>
      <c r="D18">
        <v>0.73619631900000004</v>
      </c>
      <c r="F18">
        <f>B18-D18</f>
        <v>-6.1349693067490607E-3</v>
      </c>
    </row>
    <row r="19" spans="1:6" x14ac:dyDescent="0.2">
      <c r="A19" t="s">
        <v>127</v>
      </c>
      <c r="B19">
        <v>0</v>
      </c>
      <c r="D19">
        <v>3.7313433E-2</v>
      </c>
      <c r="F19">
        <f>B19-D19</f>
        <v>-3.7313433E-2</v>
      </c>
    </row>
    <row r="20" spans="1:6" x14ac:dyDescent="0.2">
      <c r="A20" t="s">
        <v>128</v>
      </c>
      <c r="B20">
        <v>0</v>
      </c>
      <c r="D20">
        <v>0</v>
      </c>
      <c r="F20">
        <f>B20-D20</f>
        <v>0</v>
      </c>
    </row>
    <row r="21" spans="1:6" x14ac:dyDescent="0.2">
      <c r="A21" t="s">
        <v>129</v>
      </c>
      <c r="B21">
        <v>0.480916030534351</v>
      </c>
      <c r="D21">
        <v>0.15267175599999999</v>
      </c>
      <c r="F21">
        <f>B21-D21</f>
        <v>0.32824427453435101</v>
      </c>
    </row>
    <row r="22" spans="1:6" x14ac:dyDescent="0.2">
      <c r="A22" t="s">
        <v>130</v>
      </c>
      <c r="B22">
        <v>0</v>
      </c>
      <c r="D22">
        <v>0</v>
      </c>
      <c r="F22">
        <f>B22-D22</f>
        <v>0</v>
      </c>
    </row>
    <row r="23" spans="1:6" x14ac:dyDescent="0.2">
      <c r="A23" t="s">
        <v>131</v>
      </c>
      <c r="B23">
        <v>0.24637681159420199</v>
      </c>
      <c r="D23">
        <v>0.31884057999999998</v>
      </c>
      <c r="F23">
        <f>B23-D23</f>
        <v>-7.246376840579799E-2</v>
      </c>
    </row>
    <row r="24" spans="1:6" x14ac:dyDescent="0.2">
      <c r="A24" t="s">
        <v>132</v>
      </c>
      <c r="B24">
        <v>0</v>
      </c>
      <c r="D24">
        <v>0.53956834499999995</v>
      </c>
      <c r="F24">
        <f>B24-D24</f>
        <v>-0.53956834499999995</v>
      </c>
    </row>
    <row r="25" spans="1:6" x14ac:dyDescent="0.2">
      <c r="A25" t="s">
        <v>133</v>
      </c>
      <c r="B25">
        <v>0.30538922155688603</v>
      </c>
      <c r="D25">
        <v>5.9880239999999998E-3</v>
      </c>
      <c r="F25">
        <f>B25-D25</f>
        <v>0.29940119755688605</v>
      </c>
    </row>
    <row r="26" spans="1:6" x14ac:dyDescent="0.2">
      <c r="A26" t="s">
        <v>134</v>
      </c>
      <c r="B26">
        <v>0.28181818181818102</v>
      </c>
      <c r="D26">
        <v>0.154545455</v>
      </c>
      <c r="F26">
        <f>B26-D26</f>
        <v>0.12727272681818103</v>
      </c>
    </row>
    <row r="27" spans="1:6" x14ac:dyDescent="0.2">
      <c r="A27" t="s">
        <v>135</v>
      </c>
      <c r="B27">
        <v>0.44666666666666599</v>
      </c>
      <c r="D27">
        <v>0.40666666699999998</v>
      </c>
      <c r="F27">
        <f>B27-D27</f>
        <v>3.9999999666666008E-2</v>
      </c>
    </row>
    <row r="28" spans="1:6" x14ac:dyDescent="0.2">
      <c r="A28" t="s">
        <v>136</v>
      </c>
      <c r="B28">
        <v>0.85714285714285698</v>
      </c>
      <c r="D28">
        <v>0.770186335</v>
      </c>
      <c r="F28">
        <f>B28-D28</f>
        <v>8.6956522142856985E-2</v>
      </c>
    </row>
    <row r="29" spans="1:6" x14ac:dyDescent="0.2">
      <c r="A29" t="s">
        <v>137</v>
      </c>
      <c r="B29">
        <v>0.63063063063062996</v>
      </c>
      <c r="D29">
        <v>0.54954955000000005</v>
      </c>
      <c r="F29">
        <f>B29-D29</f>
        <v>8.1081080630629909E-2</v>
      </c>
    </row>
    <row r="30" spans="1:6" x14ac:dyDescent="0.2">
      <c r="A30" t="s">
        <v>138</v>
      </c>
      <c r="B30">
        <v>0.30158730158730102</v>
      </c>
      <c r="D30">
        <v>0.253968254</v>
      </c>
      <c r="F30">
        <f>B30-D30</f>
        <v>4.7619047587301011E-2</v>
      </c>
    </row>
    <row r="31" spans="1:6" x14ac:dyDescent="0.2">
      <c r="A31" t="s">
        <v>139</v>
      </c>
      <c r="B31">
        <v>0.224</v>
      </c>
      <c r="D31">
        <v>0.17599999999999999</v>
      </c>
      <c r="F31">
        <f>B31-D31</f>
        <v>4.8000000000000015E-2</v>
      </c>
    </row>
    <row r="32" spans="1:6" x14ac:dyDescent="0.2">
      <c r="A32" t="s">
        <v>140</v>
      </c>
      <c r="B32">
        <v>0</v>
      </c>
      <c r="D32">
        <v>0</v>
      </c>
      <c r="F32">
        <f>B32-D32</f>
        <v>0</v>
      </c>
    </row>
    <row r="33" spans="1:6" x14ac:dyDescent="0.2">
      <c r="A33" t="s">
        <v>141</v>
      </c>
      <c r="B33">
        <v>0</v>
      </c>
      <c r="D33">
        <v>0</v>
      </c>
      <c r="F33">
        <f>B33-D33</f>
        <v>0</v>
      </c>
    </row>
    <row r="34" spans="1:6" x14ac:dyDescent="0.2">
      <c r="A34" t="s">
        <v>142</v>
      </c>
      <c r="B34">
        <v>0.90647482014388403</v>
      </c>
      <c r="D34">
        <v>0.94244604300000001</v>
      </c>
      <c r="F34">
        <f>B34-D34</f>
        <v>-3.5971222856115981E-2</v>
      </c>
    </row>
    <row r="35" spans="1:6" x14ac:dyDescent="0.2">
      <c r="A35" t="s">
        <v>143</v>
      </c>
      <c r="B35">
        <v>0.36153846153846098</v>
      </c>
      <c r="D35">
        <v>0.8</v>
      </c>
      <c r="F35">
        <f>B35-D35</f>
        <v>-0.43846153846153907</v>
      </c>
    </row>
    <row r="36" spans="1:6" x14ac:dyDescent="0.2">
      <c r="A36" t="s">
        <v>144</v>
      </c>
      <c r="B36">
        <v>0</v>
      </c>
      <c r="D36">
        <v>0.1</v>
      </c>
      <c r="F36">
        <f>B36-D36</f>
        <v>-0.1</v>
      </c>
    </row>
    <row r="37" spans="1:6" x14ac:dyDescent="0.2">
      <c r="A37" t="s">
        <v>145</v>
      </c>
      <c r="B37">
        <v>4.2857142857142802E-2</v>
      </c>
      <c r="D37">
        <v>0</v>
      </c>
      <c r="F37">
        <f>B37-D37</f>
        <v>4.2857142857142802E-2</v>
      </c>
    </row>
    <row r="38" spans="1:6" x14ac:dyDescent="0.2">
      <c r="A38" t="s">
        <v>146</v>
      </c>
      <c r="B38">
        <v>0</v>
      </c>
      <c r="D38">
        <v>0.109375</v>
      </c>
      <c r="F38">
        <f>B38-D38</f>
        <v>-0.109375</v>
      </c>
    </row>
    <row r="39" spans="1:6" x14ac:dyDescent="0.2">
      <c r="A39" t="s">
        <v>147</v>
      </c>
      <c r="B39">
        <v>0</v>
      </c>
      <c r="D39">
        <v>4.5045044999999999E-2</v>
      </c>
      <c r="F39">
        <f>B39-D39</f>
        <v>-4.5045044999999999E-2</v>
      </c>
    </row>
    <row r="40" spans="1:6" x14ac:dyDescent="0.2">
      <c r="A40" t="s">
        <v>148</v>
      </c>
      <c r="B40">
        <v>0.46938775510204001</v>
      </c>
      <c r="D40">
        <v>0</v>
      </c>
      <c r="F40">
        <f>B40-D40</f>
        <v>0.46938775510204001</v>
      </c>
    </row>
    <row r="41" spans="1:6" x14ac:dyDescent="0.2">
      <c r="A41" t="s">
        <v>149</v>
      </c>
      <c r="B41">
        <v>0.44715447154471499</v>
      </c>
      <c r="D41">
        <v>0.62601625999999999</v>
      </c>
      <c r="F41">
        <f>B41-D41</f>
        <v>-0.178861788455285</v>
      </c>
    </row>
    <row r="42" spans="1:6" x14ac:dyDescent="0.2">
      <c r="A42" t="s">
        <v>150</v>
      </c>
      <c r="B42">
        <v>0.88709677419354804</v>
      </c>
      <c r="D42">
        <v>0.85483871</v>
      </c>
      <c r="F42">
        <f>B42-D42</f>
        <v>3.2258064193548042E-2</v>
      </c>
    </row>
    <row r="43" spans="1:6" x14ac:dyDescent="0.2">
      <c r="A43" t="s">
        <v>151</v>
      </c>
      <c r="B43">
        <v>0.957317073170731</v>
      </c>
      <c r="D43">
        <v>0.75609756100000003</v>
      </c>
      <c r="F43">
        <f>B43-D43</f>
        <v>0.20121951217073097</v>
      </c>
    </row>
    <row r="44" spans="1:6" x14ac:dyDescent="0.2">
      <c r="A44" t="s">
        <v>152</v>
      </c>
      <c r="B44">
        <v>0.35199999999999998</v>
      </c>
      <c r="D44">
        <v>0.29599999999999999</v>
      </c>
      <c r="F44">
        <f>B44-D44</f>
        <v>5.5999999999999994E-2</v>
      </c>
    </row>
    <row r="45" spans="1:6" x14ac:dyDescent="0.2">
      <c r="A45" t="s">
        <v>153</v>
      </c>
      <c r="B45">
        <v>1</v>
      </c>
      <c r="D45">
        <v>1</v>
      </c>
      <c r="F45">
        <f>B45-D45</f>
        <v>0</v>
      </c>
    </row>
    <row r="46" spans="1:6" x14ac:dyDescent="0.2">
      <c r="A46" t="s">
        <v>154</v>
      </c>
      <c r="B46">
        <v>0.28205128205128199</v>
      </c>
      <c r="D46">
        <v>0.222222222</v>
      </c>
      <c r="F46">
        <f>B46-D46</f>
        <v>5.9829060051281996E-2</v>
      </c>
    </row>
    <row r="47" spans="1:6" x14ac:dyDescent="0.2">
      <c r="A47" t="s">
        <v>155</v>
      </c>
      <c r="B47">
        <v>9.0909090909090898E-2</v>
      </c>
      <c r="D47">
        <v>3.3057850999999999E-2</v>
      </c>
      <c r="F47">
        <f>B47-D47</f>
        <v>5.7851239909090899E-2</v>
      </c>
    </row>
    <row r="48" spans="1:6" x14ac:dyDescent="0.2">
      <c r="A48" t="s">
        <v>156</v>
      </c>
      <c r="B48">
        <v>0</v>
      </c>
      <c r="D48">
        <v>0</v>
      </c>
      <c r="F48">
        <f>B48-D48</f>
        <v>0</v>
      </c>
    </row>
    <row r="49" spans="1:6" x14ac:dyDescent="0.2">
      <c r="A49" t="s">
        <v>157</v>
      </c>
      <c r="B49">
        <v>0</v>
      </c>
      <c r="D49">
        <v>0</v>
      </c>
      <c r="F49">
        <f>B49-D49</f>
        <v>0</v>
      </c>
    </row>
    <row r="50" spans="1:6" x14ac:dyDescent="0.2">
      <c r="A50" t="s">
        <v>158</v>
      </c>
      <c r="B50">
        <v>0.30496453900709197</v>
      </c>
      <c r="D50">
        <v>0.276595745</v>
      </c>
      <c r="F50">
        <f>B50-D50</f>
        <v>2.8368794007091969E-2</v>
      </c>
    </row>
    <row r="51" spans="1:6" x14ac:dyDescent="0.2">
      <c r="A51" t="s">
        <v>159</v>
      </c>
      <c r="B51">
        <v>8.1300813008129996E-2</v>
      </c>
      <c r="D51">
        <v>0.21951219499999999</v>
      </c>
      <c r="F51">
        <f>B51-D51</f>
        <v>-0.13821138199187</v>
      </c>
    </row>
    <row r="52" spans="1:6" x14ac:dyDescent="0.2">
      <c r="A52" t="s">
        <v>160</v>
      </c>
      <c r="B52">
        <v>0.480916030534351</v>
      </c>
      <c r="D52">
        <v>0.43511450400000001</v>
      </c>
      <c r="F52">
        <f>B52-D52</f>
        <v>4.5801526534350989E-2</v>
      </c>
    </row>
    <row r="53" spans="1:6" x14ac:dyDescent="0.2">
      <c r="A53" t="s">
        <v>161</v>
      </c>
      <c r="B53">
        <v>0</v>
      </c>
      <c r="D53">
        <v>3.9370079000000002E-2</v>
      </c>
      <c r="F53">
        <f>B53-D53</f>
        <v>-3.9370079000000002E-2</v>
      </c>
    </row>
    <row r="54" spans="1:6" x14ac:dyDescent="0.2">
      <c r="A54" t="s">
        <v>162</v>
      </c>
      <c r="B54">
        <v>0.24</v>
      </c>
      <c r="D54">
        <v>0.54400000000000004</v>
      </c>
      <c r="F54">
        <f>B54-D54</f>
        <v>-0.30400000000000005</v>
      </c>
    </row>
    <row r="55" spans="1:6" x14ac:dyDescent="0.2">
      <c r="A55" t="s">
        <v>163</v>
      </c>
      <c r="B55">
        <v>0.441176470588235</v>
      </c>
      <c r="D55">
        <v>0.42647058799999998</v>
      </c>
      <c r="F55">
        <f>B55-D55</f>
        <v>1.470588258823502E-2</v>
      </c>
    </row>
    <row r="56" spans="1:6" x14ac:dyDescent="0.2">
      <c r="A56" t="s">
        <v>164</v>
      </c>
      <c r="B56">
        <v>0.28181818181818102</v>
      </c>
      <c r="D56">
        <v>0.16363636400000001</v>
      </c>
      <c r="F56">
        <f>B56-D56</f>
        <v>0.11818181781818102</v>
      </c>
    </row>
    <row r="57" spans="1:6" x14ac:dyDescent="0.2">
      <c r="A57" t="s">
        <v>165</v>
      </c>
      <c r="B57">
        <v>0</v>
      </c>
      <c r="D57">
        <v>8.3333332999999996E-2</v>
      </c>
      <c r="F57">
        <f>B57-D57</f>
        <v>-8.3333332999999996E-2</v>
      </c>
    </row>
    <row r="58" spans="1:6" x14ac:dyDescent="0.2">
      <c r="A58" t="s">
        <v>166</v>
      </c>
      <c r="B58">
        <v>0.85087719298245601</v>
      </c>
      <c r="D58">
        <v>0.93859649099999998</v>
      </c>
      <c r="F58">
        <f>B58-D58</f>
        <v>-8.7719298017543967E-2</v>
      </c>
    </row>
    <row r="59" spans="1:6" x14ac:dyDescent="0.2">
      <c r="A59" t="s">
        <v>167</v>
      </c>
      <c r="B59">
        <v>0</v>
      </c>
      <c r="D59">
        <v>0</v>
      </c>
      <c r="F59">
        <f>B59-D59</f>
        <v>0</v>
      </c>
    </row>
    <row r="60" spans="1:6" x14ac:dyDescent="0.2">
      <c r="A60" t="s">
        <v>168</v>
      </c>
      <c r="B60">
        <v>0.87195121951219501</v>
      </c>
      <c r="D60">
        <v>0.82926829300000005</v>
      </c>
      <c r="F60">
        <f>B60-D60</f>
        <v>4.2682926512194963E-2</v>
      </c>
    </row>
    <row r="61" spans="1:6" x14ac:dyDescent="0.2">
      <c r="A61" t="s">
        <v>169</v>
      </c>
      <c r="B61">
        <v>0</v>
      </c>
      <c r="D61">
        <v>0</v>
      </c>
      <c r="F61">
        <f>B61-D61</f>
        <v>0</v>
      </c>
    </row>
    <row r="62" spans="1:6" x14ac:dyDescent="0.2">
      <c r="A62" t="s">
        <v>170</v>
      </c>
      <c r="B62">
        <v>0</v>
      </c>
      <c r="D62">
        <v>0</v>
      </c>
      <c r="F62">
        <f>B62-D62</f>
        <v>0</v>
      </c>
    </row>
    <row r="63" spans="1:6" x14ac:dyDescent="0.2">
      <c r="A63" t="s">
        <v>171</v>
      </c>
      <c r="B63">
        <v>0.825806451612903</v>
      </c>
      <c r="D63">
        <v>0.86451612899999997</v>
      </c>
      <c r="F63">
        <f>B63-D63</f>
        <v>-3.8709677387096963E-2</v>
      </c>
    </row>
    <row r="64" spans="1:6" x14ac:dyDescent="0.2">
      <c r="A64" t="s">
        <v>172</v>
      </c>
      <c r="B64">
        <v>0.84375</v>
      </c>
      <c r="D64">
        <v>0.75</v>
      </c>
      <c r="F64">
        <f>B64-D64</f>
        <v>9.375E-2</v>
      </c>
    </row>
    <row r="65" spans="1:6" x14ac:dyDescent="0.2">
      <c r="A65" t="s">
        <v>173</v>
      </c>
      <c r="B65">
        <v>0.81904761904761902</v>
      </c>
      <c r="D65">
        <v>0.819047619</v>
      </c>
      <c r="F65">
        <f>B65-D65</f>
        <v>4.7619019838407439E-11</v>
      </c>
    </row>
    <row r="66" spans="1:6" x14ac:dyDescent="0.2">
      <c r="A66" t="s">
        <v>174</v>
      </c>
      <c r="B66">
        <v>0.92993630573248398</v>
      </c>
      <c r="D66">
        <v>0.90445859900000003</v>
      </c>
      <c r="F66">
        <f>B66-D66</f>
        <v>2.5477706732483951E-2</v>
      </c>
    </row>
    <row r="67" spans="1:6" x14ac:dyDescent="0.2">
      <c r="A67" t="s">
        <v>175</v>
      </c>
      <c r="B67">
        <v>0</v>
      </c>
      <c r="D67">
        <v>0.43243243199999998</v>
      </c>
      <c r="F67">
        <f>B67-D67</f>
        <v>-0.43243243199999998</v>
      </c>
    </row>
    <row r="68" spans="1:6" x14ac:dyDescent="0.2">
      <c r="A68" t="s">
        <v>176</v>
      </c>
      <c r="B68">
        <v>0.47</v>
      </c>
      <c r="D68">
        <v>0.46</v>
      </c>
      <c r="F68">
        <f>B68-D68</f>
        <v>9.9999999999999534E-3</v>
      </c>
    </row>
    <row r="69" spans="1:6" x14ac:dyDescent="0.2">
      <c r="A69" t="s">
        <v>177</v>
      </c>
      <c r="B69">
        <v>4.0268456375838903E-2</v>
      </c>
      <c r="D69">
        <v>8.0536913000000002E-2</v>
      </c>
      <c r="F69">
        <f>B69-D69</f>
        <v>-4.0268456624161099E-2</v>
      </c>
    </row>
    <row r="70" spans="1:6" x14ac:dyDescent="0.2">
      <c r="A70" t="s">
        <v>178</v>
      </c>
      <c r="B70">
        <v>0.80487804878048697</v>
      </c>
      <c r="D70">
        <v>0.75609756100000003</v>
      </c>
      <c r="F70">
        <f>B70-D70</f>
        <v>4.8780487780486936E-2</v>
      </c>
    </row>
    <row r="71" spans="1:6" x14ac:dyDescent="0.2">
      <c r="A71" t="s">
        <v>179</v>
      </c>
      <c r="B71">
        <v>0</v>
      </c>
      <c r="D71">
        <v>0</v>
      </c>
      <c r="F71">
        <f>B71-D71</f>
        <v>0</v>
      </c>
    </row>
    <row r="72" spans="1:6" x14ac:dyDescent="0.2">
      <c r="A72" t="s">
        <v>180</v>
      </c>
      <c r="B72">
        <v>0</v>
      </c>
      <c r="D72">
        <v>0</v>
      </c>
      <c r="F72">
        <f>B72-D72</f>
        <v>0</v>
      </c>
    </row>
    <row r="73" spans="1:6" x14ac:dyDescent="0.2">
      <c r="A73" t="s">
        <v>181</v>
      </c>
      <c r="B73">
        <v>0</v>
      </c>
      <c r="D73">
        <v>0</v>
      </c>
      <c r="F73">
        <f>B73-D73</f>
        <v>0</v>
      </c>
    </row>
    <row r="74" spans="1:6" x14ac:dyDescent="0.2">
      <c r="A74" t="s">
        <v>182</v>
      </c>
      <c r="B74">
        <v>0.98198198198198205</v>
      </c>
      <c r="D74">
        <v>0.93693693700000003</v>
      </c>
      <c r="F74">
        <f>B74-D74</f>
        <v>4.504504498198203E-2</v>
      </c>
    </row>
    <row r="75" spans="1:6" x14ac:dyDescent="0.2">
      <c r="A75" t="s">
        <v>183</v>
      </c>
      <c r="B75">
        <v>0.51388888888888795</v>
      </c>
      <c r="D75">
        <v>0.34027777799999998</v>
      </c>
      <c r="F75">
        <f>B75-D75</f>
        <v>0.17361111088888798</v>
      </c>
    </row>
    <row r="76" spans="1:6" x14ac:dyDescent="0.2">
      <c r="A76" t="s">
        <v>184</v>
      </c>
      <c r="B76">
        <v>8.4033613445377991E-3</v>
      </c>
      <c r="D76">
        <v>8.4033609999999998E-3</v>
      </c>
      <c r="F76">
        <f>B76-D76</f>
        <v>3.4453779933218964E-10</v>
      </c>
    </row>
    <row r="77" spans="1:6" x14ac:dyDescent="0.2">
      <c r="A77" t="s">
        <v>185</v>
      </c>
      <c r="B77">
        <v>0.98540145985401395</v>
      </c>
      <c r="D77">
        <v>0.98540145999999995</v>
      </c>
      <c r="F77">
        <f>B77-D77</f>
        <v>-1.459860010655234E-10</v>
      </c>
    </row>
    <row r="78" spans="1:6" x14ac:dyDescent="0.2">
      <c r="A78" t="s">
        <v>186</v>
      </c>
      <c r="B78">
        <v>0</v>
      </c>
      <c r="D78">
        <v>0</v>
      </c>
      <c r="F78">
        <f>B78-D78</f>
        <v>0</v>
      </c>
    </row>
    <row r="79" spans="1:6" x14ac:dyDescent="0.2">
      <c r="A79" t="s">
        <v>187</v>
      </c>
      <c r="B79">
        <v>0.37267080745341602</v>
      </c>
      <c r="D79">
        <v>0.44099378900000002</v>
      </c>
      <c r="F79">
        <f>B79-D79</f>
        <v>-6.8322981546584005E-2</v>
      </c>
    </row>
    <row r="80" spans="1:6" x14ac:dyDescent="0.2">
      <c r="A80" t="s">
        <v>188</v>
      </c>
      <c r="B80">
        <v>0</v>
      </c>
      <c r="D80">
        <v>4.8611110999999999E-2</v>
      </c>
      <c r="F80">
        <f>B80-D80</f>
        <v>-4.8611110999999999E-2</v>
      </c>
    </row>
    <row r="81" spans="1:6" x14ac:dyDescent="0.2">
      <c r="A81" t="s">
        <v>189</v>
      </c>
      <c r="B81">
        <v>0.85</v>
      </c>
      <c r="D81">
        <v>0.16666666699999999</v>
      </c>
      <c r="F81">
        <f>B81-D81</f>
        <v>0.68333333299999999</v>
      </c>
    </row>
    <row r="82" spans="1:6" x14ac:dyDescent="0.2">
      <c r="A82" t="s">
        <v>191</v>
      </c>
      <c r="B82">
        <v>0</v>
      </c>
      <c r="D82">
        <v>0.82962963000000001</v>
      </c>
      <c r="F82">
        <f>B82-D82</f>
        <v>-0.82962963000000001</v>
      </c>
    </row>
    <row r="83" spans="1:6" x14ac:dyDescent="0.2">
      <c r="A83" t="s">
        <v>190</v>
      </c>
      <c r="B83">
        <v>0.844444444444444</v>
      </c>
      <c r="D83">
        <v>0</v>
      </c>
      <c r="F83">
        <f>B83-D83</f>
        <v>0.844444444444444</v>
      </c>
    </row>
    <row r="84" spans="1:6" x14ac:dyDescent="0.2">
      <c r="A84" t="s">
        <v>192</v>
      </c>
      <c r="B84">
        <v>0.70909090909090899</v>
      </c>
      <c r="D84">
        <v>0.590909091</v>
      </c>
      <c r="F84">
        <f>B84-D84</f>
        <v>0.118181818090909</v>
      </c>
    </row>
    <row r="85" spans="1:6" x14ac:dyDescent="0.2">
      <c r="A85" t="s">
        <v>193</v>
      </c>
      <c r="B85">
        <v>1.3605442176870699E-2</v>
      </c>
      <c r="D85">
        <v>6.8027210000000003E-3</v>
      </c>
      <c r="F85">
        <f>B85-D85</f>
        <v>6.8027211768706989E-3</v>
      </c>
    </row>
    <row r="86" spans="1:6" x14ac:dyDescent="0.2">
      <c r="A86" t="s">
        <v>194</v>
      </c>
      <c r="B86">
        <v>0.78832116788321105</v>
      </c>
      <c r="D86">
        <v>0.97080292000000001</v>
      </c>
      <c r="F86">
        <f>B86-D86</f>
        <v>-0.18248175211678896</v>
      </c>
    </row>
    <row r="87" spans="1:6" x14ac:dyDescent="0.2">
      <c r="A87" t="s">
        <v>195</v>
      </c>
      <c r="B87">
        <v>0</v>
      </c>
      <c r="D87">
        <v>0</v>
      </c>
      <c r="F87">
        <f>B87-D87</f>
        <v>0</v>
      </c>
    </row>
    <row r="88" spans="1:6" x14ac:dyDescent="0.2">
      <c r="A88" t="s">
        <v>196</v>
      </c>
      <c r="B88">
        <v>0.87931034482758597</v>
      </c>
      <c r="D88">
        <v>0.90517241400000004</v>
      </c>
      <c r="F88">
        <f>B88-D88</f>
        <v>-2.5862069172414071E-2</v>
      </c>
    </row>
    <row r="89" spans="1:6" x14ac:dyDescent="0.2">
      <c r="A89" t="s">
        <v>197</v>
      </c>
      <c r="B89">
        <v>0.97619047619047605</v>
      </c>
      <c r="D89">
        <v>0.95238095199999995</v>
      </c>
      <c r="F89">
        <f>B89-D89</f>
        <v>2.3809524190476106E-2</v>
      </c>
    </row>
    <row r="90" spans="1:6" x14ac:dyDescent="0.2">
      <c r="A90" t="s">
        <v>198</v>
      </c>
      <c r="B90">
        <v>0.81679389312977102</v>
      </c>
      <c r="D90">
        <v>0.81679389300000005</v>
      </c>
      <c r="F90">
        <f>B90-D90</f>
        <v>1.2977097174626806E-10</v>
      </c>
    </row>
    <row r="91" spans="1:6" x14ac:dyDescent="0.2">
      <c r="A91" t="s">
        <v>199</v>
      </c>
      <c r="B91">
        <v>0.91428571428571404</v>
      </c>
      <c r="D91">
        <v>0.75714285699999995</v>
      </c>
      <c r="F91">
        <f>B91-D91</f>
        <v>0.15714285728571409</v>
      </c>
    </row>
    <row r="92" spans="1:6" x14ac:dyDescent="0.2">
      <c r="A92" t="s">
        <v>200</v>
      </c>
      <c r="B92">
        <v>0</v>
      </c>
      <c r="D92">
        <v>0.02</v>
      </c>
      <c r="F92">
        <f>B92-D92</f>
        <v>-0.02</v>
      </c>
    </row>
    <row r="93" spans="1:6" x14ac:dyDescent="0.2">
      <c r="A93" t="s">
        <v>201</v>
      </c>
      <c r="B93">
        <v>0.80722891566264998</v>
      </c>
      <c r="D93">
        <v>0.75903614500000005</v>
      </c>
      <c r="F93">
        <f>B93-D93</f>
        <v>4.8192770662649931E-2</v>
      </c>
    </row>
    <row r="94" spans="1:6" x14ac:dyDescent="0.2">
      <c r="A94" t="s">
        <v>202</v>
      </c>
      <c r="B94">
        <v>0</v>
      </c>
      <c r="D94">
        <v>0</v>
      </c>
      <c r="F94">
        <f>B94-D94</f>
        <v>0</v>
      </c>
    </row>
    <row r="95" spans="1:6" x14ac:dyDescent="0.2">
      <c r="A95" t="s">
        <v>203</v>
      </c>
      <c r="B95">
        <v>0.68067226890756305</v>
      </c>
      <c r="D95">
        <v>0.64705882400000003</v>
      </c>
      <c r="F95">
        <f>B95-D95</f>
        <v>3.3613444907563017E-2</v>
      </c>
    </row>
    <row r="96" spans="1:6" x14ac:dyDescent="0.2">
      <c r="A96" t="s">
        <v>204</v>
      </c>
      <c r="B96">
        <v>0.79411764705882304</v>
      </c>
      <c r="D96">
        <v>0.90441176499999998</v>
      </c>
      <c r="F96">
        <f>B96-D96</f>
        <v>-0.11029411794117694</v>
      </c>
    </row>
    <row r="97" spans="1:6" x14ac:dyDescent="0.2">
      <c r="A97" t="s">
        <v>205</v>
      </c>
      <c r="B97">
        <v>0</v>
      </c>
      <c r="D97">
        <v>0</v>
      </c>
      <c r="F97">
        <f>B97-D97</f>
        <v>0</v>
      </c>
    </row>
    <row r="98" spans="1:6" x14ac:dyDescent="0.2">
      <c r="A98" t="s">
        <v>206</v>
      </c>
      <c r="B98">
        <v>0.13793103448275801</v>
      </c>
      <c r="D98">
        <v>0.17241379300000001</v>
      </c>
      <c r="F98">
        <f>B98-D98</f>
        <v>-3.4482758517242001E-2</v>
      </c>
    </row>
    <row r="99" spans="1:6" x14ac:dyDescent="0.2">
      <c r="A99" t="s">
        <v>207</v>
      </c>
      <c r="B99">
        <v>0.284552845528455</v>
      </c>
      <c r="D99">
        <v>0.37398374000000001</v>
      </c>
      <c r="F99">
        <f>B99-D99</f>
        <v>-8.9430894471545008E-2</v>
      </c>
    </row>
    <row r="100" spans="1:6" x14ac:dyDescent="0.2">
      <c r="A100" t="s">
        <v>208</v>
      </c>
      <c r="B100">
        <v>0</v>
      </c>
      <c r="D100">
        <v>0</v>
      </c>
      <c r="F100">
        <f>B100-D100</f>
        <v>0</v>
      </c>
    </row>
    <row r="101" spans="1:6" x14ac:dyDescent="0.2">
      <c r="A101" t="s">
        <v>209</v>
      </c>
      <c r="B101">
        <v>0.26315789473684198</v>
      </c>
      <c r="D101">
        <v>0.15131578900000001</v>
      </c>
      <c r="F101">
        <f>B101-D101</f>
        <v>0.11184210573684197</v>
      </c>
    </row>
    <row r="102" spans="1:6" x14ac:dyDescent="0.2">
      <c r="A102" t="s">
        <v>210</v>
      </c>
      <c r="B102">
        <v>7.8125E-3</v>
      </c>
      <c r="D102">
        <v>0</v>
      </c>
      <c r="F102">
        <f>B102-D102</f>
        <v>7.8125E-3</v>
      </c>
    </row>
  </sheetData>
  <autoFilter ref="A1:F102">
    <sortState xmlns:xlrd2="http://schemas.microsoft.com/office/spreadsheetml/2017/richdata2" ref="A2:F102">
      <sortCondition ref="A1:A10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improvements per action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 Bretti</dc:creator>
  <cp:lastModifiedBy>Carlo Bretti</cp:lastModifiedBy>
  <dcterms:created xsi:type="dcterms:W3CDTF">2021-07-04T22:10:31Z</dcterms:created>
  <dcterms:modified xsi:type="dcterms:W3CDTF">2021-07-04T22:10:31Z</dcterms:modified>
</cp:coreProperties>
</file>