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140" yWindow="100" windowWidth="25740" windowHeight="13840" tabRatio="500" activeTab="1"/>
  </bookViews>
  <sheets>
    <sheet name="MegaClustersCleaned.csv" sheetId="1" r:id="rId1"/>
    <sheet name="Sheet1" sheetId="2" r:id="rId2"/>
  </sheets>
  <definedNames>
    <definedName name="_xlnm._FilterDatabase" localSheetId="1" hidden="1">Sheet1!$A$1:$C$1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0" i="2" a="1"/>
  <c r="H10" i="2"/>
  <c r="H11" i="2" a="1"/>
  <c r="H11" i="2"/>
  <c r="H12" i="2" a="1"/>
  <c r="H12" i="2"/>
  <c r="H13" i="2" a="1"/>
  <c r="H13" i="2"/>
  <c r="H14" i="2" a="1"/>
  <c r="H14" i="2"/>
  <c r="H15" i="2" a="1"/>
  <c r="H15" i="2"/>
  <c r="H16" i="2" a="1"/>
  <c r="H16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H24" i="2" a="1"/>
  <c r="H24" i="2"/>
  <c r="H25" i="2" a="1"/>
  <c r="H25" i="2"/>
  <c r="H26" i="2" a="1"/>
  <c r="H26" i="2"/>
  <c r="H27" i="2" a="1"/>
  <c r="H27" i="2"/>
  <c r="H28" i="2" a="1"/>
  <c r="H28" i="2"/>
  <c r="H29" i="2" a="1"/>
  <c r="H29" i="2"/>
  <c r="H30" i="2" a="1"/>
  <c r="H30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H46" i="2" a="1"/>
  <c r="H46" i="2"/>
  <c r="H47" i="2" a="1"/>
  <c r="H47" i="2"/>
  <c r="H48" i="2" a="1"/>
  <c r="H48" i="2"/>
  <c r="H49" i="2" a="1"/>
  <c r="H49" i="2"/>
  <c r="H50" i="2" a="1"/>
  <c r="H50" i="2"/>
  <c r="H51" i="2" a="1"/>
  <c r="H51" i="2"/>
  <c r="H52" i="2" a="1"/>
  <c r="H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71" i="2" a="1"/>
  <c r="H71" i="2"/>
  <c r="H72" i="2" a="1"/>
  <c r="H72" i="2"/>
  <c r="H73" i="2" a="1"/>
  <c r="H73" i="2"/>
  <c r="H74" i="2" a="1"/>
  <c r="H74" i="2"/>
  <c r="H75" i="2" a="1"/>
  <c r="H75" i="2"/>
  <c r="H76" i="2" a="1"/>
  <c r="H76" i="2"/>
  <c r="H77" i="2" a="1"/>
  <c r="H77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95" i="2" a="1"/>
  <c r="H95" i="2"/>
  <c r="H96" i="2" a="1"/>
  <c r="H96" i="2"/>
  <c r="H97" i="2" a="1"/>
  <c r="H97" i="2"/>
  <c r="H98" i="2" a="1"/>
  <c r="H98" i="2"/>
  <c r="H99" i="2" a="1"/>
  <c r="H99" i="2"/>
  <c r="H100" i="2" a="1"/>
  <c r="H100" i="2"/>
  <c r="H101" i="2" a="1"/>
  <c r="H101" i="2"/>
  <c r="H102" i="2" a="1"/>
  <c r="H102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20" i="2" a="1"/>
  <c r="H120" i="2"/>
  <c r="H121" i="2" a="1"/>
  <c r="H121" i="2"/>
  <c r="H122" i="2" a="1"/>
  <c r="H122" i="2"/>
  <c r="H123" i="2" a="1"/>
  <c r="H123" i="2"/>
  <c r="H124" i="2" a="1"/>
  <c r="H124" i="2"/>
  <c r="H125" i="2" a="1"/>
  <c r="H125" i="2"/>
  <c r="H126" i="2" a="1"/>
  <c r="H126" i="2"/>
  <c r="H127" i="2" a="1"/>
  <c r="H127" i="2"/>
  <c r="H128" i="2" a="1"/>
  <c r="H128" i="2"/>
  <c r="H129" i="2" a="1"/>
  <c r="H129" i="2"/>
  <c r="H130" i="2" a="1"/>
  <c r="H130" i="2"/>
  <c r="H131" i="2" a="1"/>
  <c r="H131" i="2"/>
  <c r="H132" i="2" a="1"/>
  <c r="H132" i="2"/>
  <c r="H133" i="2" a="1"/>
  <c r="H133" i="2"/>
  <c r="H134" i="2" a="1"/>
  <c r="H134" i="2"/>
  <c r="H135" i="2" a="1"/>
  <c r="H135" i="2"/>
  <c r="H136" i="2" a="1"/>
  <c r="H136" i="2"/>
  <c r="H137" i="2" a="1"/>
  <c r="H137" i="2"/>
  <c r="H138" i="2" a="1"/>
  <c r="H138" i="2"/>
  <c r="H139" i="2" a="1"/>
  <c r="H139" i="2"/>
  <c r="H140" i="2" a="1"/>
  <c r="H140" i="2"/>
  <c r="H141" i="2" a="1"/>
  <c r="H141" i="2"/>
  <c r="H142" i="2" a="1"/>
  <c r="H142" i="2"/>
  <c r="H143" i="2" a="1"/>
  <c r="H143" i="2"/>
  <c r="H144" i="2" a="1"/>
  <c r="H144" i="2"/>
  <c r="H145" i="2" a="1"/>
  <c r="H145" i="2"/>
  <c r="H146" i="2" a="1"/>
  <c r="H146" i="2"/>
  <c r="H147" i="2" a="1"/>
  <c r="H147" i="2"/>
  <c r="H148" i="2" a="1"/>
  <c r="H148" i="2"/>
  <c r="H149" i="2" a="1"/>
  <c r="H149" i="2"/>
  <c r="H150" i="2" a="1"/>
  <c r="H150" i="2"/>
  <c r="H151" i="2" a="1"/>
  <c r="H151" i="2"/>
  <c r="H152" i="2" a="1"/>
  <c r="H152" i="2"/>
  <c r="H153" i="2" a="1"/>
  <c r="H153" i="2"/>
  <c r="H154" i="2" a="1"/>
  <c r="H154" i="2"/>
  <c r="H155" i="2" a="1"/>
  <c r="H155" i="2"/>
  <c r="H156" i="2" a="1"/>
  <c r="H156" i="2"/>
  <c r="H157" i="2" a="1"/>
  <c r="H157" i="2"/>
  <c r="H158" i="2" a="1"/>
  <c r="H158" i="2"/>
  <c r="H159" i="2" a="1"/>
  <c r="H159" i="2"/>
  <c r="H160" i="2" a="1"/>
  <c r="H160" i="2"/>
  <c r="H161" i="2" a="1"/>
  <c r="H161" i="2"/>
  <c r="H162" i="2" a="1"/>
  <c r="H162" i="2"/>
  <c r="H163" i="2" a="1"/>
  <c r="H163" i="2"/>
  <c r="H164" i="2" a="1"/>
  <c r="H164" i="2"/>
  <c r="H165" i="2" a="1"/>
  <c r="H165" i="2"/>
  <c r="H166" i="2" a="1"/>
  <c r="H166" i="2"/>
  <c r="H167" i="2" a="1"/>
  <c r="H167" i="2"/>
  <c r="H168" i="2" a="1"/>
  <c r="H168" i="2"/>
  <c r="H169" i="2" a="1"/>
  <c r="H169" i="2"/>
  <c r="H170" i="2" a="1"/>
  <c r="H170" i="2"/>
  <c r="H171" i="2" a="1"/>
  <c r="H171" i="2"/>
  <c r="H172" i="2" a="1"/>
  <c r="H172" i="2"/>
  <c r="H173" i="2" a="1"/>
  <c r="H173" i="2"/>
  <c r="H174" i="2" a="1"/>
  <c r="H174" i="2"/>
  <c r="H175" i="2" a="1"/>
  <c r="H175" i="2"/>
  <c r="H176" i="2" a="1"/>
  <c r="H176" i="2"/>
  <c r="H177" i="2" a="1"/>
  <c r="H177" i="2"/>
  <c r="H178" i="2" a="1"/>
  <c r="H178" i="2"/>
  <c r="H179" i="2" a="1"/>
  <c r="H179" i="2"/>
  <c r="H180" i="2" a="1"/>
  <c r="H180" i="2"/>
  <c r="H181" i="2" a="1"/>
  <c r="H181" i="2"/>
  <c r="H182" i="2" a="1"/>
  <c r="H182" i="2"/>
  <c r="H183" i="2" a="1"/>
  <c r="H183" i="2"/>
  <c r="H184" i="2" a="1"/>
  <c r="H184" i="2"/>
  <c r="H185" i="2" a="1"/>
  <c r="H185" i="2"/>
  <c r="H186" i="2" a="1"/>
  <c r="H186" i="2"/>
  <c r="H187" i="2" a="1"/>
  <c r="H187" i="2"/>
  <c r="H188" i="2" a="1"/>
  <c r="H188" i="2"/>
  <c r="H189" i="2" a="1"/>
  <c r="H189" i="2"/>
  <c r="H190" i="2" a="1"/>
  <c r="H190" i="2"/>
  <c r="H191" i="2" a="1"/>
  <c r="H191" i="2"/>
  <c r="H192" i="2" a="1"/>
  <c r="H192" i="2"/>
  <c r="H193" i="2" a="1"/>
  <c r="H193" i="2"/>
  <c r="H194" i="2" a="1"/>
  <c r="H194" i="2"/>
  <c r="H195" i="2" a="1"/>
  <c r="H195" i="2"/>
  <c r="H196" i="2" a="1"/>
  <c r="H196" i="2"/>
  <c r="H197" i="2" a="1"/>
  <c r="H197" i="2"/>
  <c r="H198" i="2" a="1"/>
  <c r="H198" i="2"/>
  <c r="H199" i="2" a="1"/>
  <c r="H199" i="2"/>
  <c r="H200" i="2" a="1"/>
  <c r="H200" i="2"/>
  <c r="H201" i="2" a="1"/>
  <c r="H201" i="2"/>
  <c r="H202" i="2" a="1"/>
  <c r="H202" i="2"/>
  <c r="H203" i="2" a="1"/>
  <c r="H203" i="2"/>
  <c r="H204" i="2" a="1"/>
  <c r="H204" i="2"/>
  <c r="H205" i="2" a="1"/>
  <c r="H205" i="2"/>
  <c r="H206" i="2" a="1"/>
  <c r="H206" i="2"/>
  <c r="H207" i="2" a="1"/>
  <c r="H207" i="2"/>
  <c r="H208" i="2" a="1"/>
  <c r="H208" i="2"/>
  <c r="H209" i="2" a="1"/>
  <c r="H209" i="2"/>
  <c r="H210" i="2" a="1"/>
  <c r="H210" i="2"/>
  <c r="H211" i="2" a="1"/>
  <c r="H211" i="2"/>
  <c r="H212" i="2" a="1"/>
  <c r="H212" i="2"/>
  <c r="H213" i="2" a="1"/>
  <c r="H213" i="2"/>
  <c r="H214" i="2" a="1"/>
  <c r="H214" i="2"/>
  <c r="H215" i="2" a="1"/>
  <c r="H215" i="2"/>
  <c r="H216" i="2" a="1"/>
  <c r="H216" i="2"/>
  <c r="H217" i="2" a="1"/>
  <c r="H217" i="2"/>
  <c r="H218" i="2" a="1"/>
  <c r="H218" i="2"/>
  <c r="H219" i="2" a="1"/>
  <c r="H219" i="2"/>
  <c r="H220" i="2" a="1"/>
  <c r="H220" i="2"/>
  <c r="H221" i="2" a="1"/>
  <c r="H221" i="2"/>
  <c r="H222" i="2" a="1"/>
  <c r="H222" i="2"/>
  <c r="H223" i="2" a="1"/>
  <c r="H223" i="2"/>
  <c r="H224" i="2" a="1"/>
  <c r="H224" i="2"/>
  <c r="H225" i="2" a="1"/>
  <c r="H225" i="2"/>
  <c r="H226" i="2" a="1"/>
  <c r="H226" i="2"/>
  <c r="H227" i="2" a="1"/>
  <c r="H227" i="2"/>
  <c r="H228" i="2" a="1"/>
  <c r="H228" i="2"/>
  <c r="H229" i="2" a="1"/>
  <c r="H229" i="2"/>
  <c r="H230" i="2" a="1"/>
  <c r="H230" i="2"/>
  <c r="H231" i="2" a="1"/>
  <c r="H231" i="2"/>
  <c r="H232" i="2" a="1"/>
  <c r="H232" i="2"/>
  <c r="H233" i="2" a="1"/>
  <c r="H233" i="2"/>
  <c r="H234" i="2" a="1"/>
  <c r="H234" i="2"/>
  <c r="H235" i="2" a="1"/>
  <c r="H235" i="2"/>
  <c r="H236" i="2" a="1"/>
  <c r="H236" i="2"/>
  <c r="H237" i="2" a="1"/>
  <c r="H237" i="2"/>
  <c r="H238" i="2" a="1"/>
  <c r="H238" i="2"/>
  <c r="H239" i="2" a="1"/>
  <c r="H239" i="2"/>
  <c r="H240" i="2" a="1"/>
  <c r="H240" i="2"/>
  <c r="H241" i="2" a="1"/>
  <c r="H241" i="2"/>
  <c r="H242" i="2" a="1"/>
  <c r="H242" i="2"/>
  <c r="H243" i="2" a="1"/>
  <c r="H243" i="2"/>
  <c r="H244" i="2" a="1"/>
  <c r="H244" i="2"/>
  <c r="H245" i="2" a="1"/>
  <c r="H245" i="2"/>
  <c r="H246" i="2" a="1"/>
  <c r="H246" i="2"/>
  <c r="H247" i="2" a="1"/>
  <c r="H247" i="2"/>
  <c r="H248" i="2" a="1"/>
  <c r="H248" i="2"/>
  <c r="H249" i="2" a="1"/>
  <c r="H249" i="2"/>
  <c r="H250" i="2" a="1"/>
  <c r="H250" i="2"/>
  <c r="H251" i="2" a="1"/>
  <c r="H251" i="2"/>
  <c r="H252" i="2" a="1"/>
  <c r="H252" i="2"/>
  <c r="H253" i="2" a="1"/>
  <c r="H253" i="2"/>
  <c r="H254" i="2" a="1"/>
  <c r="H254" i="2"/>
  <c r="H255" i="2" a="1"/>
  <c r="H255" i="2"/>
  <c r="H256" i="2" a="1"/>
  <c r="H256" i="2"/>
  <c r="H257" i="2" a="1"/>
  <c r="H257" i="2"/>
  <c r="H258" i="2" a="1"/>
  <c r="H258" i="2"/>
  <c r="H259" i="2" a="1"/>
  <c r="H259" i="2"/>
  <c r="H260" i="2" a="1"/>
  <c r="H260" i="2"/>
  <c r="H261" i="2" a="1"/>
  <c r="H261" i="2"/>
  <c r="H262" i="2" a="1"/>
  <c r="H262" i="2"/>
  <c r="H263" i="2" a="1"/>
  <c r="H263" i="2"/>
  <c r="H264" i="2" a="1"/>
  <c r="H264" i="2"/>
  <c r="H265" i="2" a="1"/>
  <c r="H265" i="2"/>
  <c r="H266" i="2" a="1"/>
  <c r="H266" i="2"/>
  <c r="H267" i="2" a="1"/>
  <c r="H267" i="2"/>
  <c r="H268" i="2" a="1"/>
  <c r="H268" i="2"/>
  <c r="H269" i="2" a="1"/>
  <c r="H269" i="2"/>
  <c r="H270" i="2" a="1"/>
  <c r="H270" i="2"/>
  <c r="H271" i="2" a="1"/>
  <c r="H271" i="2"/>
  <c r="H272" i="2" a="1"/>
  <c r="H272" i="2"/>
  <c r="H273" i="2" a="1"/>
  <c r="H273" i="2"/>
  <c r="H274" i="2" a="1"/>
  <c r="H274" i="2"/>
  <c r="H275" i="2" a="1"/>
  <c r="H275" i="2"/>
  <c r="H276" i="2" a="1"/>
  <c r="H276" i="2"/>
  <c r="H277" i="2" a="1"/>
  <c r="H277" i="2"/>
  <c r="H278" i="2" a="1"/>
  <c r="H278" i="2"/>
  <c r="H279" i="2" a="1"/>
  <c r="H279" i="2"/>
  <c r="H280" i="2" a="1"/>
  <c r="H280" i="2"/>
  <c r="H281" i="2" a="1"/>
  <c r="H281" i="2"/>
  <c r="H282" i="2" a="1"/>
  <c r="H282" i="2"/>
  <c r="H283" i="2" a="1"/>
  <c r="H283" i="2"/>
  <c r="H284" i="2" a="1"/>
  <c r="H284" i="2"/>
  <c r="H285" i="2" a="1"/>
  <c r="H285" i="2"/>
  <c r="H286" i="2" a="1"/>
  <c r="H286" i="2"/>
  <c r="H287" i="2" a="1"/>
  <c r="H287" i="2"/>
  <c r="H288" i="2" a="1"/>
  <c r="H288" i="2"/>
  <c r="H289" i="2" a="1"/>
  <c r="H289" i="2"/>
  <c r="H290" i="2" a="1"/>
  <c r="H290" i="2"/>
  <c r="H291" i="2" a="1"/>
  <c r="H291" i="2"/>
  <c r="H292" i="2" a="1"/>
  <c r="H292" i="2"/>
  <c r="H293" i="2" a="1"/>
  <c r="H293" i="2"/>
  <c r="H294" i="2" a="1"/>
  <c r="H294" i="2"/>
  <c r="H295" i="2" a="1"/>
  <c r="H295" i="2"/>
  <c r="H296" i="2" a="1"/>
  <c r="H296" i="2"/>
  <c r="H297" i="2" a="1"/>
  <c r="H297" i="2"/>
  <c r="H298" i="2" a="1"/>
  <c r="H298" i="2"/>
  <c r="H299" i="2" a="1"/>
  <c r="H299" i="2"/>
  <c r="H300" i="2" a="1"/>
  <c r="H300" i="2"/>
  <c r="H301" i="2" a="1"/>
  <c r="H301" i="2"/>
  <c r="H302" i="2" a="1"/>
  <c r="H302" i="2"/>
  <c r="H303" i="2" a="1"/>
  <c r="H303" i="2"/>
  <c r="H304" i="2" a="1"/>
  <c r="H304" i="2"/>
  <c r="H305" i="2" a="1"/>
  <c r="H305" i="2"/>
  <c r="H306" i="2" a="1"/>
  <c r="H306" i="2"/>
  <c r="H307" i="2" a="1"/>
  <c r="H307" i="2"/>
  <c r="H308" i="2" a="1"/>
  <c r="H308" i="2"/>
  <c r="H309" i="2" a="1"/>
  <c r="H309" i="2"/>
  <c r="H310" i="2" a="1"/>
  <c r="H310" i="2"/>
  <c r="H311" i="2" a="1"/>
  <c r="H311" i="2"/>
  <c r="H312" i="2" a="1"/>
  <c r="H312" i="2"/>
  <c r="H313" i="2" a="1"/>
  <c r="H313" i="2"/>
  <c r="H314" i="2" a="1"/>
  <c r="H314" i="2"/>
  <c r="H315" i="2" a="1"/>
  <c r="H315" i="2"/>
  <c r="H316" i="2" a="1"/>
  <c r="H316" i="2"/>
  <c r="H317" i="2" a="1"/>
  <c r="H317" i="2"/>
  <c r="H318" i="2" a="1"/>
  <c r="H318" i="2"/>
  <c r="H319" i="2" a="1"/>
  <c r="H319" i="2"/>
  <c r="H320" i="2" a="1"/>
  <c r="H320" i="2"/>
  <c r="H321" i="2" a="1"/>
  <c r="H321" i="2"/>
  <c r="H322" i="2" a="1"/>
  <c r="H322" i="2"/>
  <c r="H323" i="2" a="1"/>
  <c r="H323" i="2"/>
  <c r="H324" i="2" a="1"/>
  <c r="H324" i="2"/>
  <c r="H325" i="2" a="1"/>
  <c r="H325" i="2"/>
  <c r="H326" i="2" a="1"/>
  <c r="H326" i="2"/>
  <c r="H327" i="2" a="1"/>
  <c r="H327" i="2"/>
  <c r="H328" i="2" a="1"/>
  <c r="H328" i="2"/>
  <c r="H329" i="2" a="1"/>
  <c r="H329" i="2"/>
  <c r="H330" i="2" a="1"/>
  <c r="H330" i="2"/>
  <c r="H331" i="2" a="1"/>
  <c r="H331" i="2"/>
  <c r="H332" i="2" a="1"/>
  <c r="H332" i="2"/>
  <c r="H333" i="2" a="1"/>
  <c r="H333" i="2"/>
  <c r="H334" i="2" a="1"/>
  <c r="H334" i="2"/>
  <c r="H335" i="2" a="1"/>
  <c r="H335" i="2"/>
  <c r="H336" i="2" a="1"/>
  <c r="H336" i="2"/>
  <c r="H337" i="2" a="1"/>
  <c r="H337" i="2"/>
  <c r="H338" i="2" a="1"/>
  <c r="H338" i="2"/>
  <c r="H339" i="2" a="1"/>
  <c r="H339" i="2"/>
  <c r="H340" i="2" a="1"/>
  <c r="H340" i="2"/>
  <c r="H341" i="2" a="1"/>
  <c r="H341" i="2"/>
  <c r="H342" i="2" a="1"/>
  <c r="H342" i="2"/>
  <c r="H343" i="2" a="1"/>
  <c r="H343" i="2"/>
  <c r="H344" i="2" a="1"/>
  <c r="H344" i="2"/>
  <c r="H345" i="2" a="1"/>
  <c r="H345" i="2"/>
  <c r="H346" i="2" a="1"/>
  <c r="H346" i="2"/>
  <c r="H347" i="2" a="1"/>
  <c r="H347" i="2"/>
  <c r="H348" i="2" a="1"/>
  <c r="H348" i="2"/>
  <c r="H349" i="2" a="1"/>
  <c r="H349" i="2"/>
  <c r="H350" i="2" a="1"/>
  <c r="H350" i="2"/>
  <c r="H351" i="2" a="1"/>
  <c r="H351" i="2"/>
  <c r="H352" i="2" a="1"/>
  <c r="H352" i="2"/>
  <c r="H353" i="2" a="1"/>
  <c r="H353" i="2"/>
  <c r="H354" i="2" a="1"/>
  <c r="H354" i="2"/>
  <c r="H355" i="2" a="1"/>
  <c r="H355" i="2"/>
  <c r="H356" i="2" a="1"/>
  <c r="H356" i="2"/>
  <c r="H357" i="2" a="1"/>
  <c r="H357" i="2"/>
  <c r="H358" i="2" a="1"/>
  <c r="H358" i="2"/>
  <c r="H359" i="2" a="1"/>
  <c r="H359" i="2"/>
  <c r="H360" i="2" a="1"/>
  <c r="H360" i="2"/>
  <c r="H361" i="2" a="1"/>
  <c r="H361" i="2"/>
  <c r="H362" i="2" a="1"/>
  <c r="H362" i="2"/>
  <c r="H363" i="2" a="1"/>
  <c r="H363" i="2"/>
  <c r="H364" i="2" a="1"/>
  <c r="H364" i="2"/>
  <c r="H365" i="2" a="1"/>
  <c r="H365" i="2"/>
  <c r="H366" i="2" a="1"/>
  <c r="H366" i="2"/>
  <c r="H367" i="2" a="1"/>
  <c r="H367" i="2"/>
  <c r="H368" i="2" a="1"/>
  <c r="H368" i="2"/>
  <c r="H2" i="2" a="1"/>
  <c r="H2" i="2"/>
  <c r="G3" i="2" a="1"/>
  <c r="G3" i="2"/>
  <c r="G4" i="2" a="1"/>
  <c r="G4" i="2"/>
  <c r="G5" i="2" a="1"/>
  <c r="G5" i="2"/>
  <c r="G6" i="2" a="1"/>
  <c r="G6" i="2"/>
  <c r="G7" i="2" a="1"/>
  <c r="G7" i="2"/>
  <c r="G8" i="2" a="1"/>
  <c r="G8" i="2"/>
  <c r="G9" i="2" a="1"/>
  <c r="G9" i="2"/>
  <c r="G10" i="2" a="1"/>
  <c r="G10" i="2"/>
  <c r="G11" i="2" a="1"/>
  <c r="G11" i="2"/>
  <c r="G12" i="2" a="1"/>
  <c r="G12" i="2"/>
  <c r="G13" i="2" a="1"/>
  <c r="G13" i="2"/>
  <c r="G14" i="2" a="1"/>
  <c r="G14" i="2"/>
  <c r="G15" i="2" a="1"/>
  <c r="G15" i="2"/>
  <c r="G16" i="2" a="1"/>
  <c r="G16" i="2"/>
  <c r="G17" i="2" a="1"/>
  <c r="G17" i="2"/>
  <c r="G18" i="2" a="1"/>
  <c r="G18" i="2"/>
  <c r="G19" i="2" a="1"/>
  <c r="G19" i="2"/>
  <c r="G20" i="2" a="1"/>
  <c r="G20" i="2"/>
  <c r="G21" i="2" a="1"/>
  <c r="G21" i="2"/>
  <c r="G22" i="2" a="1"/>
  <c r="G22" i="2"/>
  <c r="G23" i="2" a="1"/>
  <c r="G23" i="2"/>
  <c r="G24" i="2" a="1"/>
  <c r="G24" i="2"/>
  <c r="G25" i="2" a="1"/>
  <c r="G25" i="2"/>
  <c r="G26" i="2" a="1"/>
  <c r="G26" i="2"/>
  <c r="G27" i="2" a="1"/>
  <c r="G27" i="2"/>
  <c r="G28" i="2" a="1"/>
  <c r="G28" i="2"/>
  <c r="G29" i="2" a="1"/>
  <c r="G29" i="2"/>
  <c r="G30" i="2" a="1"/>
  <c r="G30" i="2"/>
  <c r="G31" i="2" a="1"/>
  <c r="G31" i="2"/>
  <c r="G32" i="2" a="1"/>
  <c r="G32" i="2"/>
  <c r="G33" i="2" a="1"/>
  <c r="G33" i="2"/>
  <c r="G34" i="2" a="1"/>
  <c r="G34" i="2"/>
  <c r="G35" i="2" a="1"/>
  <c r="G35" i="2"/>
  <c r="G36" i="2" a="1"/>
  <c r="G36" i="2"/>
  <c r="G37" i="2" a="1"/>
  <c r="G37" i="2"/>
  <c r="G38" i="2" a="1"/>
  <c r="G38" i="2"/>
  <c r="G39" i="2" a="1"/>
  <c r="G39" i="2"/>
  <c r="G40" i="2" a="1"/>
  <c r="G40" i="2"/>
  <c r="G41" i="2" a="1"/>
  <c r="G41" i="2"/>
  <c r="G42" i="2" a="1"/>
  <c r="G42" i="2"/>
  <c r="G43" i="2" a="1"/>
  <c r="G43" i="2"/>
  <c r="G44" i="2" a="1"/>
  <c r="G44" i="2"/>
  <c r="G45" i="2" a="1"/>
  <c r="G45" i="2"/>
  <c r="G46" i="2" a="1"/>
  <c r="G46" i="2"/>
  <c r="G47" i="2" a="1"/>
  <c r="G47" i="2"/>
  <c r="G48" i="2" a="1"/>
  <c r="G48" i="2"/>
  <c r="G49" i="2" a="1"/>
  <c r="G49" i="2"/>
  <c r="G50" i="2" a="1"/>
  <c r="G50" i="2"/>
  <c r="G51" i="2" a="1"/>
  <c r="G51" i="2"/>
  <c r="G52" i="2" a="1"/>
  <c r="G52" i="2"/>
  <c r="G53" i="2" a="1"/>
  <c r="G53" i="2"/>
  <c r="G54" i="2" a="1"/>
  <c r="G54" i="2"/>
  <c r="G55" i="2" a="1"/>
  <c r="G55" i="2"/>
  <c r="G56" i="2" a="1"/>
  <c r="G56" i="2"/>
  <c r="G57" i="2" a="1"/>
  <c r="G57" i="2"/>
  <c r="G58" i="2" a="1"/>
  <c r="G58" i="2"/>
  <c r="G59" i="2" a="1"/>
  <c r="G59" i="2"/>
  <c r="G60" i="2" a="1"/>
  <c r="G60" i="2"/>
  <c r="G61" i="2" a="1"/>
  <c r="G61" i="2"/>
  <c r="G62" i="2" a="1"/>
  <c r="G62" i="2"/>
  <c r="G63" i="2" a="1"/>
  <c r="G63" i="2"/>
  <c r="G64" i="2" a="1"/>
  <c r="G64" i="2"/>
  <c r="G65" i="2" a="1"/>
  <c r="G65" i="2"/>
  <c r="G66" i="2" a="1"/>
  <c r="G66" i="2"/>
  <c r="G67" i="2" a="1"/>
  <c r="G67" i="2"/>
  <c r="G68" i="2" a="1"/>
  <c r="G68" i="2"/>
  <c r="G69" i="2" a="1"/>
  <c r="G69" i="2"/>
  <c r="G70" i="2" a="1"/>
  <c r="G70" i="2"/>
  <c r="G71" i="2" a="1"/>
  <c r="G71" i="2"/>
  <c r="G72" i="2" a="1"/>
  <c r="G72" i="2"/>
  <c r="G73" i="2" a="1"/>
  <c r="G73" i="2"/>
  <c r="G74" i="2" a="1"/>
  <c r="G74" i="2"/>
  <c r="G75" i="2" a="1"/>
  <c r="G75" i="2"/>
  <c r="G76" i="2" a="1"/>
  <c r="G76" i="2"/>
  <c r="G77" i="2" a="1"/>
  <c r="G77" i="2"/>
  <c r="G78" i="2" a="1"/>
  <c r="G78" i="2"/>
  <c r="G79" i="2" a="1"/>
  <c r="G79" i="2"/>
  <c r="G80" i="2" a="1"/>
  <c r="G80" i="2"/>
  <c r="G81" i="2" a="1"/>
  <c r="G81" i="2"/>
  <c r="G82" i="2" a="1"/>
  <c r="G82" i="2"/>
  <c r="G83" i="2" a="1"/>
  <c r="G83" i="2"/>
  <c r="G84" i="2" a="1"/>
  <c r="G84" i="2"/>
  <c r="G85" i="2" a="1"/>
  <c r="G85" i="2"/>
  <c r="G86" i="2" a="1"/>
  <c r="G86" i="2"/>
  <c r="G87" i="2" a="1"/>
  <c r="G87" i="2"/>
  <c r="G88" i="2" a="1"/>
  <c r="G88" i="2"/>
  <c r="G89" i="2" a="1"/>
  <c r="G89" i="2"/>
  <c r="G90" i="2" a="1"/>
  <c r="G90" i="2"/>
  <c r="G91" i="2" a="1"/>
  <c r="G91" i="2"/>
  <c r="G92" i="2" a="1"/>
  <c r="G92" i="2"/>
  <c r="G93" i="2" a="1"/>
  <c r="G93" i="2"/>
  <c r="G94" i="2" a="1"/>
  <c r="G94" i="2"/>
  <c r="G95" i="2" a="1"/>
  <c r="G95" i="2"/>
  <c r="G96" i="2" a="1"/>
  <c r="G96" i="2"/>
  <c r="G97" i="2" a="1"/>
  <c r="G97" i="2"/>
  <c r="G98" i="2" a="1"/>
  <c r="G98" i="2"/>
  <c r="G99" i="2" a="1"/>
  <c r="G99" i="2"/>
  <c r="G100" i="2" a="1"/>
  <c r="G100" i="2"/>
  <c r="G101" i="2" a="1"/>
  <c r="G101" i="2"/>
  <c r="G102" i="2" a="1"/>
  <c r="G102" i="2"/>
  <c r="G103" i="2" a="1"/>
  <c r="G103" i="2"/>
  <c r="G104" i="2" a="1"/>
  <c r="G104" i="2"/>
  <c r="G105" i="2" a="1"/>
  <c r="G105" i="2"/>
  <c r="G106" i="2" a="1"/>
  <c r="G106" i="2"/>
  <c r="G107" i="2" a="1"/>
  <c r="G107" i="2"/>
  <c r="G108" i="2" a="1"/>
  <c r="G108" i="2"/>
  <c r="G109" i="2" a="1"/>
  <c r="G109" i="2"/>
  <c r="G110" i="2" a="1"/>
  <c r="G110" i="2"/>
  <c r="G111" i="2" a="1"/>
  <c r="G111" i="2"/>
  <c r="G112" i="2" a="1"/>
  <c r="G112" i="2"/>
  <c r="G113" i="2" a="1"/>
  <c r="G113" i="2"/>
  <c r="G114" i="2" a="1"/>
  <c r="G114" i="2"/>
  <c r="G115" i="2" a="1"/>
  <c r="G115" i="2"/>
  <c r="G116" i="2" a="1"/>
  <c r="G116" i="2"/>
  <c r="G117" i="2" a="1"/>
  <c r="G117" i="2"/>
  <c r="G118" i="2" a="1"/>
  <c r="G118" i="2"/>
  <c r="G119" i="2" a="1"/>
  <c r="G119" i="2"/>
  <c r="G120" i="2" a="1"/>
  <c r="G120" i="2"/>
  <c r="G121" i="2" a="1"/>
  <c r="G121" i="2"/>
  <c r="G122" i="2" a="1"/>
  <c r="G122" i="2"/>
  <c r="G123" i="2" a="1"/>
  <c r="G123" i="2"/>
  <c r="G124" i="2" a="1"/>
  <c r="G124" i="2"/>
  <c r="G125" i="2" a="1"/>
  <c r="G125" i="2"/>
  <c r="G126" i="2" a="1"/>
  <c r="G126" i="2"/>
  <c r="G127" i="2" a="1"/>
  <c r="G127" i="2"/>
  <c r="G128" i="2" a="1"/>
  <c r="G128" i="2"/>
  <c r="G129" i="2" a="1"/>
  <c r="G129" i="2"/>
  <c r="G130" i="2" a="1"/>
  <c r="G130" i="2"/>
  <c r="G131" i="2" a="1"/>
  <c r="G131" i="2"/>
  <c r="G132" i="2" a="1"/>
  <c r="G132" i="2"/>
  <c r="G133" i="2" a="1"/>
  <c r="G133" i="2"/>
  <c r="G134" i="2" a="1"/>
  <c r="G134" i="2"/>
  <c r="G135" i="2" a="1"/>
  <c r="G135" i="2"/>
  <c r="G136" i="2" a="1"/>
  <c r="G136" i="2"/>
  <c r="G137" i="2" a="1"/>
  <c r="G137" i="2"/>
  <c r="G138" i="2" a="1"/>
  <c r="G138" i="2"/>
  <c r="G139" i="2" a="1"/>
  <c r="G139" i="2"/>
  <c r="G140" i="2" a="1"/>
  <c r="G140" i="2"/>
  <c r="G141" i="2" a="1"/>
  <c r="G141" i="2"/>
  <c r="G142" i="2" a="1"/>
  <c r="G142" i="2"/>
  <c r="G143" i="2" a="1"/>
  <c r="G143" i="2"/>
  <c r="G144" i="2" a="1"/>
  <c r="G144" i="2"/>
  <c r="G145" i="2" a="1"/>
  <c r="G145" i="2"/>
  <c r="G146" i="2" a="1"/>
  <c r="G146" i="2"/>
  <c r="G147" i="2" a="1"/>
  <c r="G147" i="2"/>
  <c r="G148" i="2" a="1"/>
  <c r="G148" i="2"/>
  <c r="G149" i="2" a="1"/>
  <c r="G149" i="2"/>
  <c r="G150" i="2" a="1"/>
  <c r="G150" i="2"/>
  <c r="G151" i="2" a="1"/>
  <c r="G151" i="2"/>
  <c r="G152" i="2" a="1"/>
  <c r="G152" i="2"/>
  <c r="G153" i="2" a="1"/>
  <c r="G153" i="2"/>
  <c r="G154" i="2" a="1"/>
  <c r="G154" i="2"/>
  <c r="G155" i="2" a="1"/>
  <c r="G155" i="2"/>
  <c r="G156" i="2" a="1"/>
  <c r="G156" i="2"/>
  <c r="G157" i="2" a="1"/>
  <c r="G157" i="2"/>
  <c r="G158" i="2" a="1"/>
  <c r="G158" i="2"/>
  <c r="G159" i="2" a="1"/>
  <c r="G159" i="2"/>
  <c r="G160" i="2" a="1"/>
  <c r="G160" i="2"/>
  <c r="G161" i="2" a="1"/>
  <c r="G161" i="2"/>
  <c r="G162" i="2" a="1"/>
  <c r="G162" i="2"/>
  <c r="G163" i="2" a="1"/>
  <c r="G163" i="2"/>
  <c r="G164" i="2" a="1"/>
  <c r="G164" i="2"/>
  <c r="G165" i="2" a="1"/>
  <c r="G165" i="2"/>
  <c r="G166" i="2" a="1"/>
  <c r="G166" i="2"/>
  <c r="G167" i="2" a="1"/>
  <c r="G167" i="2"/>
  <c r="G168" i="2" a="1"/>
  <c r="G168" i="2"/>
  <c r="G169" i="2" a="1"/>
  <c r="G169" i="2"/>
  <c r="G170" i="2" a="1"/>
  <c r="G170" i="2"/>
  <c r="G171" i="2" a="1"/>
  <c r="G171" i="2"/>
  <c r="G172" i="2" a="1"/>
  <c r="G172" i="2"/>
  <c r="G173" i="2" a="1"/>
  <c r="G173" i="2"/>
  <c r="G174" i="2" a="1"/>
  <c r="G174" i="2"/>
  <c r="G175" i="2" a="1"/>
  <c r="G175" i="2"/>
  <c r="G176" i="2" a="1"/>
  <c r="G176" i="2"/>
  <c r="G177" i="2" a="1"/>
  <c r="G177" i="2"/>
  <c r="G178" i="2" a="1"/>
  <c r="G178" i="2"/>
  <c r="G179" i="2" a="1"/>
  <c r="G179" i="2"/>
  <c r="G180" i="2" a="1"/>
  <c r="G180" i="2"/>
  <c r="G181" i="2" a="1"/>
  <c r="G181" i="2"/>
  <c r="G182" i="2" a="1"/>
  <c r="G182" i="2"/>
  <c r="G183" i="2" a="1"/>
  <c r="G183" i="2"/>
  <c r="G184" i="2" a="1"/>
  <c r="G184" i="2"/>
  <c r="G185" i="2" a="1"/>
  <c r="G185" i="2"/>
  <c r="G186" i="2" a="1"/>
  <c r="G186" i="2"/>
  <c r="G187" i="2" a="1"/>
  <c r="G187" i="2"/>
  <c r="G188" i="2" a="1"/>
  <c r="G188" i="2"/>
  <c r="G189" i="2" a="1"/>
  <c r="G189" i="2"/>
  <c r="G190" i="2" a="1"/>
  <c r="G190" i="2"/>
  <c r="G191" i="2" a="1"/>
  <c r="G191" i="2"/>
  <c r="G192" i="2" a="1"/>
  <c r="G192" i="2"/>
  <c r="G193" i="2" a="1"/>
  <c r="G193" i="2"/>
  <c r="G194" i="2" a="1"/>
  <c r="G194" i="2"/>
  <c r="G195" i="2" a="1"/>
  <c r="G195" i="2"/>
  <c r="G196" i="2" a="1"/>
  <c r="G196" i="2"/>
  <c r="G197" i="2" a="1"/>
  <c r="G197" i="2"/>
  <c r="G198" i="2" a="1"/>
  <c r="G198" i="2"/>
  <c r="G199" i="2" a="1"/>
  <c r="G199" i="2"/>
  <c r="G200" i="2" a="1"/>
  <c r="G200" i="2"/>
  <c r="G201" i="2" a="1"/>
  <c r="G201" i="2"/>
  <c r="G202" i="2" a="1"/>
  <c r="G202" i="2"/>
  <c r="G203" i="2" a="1"/>
  <c r="G203" i="2"/>
  <c r="G204" i="2" a="1"/>
  <c r="G204" i="2"/>
  <c r="G205" i="2" a="1"/>
  <c r="G205" i="2"/>
  <c r="G206" i="2" a="1"/>
  <c r="G206" i="2"/>
  <c r="G207" i="2" a="1"/>
  <c r="G207" i="2"/>
  <c r="G208" i="2" a="1"/>
  <c r="G208" i="2"/>
  <c r="G209" i="2" a="1"/>
  <c r="G209" i="2"/>
  <c r="G210" i="2" a="1"/>
  <c r="G210" i="2"/>
  <c r="G211" i="2" a="1"/>
  <c r="G211" i="2"/>
  <c r="G212" i="2" a="1"/>
  <c r="G212" i="2"/>
  <c r="G213" i="2" a="1"/>
  <c r="G213" i="2"/>
  <c r="G214" i="2" a="1"/>
  <c r="G214" i="2"/>
  <c r="G215" i="2" a="1"/>
  <c r="G215" i="2"/>
  <c r="G216" i="2" a="1"/>
  <c r="G216" i="2"/>
  <c r="G217" i="2" a="1"/>
  <c r="G217" i="2"/>
  <c r="G218" i="2" a="1"/>
  <c r="G218" i="2"/>
  <c r="G219" i="2" a="1"/>
  <c r="G219" i="2"/>
  <c r="G220" i="2" a="1"/>
  <c r="G220" i="2"/>
  <c r="G221" i="2" a="1"/>
  <c r="G221" i="2"/>
  <c r="G222" i="2" a="1"/>
  <c r="G222" i="2"/>
  <c r="G223" i="2" a="1"/>
  <c r="G223" i="2"/>
  <c r="G224" i="2" a="1"/>
  <c r="G224" i="2"/>
  <c r="G225" i="2" a="1"/>
  <c r="G225" i="2"/>
  <c r="G226" i="2" a="1"/>
  <c r="G226" i="2"/>
  <c r="G227" i="2" a="1"/>
  <c r="G227" i="2"/>
  <c r="G228" i="2" a="1"/>
  <c r="G228" i="2"/>
  <c r="G229" i="2" a="1"/>
  <c r="G229" i="2"/>
  <c r="G230" i="2" a="1"/>
  <c r="G230" i="2"/>
  <c r="G231" i="2" a="1"/>
  <c r="G231" i="2"/>
  <c r="G232" i="2" a="1"/>
  <c r="G232" i="2"/>
  <c r="G233" i="2" a="1"/>
  <c r="G233" i="2"/>
  <c r="G234" i="2" a="1"/>
  <c r="G234" i="2"/>
  <c r="G235" i="2" a="1"/>
  <c r="G235" i="2"/>
  <c r="G236" i="2" a="1"/>
  <c r="G236" i="2"/>
  <c r="G237" i="2" a="1"/>
  <c r="G237" i="2"/>
  <c r="G238" i="2" a="1"/>
  <c r="G238" i="2"/>
  <c r="G239" i="2" a="1"/>
  <c r="G239" i="2"/>
  <c r="G240" i="2" a="1"/>
  <c r="G240" i="2"/>
  <c r="G241" i="2" a="1"/>
  <c r="G241" i="2"/>
  <c r="G242" i="2" a="1"/>
  <c r="G242" i="2"/>
  <c r="G243" i="2" a="1"/>
  <c r="G243" i="2"/>
  <c r="G244" i="2" a="1"/>
  <c r="G244" i="2"/>
  <c r="G245" i="2" a="1"/>
  <c r="G245" i="2"/>
  <c r="G246" i="2" a="1"/>
  <c r="G246" i="2"/>
  <c r="G247" i="2" a="1"/>
  <c r="G247" i="2"/>
  <c r="G248" i="2" a="1"/>
  <c r="G248" i="2"/>
  <c r="G249" i="2" a="1"/>
  <c r="G249" i="2"/>
  <c r="G250" i="2" a="1"/>
  <c r="G250" i="2"/>
  <c r="G251" i="2" a="1"/>
  <c r="G251" i="2"/>
  <c r="G252" i="2" a="1"/>
  <c r="G252" i="2"/>
  <c r="G253" i="2" a="1"/>
  <c r="G253" i="2"/>
  <c r="G254" i="2" a="1"/>
  <c r="G254" i="2"/>
  <c r="G255" i="2" a="1"/>
  <c r="G255" i="2"/>
  <c r="G256" i="2" a="1"/>
  <c r="G256" i="2"/>
  <c r="G257" i="2" a="1"/>
  <c r="G257" i="2"/>
  <c r="G258" i="2" a="1"/>
  <c r="G258" i="2"/>
  <c r="G259" i="2" a="1"/>
  <c r="G259" i="2"/>
  <c r="G260" i="2" a="1"/>
  <c r="G260" i="2"/>
  <c r="G261" i="2" a="1"/>
  <c r="G261" i="2"/>
  <c r="G262" i="2" a="1"/>
  <c r="G262" i="2"/>
  <c r="G263" i="2" a="1"/>
  <c r="G263" i="2"/>
  <c r="G264" i="2" a="1"/>
  <c r="G264" i="2"/>
  <c r="G265" i="2" a="1"/>
  <c r="G265" i="2"/>
  <c r="G266" i="2" a="1"/>
  <c r="G266" i="2"/>
  <c r="G267" i="2" a="1"/>
  <c r="G267" i="2"/>
  <c r="G268" i="2" a="1"/>
  <c r="G268" i="2"/>
  <c r="G269" i="2" a="1"/>
  <c r="G269" i="2"/>
  <c r="G270" i="2" a="1"/>
  <c r="G270" i="2"/>
  <c r="G271" i="2" a="1"/>
  <c r="G271" i="2"/>
  <c r="G272" i="2" a="1"/>
  <c r="G272" i="2"/>
  <c r="G273" i="2" a="1"/>
  <c r="G273" i="2"/>
  <c r="G274" i="2" a="1"/>
  <c r="G274" i="2"/>
  <c r="G275" i="2" a="1"/>
  <c r="G275" i="2"/>
  <c r="G276" i="2" a="1"/>
  <c r="G276" i="2"/>
  <c r="G277" i="2" a="1"/>
  <c r="G277" i="2"/>
  <c r="G278" i="2" a="1"/>
  <c r="G278" i="2"/>
  <c r="G279" i="2" a="1"/>
  <c r="G279" i="2"/>
  <c r="G280" i="2" a="1"/>
  <c r="G280" i="2"/>
  <c r="G281" i="2" a="1"/>
  <c r="G281" i="2"/>
  <c r="G282" i="2" a="1"/>
  <c r="G282" i="2"/>
  <c r="G283" i="2" a="1"/>
  <c r="G283" i="2"/>
  <c r="G284" i="2" a="1"/>
  <c r="G284" i="2"/>
  <c r="G285" i="2" a="1"/>
  <c r="G285" i="2"/>
  <c r="G286" i="2" a="1"/>
  <c r="G286" i="2"/>
  <c r="G287" i="2" a="1"/>
  <c r="G287" i="2"/>
  <c r="G288" i="2" a="1"/>
  <c r="G288" i="2"/>
  <c r="G289" i="2" a="1"/>
  <c r="G289" i="2"/>
  <c r="G290" i="2" a="1"/>
  <c r="G290" i="2"/>
  <c r="G291" i="2" a="1"/>
  <c r="G291" i="2"/>
  <c r="G292" i="2" a="1"/>
  <c r="G292" i="2"/>
  <c r="G293" i="2" a="1"/>
  <c r="G293" i="2"/>
  <c r="G294" i="2" a="1"/>
  <c r="G294" i="2"/>
  <c r="G295" i="2" a="1"/>
  <c r="G295" i="2"/>
  <c r="G296" i="2" a="1"/>
  <c r="G296" i="2"/>
  <c r="G297" i="2" a="1"/>
  <c r="G297" i="2"/>
  <c r="G298" i="2" a="1"/>
  <c r="G298" i="2"/>
  <c r="G299" i="2" a="1"/>
  <c r="G299" i="2"/>
  <c r="G300" i="2" a="1"/>
  <c r="G300" i="2"/>
  <c r="G301" i="2" a="1"/>
  <c r="G301" i="2"/>
  <c r="G302" i="2" a="1"/>
  <c r="G302" i="2"/>
  <c r="G303" i="2" a="1"/>
  <c r="G303" i="2"/>
  <c r="G304" i="2" a="1"/>
  <c r="G304" i="2"/>
  <c r="G305" i="2" a="1"/>
  <c r="G305" i="2"/>
  <c r="G306" i="2" a="1"/>
  <c r="G306" i="2"/>
  <c r="G307" i="2" a="1"/>
  <c r="G307" i="2"/>
  <c r="G308" i="2" a="1"/>
  <c r="G308" i="2"/>
  <c r="G309" i="2" a="1"/>
  <c r="G309" i="2"/>
  <c r="G310" i="2" a="1"/>
  <c r="G310" i="2"/>
  <c r="G311" i="2" a="1"/>
  <c r="G311" i="2"/>
  <c r="G312" i="2" a="1"/>
  <c r="G312" i="2"/>
  <c r="G313" i="2" a="1"/>
  <c r="G313" i="2"/>
  <c r="G314" i="2" a="1"/>
  <c r="G314" i="2"/>
  <c r="G315" i="2" a="1"/>
  <c r="G315" i="2"/>
  <c r="G316" i="2" a="1"/>
  <c r="G316" i="2"/>
  <c r="G317" i="2" a="1"/>
  <c r="G317" i="2"/>
  <c r="G318" i="2" a="1"/>
  <c r="G318" i="2"/>
  <c r="G319" i="2" a="1"/>
  <c r="G319" i="2"/>
  <c r="G320" i="2" a="1"/>
  <c r="G320" i="2"/>
  <c r="G321" i="2" a="1"/>
  <c r="G321" i="2"/>
  <c r="G322" i="2" a="1"/>
  <c r="G322" i="2"/>
  <c r="G323" i="2" a="1"/>
  <c r="G323" i="2"/>
  <c r="G324" i="2" a="1"/>
  <c r="G324" i="2"/>
  <c r="G325" i="2" a="1"/>
  <c r="G325" i="2"/>
  <c r="G326" i="2" a="1"/>
  <c r="G326" i="2"/>
  <c r="G327" i="2" a="1"/>
  <c r="G327" i="2"/>
  <c r="G328" i="2" a="1"/>
  <c r="G328" i="2"/>
  <c r="G329" i="2" a="1"/>
  <c r="G329" i="2"/>
  <c r="G330" i="2" a="1"/>
  <c r="G330" i="2"/>
  <c r="G331" i="2" a="1"/>
  <c r="G331" i="2"/>
  <c r="G332" i="2" a="1"/>
  <c r="G332" i="2"/>
  <c r="G333" i="2" a="1"/>
  <c r="G333" i="2"/>
  <c r="G334" i="2" a="1"/>
  <c r="G334" i="2"/>
  <c r="G335" i="2" a="1"/>
  <c r="G335" i="2"/>
  <c r="G336" i="2" a="1"/>
  <c r="G336" i="2"/>
  <c r="G337" i="2" a="1"/>
  <c r="G337" i="2"/>
  <c r="G338" i="2" a="1"/>
  <c r="G338" i="2"/>
  <c r="G339" i="2" a="1"/>
  <c r="G339" i="2"/>
  <c r="G340" i="2" a="1"/>
  <c r="G340" i="2"/>
  <c r="G341" i="2" a="1"/>
  <c r="G341" i="2"/>
  <c r="G342" i="2" a="1"/>
  <c r="G342" i="2"/>
  <c r="G343" i="2" a="1"/>
  <c r="G343" i="2"/>
  <c r="G344" i="2" a="1"/>
  <c r="G344" i="2"/>
  <c r="G345" i="2" a="1"/>
  <c r="G345" i="2"/>
  <c r="G346" i="2" a="1"/>
  <c r="G346" i="2"/>
  <c r="G347" i="2" a="1"/>
  <c r="G347" i="2"/>
  <c r="G348" i="2" a="1"/>
  <c r="G348" i="2"/>
  <c r="G349" i="2" a="1"/>
  <c r="G349" i="2"/>
  <c r="G350" i="2" a="1"/>
  <c r="G350" i="2"/>
  <c r="G351" i="2" a="1"/>
  <c r="G351" i="2"/>
  <c r="G352" i="2" a="1"/>
  <c r="G352" i="2"/>
  <c r="G353" i="2" a="1"/>
  <c r="G353" i="2"/>
  <c r="G354" i="2" a="1"/>
  <c r="G354" i="2"/>
  <c r="G355" i="2" a="1"/>
  <c r="G355" i="2"/>
  <c r="G356" i="2" a="1"/>
  <c r="G356" i="2"/>
  <c r="G357" i="2" a="1"/>
  <c r="G357" i="2"/>
  <c r="G358" i="2" a="1"/>
  <c r="G358" i="2"/>
  <c r="G359" i="2" a="1"/>
  <c r="G359" i="2"/>
  <c r="G360" i="2" a="1"/>
  <c r="G360" i="2"/>
  <c r="G361" i="2" a="1"/>
  <c r="G361" i="2"/>
  <c r="G362" i="2" a="1"/>
  <c r="G362" i="2"/>
  <c r="G363" i="2" a="1"/>
  <c r="G363" i="2"/>
  <c r="G364" i="2" a="1"/>
  <c r="G364" i="2"/>
  <c r="G365" i="2" a="1"/>
  <c r="G365" i="2"/>
  <c r="G366" i="2" a="1"/>
  <c r="G366" i="2"/>
  <c r="G367" i="2" a="1"/>
  <c r="G367" i="2"/>
  <c r="G368" i="2" a="1"/>
  <c r="G368" i="2"/>
  <c r="G2" i="2" a="1"/>
  <c r="G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2" i="1"/>
</calcChain>
</file>

<file path=xl/sharedStrings.xml><?xml version="1.0" encoding="utf-8"?>
<sst xmlns="http://schemas.openxmlformats.org/spreadsheetml/2006/main" count="7047" uniqueCount="1673">
  <si>
    <t>mega_cluster</t>
  </si>
  <si>
    <t>id</t>
  </si>
  <si>
    <t>fingerprint</t>
  </si>
  <si>
    <t>name</t>
  </si>
  <si>
    <t>description</t>
  </si>
  <si>
    <t>menus_appeared</t>
  </si>
  <si>
    <t>times_appeared</t>
  </si>
  <si>
    <t>first_appeared</t>
  </si>
  <si>
    <t>last_appeared</t>
  </si>
  <si>
    <t>lowest_price</t>
  </si>
  <si>
    <t>highest_price</t>
  </si>
  <si>
    <t>name_modified</t>
  </si>
  <si>
    <t>greenpeas</t>
  </si>
  <si>
    <t>americanpeas</t>
  </si>
  <si>
    <t>American Peas</t>
  </si>
  <si>
    <t>american peas</t>
  </si>
  <si>
    <t>American peas</t>
  </si>
  <si>
    <t>aubeurrefrenchpeas</t>
  </si>
  <si>
    <t>French Peas au beurre</t>
  </si>
  <si>
    <t>french peas au beurre</t>
  </si>
  <si>
    <t>French Peas au Beurre</t>
  </si>
  <si>
    <t>French peas au beurre</t>
  </si>
  <si>
    <t>aubeurrenewpeas</t>
  </si>
  <si>
    <t>New Peas Au Beurre</t>
  </si>
  <si>
    <t>new peas au beurre</t>
  </si>
  <si>
    <t>New peas au beurre</t>
  </si>
  <si>
    <t>New Peas au Beurre</t>
  </si>
  <si>
    <t>NEW PEAS AU BEURRE</t>
  </si>
  <si>
    <t>butteredgreenpeas</t>
  </si>
  <si>
    <t>Buttered Green Peas</t>
  </si>
  <si>
    <t>buttered green peas</t>
  </si>
  <si>
    <t>BUTTERED GREEN PEAS</t>
  </si>
  <si>
    <t>butterinnewpeas</t>
  </si>
  <si>
    <t>New Peas in Butter</t>
  </si>
  <si>
    <t>new peas in butter</t>
  </si>
  <si>
    <t>earlyjunepeas</t>
  </si>
  <si>
    <t>Early June Peas</t>
  </si>
  <si>
    <t>early june peas</t>
  </si>
  <si>
    <t>Early June peas</t>
  </si>
  <si>
    <t>frenchgreenpeas</t>
  </si>
  <si>
    <t>french Green Peas</t>
  </si>
  <si>
    <t>french green peas</t>
  </si>
  <si>
    <t>French Green Peas</t>
  </si>
  <si>
    <t>frenchnewpeasstyle</t>
  </si>
  <si>
    <t>New Peas French Style</t>
  </si>
  <si>
    <t>new peas french style</t>
  </si>
  <si>
    <t>frenchpeas</t>
  </si>
  <si>
    <t>French peas</t>
  </si>
  <si>
    <t>french peas</t>
  </si>
  <si>
    <t>French Peas</t>
  </si>
  <si>
    <t>FRENCH PEAS</t>
  </si>
  <si>
    <t>freshgardenpeas</t>
  </si>
  <si>
    <t>Fresh Garden Peas</t>
  </si>
  <si>
    <t>fresh garden peas</t>
  </si>
  <si>
    <t>FRESH GARDEN PEAS</t>
  </si>
  <si>
    <t>freshgreenpeas</t>
  </si>
  <si>
    <t>Fresh Green peas</t>
  </si>
  <si>
    <t>fresh green peas</t>
  </si>
  <si>
    <t>Fresh Green Peas</t>
  </si>
  <si>
    <t>Fresh green peas</t>
  </si>
  <si>
    <t>freshpeas</t>
  </si>
  <si>
    <t>FRESH PEAS</t>
  </si>
  <si>
    <t>fresh peas</t>
  </si>
  <si>
    <t>Fresh peas</t>
  </si>
  <si>
    <t>Fresh Peas</t>
  </si>
  <si>
    <t>gardennewpeas</t>
  </si>
  <si>
    <t>New Garden Peas</t>
  </si>
  <si>
    <t>new garden peas</t>
  </si>
  <si>
    <t>New garden peas</t>
  </si>
  <si>
    <t>greennewpeas</t>
  </si>
  <si>
    <t>New green peas</t>
  </si>
  <si>
    <t>new green peas</t>
  </si>
  <si>
    <t>New Green Peas</t>
  </si>
  <si>
    <t>NEW GREEN PEAS</t>
  </si>
  <si>
    <t>New Green peas</t>
  </si>
  <si>
    <t>new Green Peas</t>
  </si>
  <si>
    <t>Green peas</t>
  </si>
  <si>
    <t>green peas</t>
  </si>
  <si>
    <t>Green Peas</t>
  </si>
  <si>
    <t>GREEN PEAS</t>
  </si>
  <si>
    <t>junepeas</t>
  </si>
  <si>
    <t>June Peas</t>
  </si>
  <si>
    <t>june peas</t>
  </si>
  <si>
    <t>June peas</t>
  </si>
  <si>
    <t>JUNE PEAS</t>
  </si>
  <si>
    <t>newparisiennepeas</t>
  </si>
  <si>
    <t>New Peas, Parisienne</t>
  </si>
  <si>
    <t>new peas, parisienne</t>
  </si>
  <si>
    <t>NEW PEAS, PARISIENNE</t>
  </si>
  <si>
    <t>newpeas</t>
  </si>
  <si>
    <t>New peas</t>
  </si>
  <si>
    <t>new peas</t>
  </si>
  <si>
    <t>New Peas</t>
  </si>
  <si>
    <t>NEW PEAS</t>
  </si>
  <si>
    <t>americancheese</t>
  </si>
  <si>
    <t>AMERICAN CHEESE</t>
  </si>
  <si>
    <t>american cheese</t>
  </si>
  <si>
    <t>American cheese</t>
  </si>
  <si>
    <t>American Cheese</t>
  </si>
  <si>
    <t>American CHEESE</t>
  </si>
  <si>
    <t>americancheeseyoung</t>
  </si>
  <si>
    <t>Young American cheese</t>
  </si>
  <si>
    <t>young american cheese</t>
  </si>
  <si>
    <t>Young American Cheese</t>
  </si>
  <si>
    <t>frenchfriedpotatoes</t>
  </si>
  <si>
    <t>frenchfriedorderpotatoesto</t>
  </si>
  <si>
    <t>French Fried Potatoes (to-order)</t>
  </si>
  <si>
    <t>french fried potatoes (to-order)</t>
  </si>
  <si>
    <t>French Fried potatoes (to-order)</t>
  </si>
  <si>
    <t>french Fried Potatoes (to-order)</t>
  </si>
  <si>
    <t>French fried potatoes</t>
  </si>
  <si>
    <t>french fried potatoes</t>
  </si>
  <si>
    <t>French Fried Potatoes</t>
  </si>
  <si>
    <t>French Fried potatoes</t>
  </si>
  <si>
    <t>FRENCH FRIED POTATOES</t>
  </si>
  <si>
    <t>French fried Potatoes</t>
  </si>
  <si>
    <t>frenchfriedpotatoesraw</t>
  </si>
  <si>
    <t>Raw French Fried Potatoes</t>
  </si>
  <si>
    <t>raw french fried potatoes</t>
  </si>
  <si>
    <t>Raw French fried Potatoes</t>
  </si>
  <si>
    <t>frenchfries</t>
  </si>
  <si>
    <t>French Fries</t>
  </si>
  <si>
    <t>french fries</t>
  </si>
  <si>
    <t>French fries</t>
  </si>
  <si>
    <t>roquefort</t>
  </si>
  <si>
    <t>cheeseimportedroquefort</t>
  </si>
  <si>
    <t>Imported Roquefort Cheese</t>
  </si>
  <si>
    <t>imported roquefort cheese</t>
  </si>
  <si>
    <t>Imported Roquefort cheese</t>
  </si>
  <si>
    <t>cheeseroquefort</t>
  </si>
  <si>
    <t>ROQUEFORT CHEESE</t>
  </si>
  <si>
    <t>roquefort cheese</t>
  </si>
  <si>
    <t>Roquefort Cheese</t>
  </si>
  <si>
    <t>Roquefort cheese</t>
  </si>
  <si>
    <t>Cheese, Roquefort</t>
  </si>
  <si>
    <t>cheese, roquefort</t>
  </si>
  <si>
    <t>Roquefort CHEESE</t>
  </si>
  <si>
    <t>ROQUEFORT Cheese</t>
  </si>
  <si>
    <t>CHEESE, Roquefort</t>
  </si>
  <si>
    <t>defromageroquefort</t>
  </si>
  <si>
    <t>Fromage de Roquefort</t>
  </si>
  <si>
    <t>fromage de roquefort</t>
  </si>
  <si>
    <t>Fromage de roquefort</t>
  </si>
  <si>
    <t>fromageroquefort</t>
  </si>
  <si>
    <t>Fromage Roquefort</t>
  </si>
  <si>
    <t>fromage roquefort</t>
  </si>
  <si>
    <t>importedroquefort</t>
  </si>
  <si>
    <t>Imported Roquefort</t>
  </si>
  <si>
    <t>imported roquefort</t>
  </si>
  <si>
    <t>IMPORTED ROQUEFORT</t>
  </si>
  <si>
    <t>Imported roquefort</t>
  </si>
  <si>
    <t>perpersonroquefort</t>
  </si>
  <si>
    <t>Roquefort, per person</t>
  </si>
  <si>
    <t>roquefort, per person</t>
  </si>
  <si>
    <t>Roquefort</t>
  </si>
  <si>
    <t>ROQUEFORT</t>
  </si>
  <si>
    <t>apollinaris</t>
  </si>
  <si>
    <t>Apollinaris</t>
  </si>
  <si>
    <t>APOLLINARIS</t>
  </si>
  <si>
    <t>apollinarismineralwater</t>
  </si>
  <si>
    <t>Apollinaris mineral water</t>
  </si>
  <si>
    <t>apollinaris mineral water</t>
  </si>
  <si>
    <t>Apollinaris Mineral Water</t>
  </si>
  <si>
    <t>Mineral Water, Apollinaris</t>
  </si>
  <si>
    <t>mineral water, apollinaris</t>
  </si>
  <si>
    <t>apollinarispints</t>
  </si>
  <si>
    <t>Apollinaris, pints</t>
  </si>
  <si>
    <t>apollinaris, pints</t>
  </si>
  <si>
    <t>Apollinaris, Pints</t>
  </si>
  <si>
    <t>apollinarissmallwater</t>
  </si>
  <si>
    <t>Apollinaris Water (small)</t>
  </si>
  <si>
    <t>apollinaris water (small)</t>
  </si>
  <si>
    <t>apollinariswater</t>
  </si>
  <si>
    <t>Apollinaris Water</t>
  </si>
  <si>
    <t>apollinaris water</t>
  </si>
  <si>
    <t>Apollinaris water</t>
  </si>
  <si>
    <t>APOLLINARIS WATER</t>
  </si>
  <si>
    <t>oranges</t>
  </si>
  <si>
    <t>1orange</t>
  </si>
  <si>
    <t>Orange (1)</t>
  </si>
  <si>
    <t>orange (1)</t>
  </si>
  <si>
    <t>2oranges</t>
  </si>
  <si>
    <t>oranges (2)</t>
  </si>
  <si>
    <t>californiaorange</t>
  </si>
  <si>
    <t>California Orange</t>
  </si>
  <si>
    <t>california orange</t>
  </si>
  <si>
    <t>California orange</t>
  </si>
  <si>
    <t>californiaoranges</t>
  </si>
  <si>
    <t>California oranges</t>
  </si>
  <si>
    <t>california oranges</t>
  </si>
  <si>
    <t>California Oranges</t>
  </si>
  <si>
    <t>californiaorangesliced</t>
  </si>
  <si>
    <t>California Orange, Sliced</t>
  </si>
  <si>
    <t>california orange, sliced</t>
  </si>
  <si>
    <t>California Orange, sliced</t>
  </si>
  <si>
    <t>eachoranges</t>
  </si>
  <si>
    <t>Oranges, each</t>
  </si>
  <si>
    <t>oranges, each</t>
  </si>
  <si>
    <t>Oranges, Each</t>
  </si>
  <si>
    <t>floridaorange</t>
  </si>
  <si>
    <t>Florida Orange</t>
  </si>
  <si>
    <t>florida orange</t>
  </si>
  <si>
    <t>Florida orange</t>
  </si>
  <si>
    <t>floridaoranges</t>
  </si>
  <si>
    <t>Florida oranges</t>
  </si>
  <si>
    <t>florida oranges</t>
  </si>
  <si>
    <t>FLORIDA ORANGES</t>
  </si>
  <si>
    <t>Florida Oranges</t>
  </si>
  <si>
    <t>orange</t>
  </si>
  <si>
    <t>Orange</t>
  </si>
  <si>
    <t>Oranges</t>
  </si>
  <si>
    <t>Oranges.</t>
  </si>
  <si>
    <t>oranges.</t>
  </si>
  <si>
    <t>ORANGES</t>
  </si>
  <si>
    <t>orangesliced</t>
  </si>
  <si>
    <t>Sliced Orange</t>
  </si>
  <si>
    <t>sliced orange</t>
  </si>
  <si>
    <t>Orange, sliced</t>
  </si>
  <si>
    <t>orange, sliced</t>
  </si>
  <si>
    <t>Sliced orange</t>
  </si>
  <si>
    <t>Orange Sliced</t>
  </si>
  <si>
    <t>orange sliced</t>
  </si>
  <si>
    <t>Orange, Sliced</t>
  </si>
  <si>
    <t>Orange sliced</t>
  </si>
  <si>
    <t>SLICED ORANGE</t>
  </si>
  <si>
    <t>orangessliced</t>
  </si>
  <si>
    <t>Sliced Oranges</t>
  </si>
  <si>
    <t>sliced oranges</t>
  </si>
  <si>
    <t>Sliced oranges</t>
  </si>
  <si>
    <t>SLICED ORANGES</t>
  </si>
  <si>
    <t>orangestwo</t>
  </si>
  <si>
    <t>Oranges, two</t>
  </si>
  <si>
    <t>oranges, two</t>
  </si>
  <si>
    <t>orangewhole</t>
  </si>
  <si>
    <t>Whole Orange</t>
  </si>
  <si>
    <t>whole orange</t>
  </si>
  <si>
    <t>Whole orange</t>
  </si>
  <si>
    <t>Orange, whole</t>
  </si>
  <si>
    <t>orange, whole</t>
  </si>
  <si>
    <t>Orange (Whole)</t>
  </si>
  <si>
    <t>orange (whole)</t>
  </si>
  <si>
    <t>Orange, Whole</t>
  </si>
  <si>
    <t>WHOLE ORANGE</t>
  </si>
  <si>
    <t>ororangeslicedwhole</t>
  </si>
  <si>
    <t>Orange, Whole or Sliced</t>
  </si>
  <si>
    <t>orange, whole or sliced</t>
  </si>
  <si>
    <t>Orange, whole or sliced</t>
  </si>
  <si>
    <t>sardines</t>
  </si>
  <si>
    <t>4frenchsardines</t>
  </si>
  <si>
    <t>French Sardines (4)</t>
  </si>
  <si>
    <t>french sardines (4)</t>
  </si>
  <si>
    <t>ahuilelsardines</t>
  </si>
  <si>
    <t>Sardines a l'huile</t>
  </si>
  <si>
    <t>sardines a l'huile</t>
  </si>
  <si>
    <t>Sardines a l'Huile</t>
  </si>
  <si>
    <t>bonelesssardines</t>
  </si>
  <si>
    <t>Boneless Sardines</t>
  </si>
  <si>
    <t>boneless sardines</t>
  </si>
  <si>
    <t>Boneless sardines</t>
  </si>
  <si>
    <t>boxfrenchpersardines</t>
  </si>
  <si>
    <t>French Sardines, Per Box</t>
  </si>
  <si>
    <t>french sardines, per box</t>
  </si>
  <si>
    <t>French Sardines, per box</t>
  </si>
  <si>
    <t>French sardines, per box</t>
  </si>
  <si>
    <t>boxpersardines</t>
  </si>
  <si>
    <t>Sardines, per box</t>
  </si>
  <si>
    <t>sardines, per box</t>
  </si>
  <si>
    <t>boxsardines</t>
  </si>
  <si>
    <t>Sardines, box</t>
  </si>
  <si>
    <t>sardines, box</t>
  </si>
  <si>
    <t>Sardines, Box</t>
  </si>
  <si>
    <t>boxsardinessmall</t>
  </si>
  <si>
    <t>Sardines, small box</t>
  </si>
  <si>
    <t>sardines, small box</t>
  </si>
  <si>
    <t>Sardines, Small Box</t>
  </si>
  <si>
    <t>Sardines, Small box</t>
  </si>
  <si>
    <t>coldsardines</t>
  </si>
  <si>
    <t>cold Sardines</t>
  </si>
  <si>
    <t>cold sardines</t>
  </si>
  <si>
    <t>Cold Sardines</t>
  </si>
  <si>
    <t>Cold sardines</t>
  </si>
  <si>
    <t>domesticsardines</t>
  </si>
  <si>
    <t>Domestic Sardines</t>
  </si>
  <si>
    <t>domestic sardines</t>
  </si>
  <si>
    <t>Sardines (Domestic)</t>
  </si>
  <si>
    <t>sardines (domestic)</t>
  </si>
  <si>
    <t>frenchsardines</t>
  </si>
  <si>
    <t>French Sardines</t>
  </si>
  <si>
    <t>french sardines</t>
  </si>
  <si>
    <t>French sardines</t>
  </si>
  <si>
    <t>fumeessardines</t>
  </si>
  <si>
    <t>Sardines fumees</t>
  </si>
  <si>
    <t>sardines fumees</t>
  </si>
  <si>
    <t>importedsardines</t>
  </si>
  <si>
    <t>imported sardines</t>
  </si>
  <si>
    <t>Imported sardines</t>
  </si>
  <si>
    <t>Imported Sardines</t>
  </si>
  <si>
    <t>IMPORTED SARDINES</t>
  </si>
  <si>
    <t>inoilsardines</t>
  </si>
  <si>
    <t>Sardines in Oil</t>
  </si>
  <si>
    <t>sardines in oil</t>
  </si>
  <si>
    <t>Sardines in oil</t>
  </si>
  <si>
    <t>inoilsardinessmoked</t>
  </si>
  <si>
    <t>Smoked sardines in oil</t>
  </si>
  <si>
    <t>smoked sardines in oil</t>
  </si>
  <si>
    <t>Smoked Sardines in Oil</t>
  </si>
  <si>
    <t>Sardines</t>
  </si>
  <si>
    <t>SARDINES</t>
  </si>
  <si>
    <t>sardinessmoked</t>
  </si>
  <si>
    <t>Smoked Sardines</t>
  </si>
  <si>
    <t>smoked sardines</t>
  </si>
  <si>
    <t>Smoked sardines</t>
  </si>
  <si>
    <t>lobstersalad</t>
  </si>
  <si>
    <t>freshlobstersalad</t>
  </si>
  <si>
    <t>Fresh Lobster Salad</t>
  </si>
  <si>
    <t>fresh lobster salad</t>
  </si>
  <si>
    <t>Fresh lobster salad</t>
  </si>
  <si>
    <t>FRESH LOBSTER SALAD</t>
  </si>
  <si>
    <t>largelobstersalad</t>
  </si>
  <si>
    <t>Large Lobster Salad</t>
  </si>
  <si>
    <t>large lobster salad</t>
  </si>
  <si>
    <t>Large lobster salad</t>
  </si>
  <si>
    <t>lobstermayonnaisesalad</t>
  </si>
  <si>
    <t>Lobster Salad, Mayonnaise</t>
  </si>
  <si>
    <t>lobster salad, mayonnaise</t>
  </si>
  <si>
    <t>Lobster salad, mayonnaise</t>
  </si>
  <si>
    <t>LOBSTER SALAD, Mayonnaise</t>
  </si>
  <si>
    <t>Lobster salad, Mayonnaise</t>
  </si>
  <si>
    <t>LOBSTER salad, Mayonnaise</t>
  </si>
  <si>
    <t>Lobster salad</t>
  </si>
  <si>
    <t>lobster salad</t>
  </si>
  <si>
    <t>Lobster Salad</t>
  </si>
  <si>
    <t>LOBSTER SALAD</t>
  </si>
  <si>
    <t>lobstersaladsmall</t>
  </si>
  <si>
    <t>Small Lobster Salad</t>
  </si>
  <si>
    <t>small lobster salad</t>
  </si>
  <si>
    <t>Small lobster salad</t>
  </si>
  <si>
    <t>chocolate</t>
  </si>
  <si>
    <t>Chocolate</t>
  </si>
  <si>
    <t>CHOCOLATE</t>
  </si>
  <si>
    <t>beanstrings</t>
  </si>
  <si>
    <t>aubeansbeurrestring</t>
  </si>
  <si>
    <t>String Beans au Beurre</t>
  </si>
  <si>
    <t>string beans au beurre</t>
  </si>
  <si>
    <t>aubeansgratinstring</t>
  </si>
  <si>
    <t>String Beans au Gratin</t>
  </si>
  <si>
    <t>string beans au gratin</t>
  </si>
  <si>
    <t>String beans au gratin</t>
  </si>
  <si>
    <t>beansbeurrestring</t>
  </si>
  <si>
    <t>String beans, beurre</t>
  </si>
  <si>
    <t>string beans, beurre</t>
  </si>
  <si>
    <t>beansbutteredstring</t>
  </si>
  <si>
    <t>Buttered string beans</t>
  </si>
  <si>
    <t>buttered string beans</t>
  </si>
  <si>
    <t>Buttered String Beans</t>
  </si>
  <si>
    <t>beansbutterinstring</t>
  </si>
  <si>
    <t>String beans in butter</t>
  </si>
  <si>
    <t>string beans in butter</t>
  </si>
  <si>
    <t>String Beans in Butter</t>
  </si>
  <si>
    <t>STRING BEANS IN BUTTER</t>
  </si>
  <si>
    <t>beansfrenchstring</t>
  </si>
  <si>
    <t>French string beans</t>
  </si>
  <si>
    <t>french string beans</t>
  </si>
  <si>
    <t>French String Beans</t>
  </si>
  <si>
    <t>French String beans</t>
  </si>
  <si>
    <t>beansfreshstring</t>
  </si>
  <si>
    <t>Fresh String Beans</t>
  </si>
  <si>
    <t>fresh string beans</t>
  </si>
  <si>
    <t>Fresh string beans</t>
  </si>
  <si>
    <t>Fresh String beans</t>
  </si>
  <si>
    <t>FRESH STRING BEANS</t>
  </si>
  <si>
    <t>beansnewstring</t>
  </si>
  <si>
    <t>New string beans</t>
  </si>
  <si>
    <t>new string beans</t>
  </si>
  <si>
    <t>New String Beans</t>
  </si>
  <si>
    <t>NEW STRING BEANS</t>
  </si>
  <si>
    <t>New String beans</t>
  </si>
  <si>
    <t>beansstring</t>
  </si>
  <si>
    <t>String Beans</t>
  </si>
  <si>
    <t>string beans</t>
  </si>
  <si>
    <t>String beans</t>
  </si>
  <si>
    <t>STRING BEANS</t>
  </si>
  <si>
    <t>cheese</t>
  </si>
  <si>
    <t>andassortedcheesecrackers</t>
  </si>
  <si>
    <t>Assorted cheese and crackers</t>
  </si>
  <si>
    <t>assorted cheese and crackers</t>
  </si>
  <si>
    <t>Assorted Cheese and Crackers</t>
  </si>
  <si>
    <t>andassortedcheesecrackersonsaltinesservedtraywith</t>
  </si>
  <si>
    <t>Cheese, Assorted on Tray, Served with Saltines and Crackers</t>
  </si>
  <si>
    <t>cheese, assorted on tray, served with saltines and crackers</t>
  </si>
  <si>
    <t>andcheesecrackers</t>
  </si>
  <si>
    <t>Cheese and Crackers</t>
  </si>
  <si>
    <t>cheese and crackers</t>
  </si>
  <si>
    <t>Crackers and Cheese</t>
  </si>
  <si>
    <t>crackers and cheese</t>
  </si>
  <si>
    <t>Cheese and crackers</t>
  </si>
  <si>
    <t>CRACKERS AND CHEESE</t>
  </si>
  <si>
    <t>CHEESE AND CRACKERS</t>
  </si>
  <si>
    <t>andcheesecrackerstoasted</t>
  </si>
  <si>
    <t>Cheese and Toasted Crackers</t>
  </si>
  <si>
    <t>cheese and toasted crackers</t>
  </si>
  <si>
    <t>CHEESE AND TOASTED CRACKERS</t>
  </si>
  <si>
    <t>Cheese and toasted crackers</t>
  </si>
  <si>
    <t>assortedcheese</t>
  </si>
  <si>
    <t>Assorted cheese</t>
  </si>
  <si>
    <t>assorted cheese</t>
  </si>
  <si>
    <t>Assorted Cheese</t>
  </si>
  <si>
    <t>ASSORTED CHEESE</t>
  </si>
  <si>
    <t>assortedcheeses</t>
  </si>
  <si>
    <t>Assorted cheeses</t>
  </si>
  <si>
    <t>assorted cheeses</t>
  </si>
  <si>
    <t>Assorted Cheeses</t>
  </si>
  <si>
    <t>Cheese</t>
  </si>
  <si>
    <t>CHEESE.</t>
  </si>
  <si>
    <t>cheese.</t>
  </si>
  <si>
    <t>CHEESE</t>
  </si>
  <si>
    <t>cheeses</t>
  </si>
  <si>
    <t>Cheeses</t>
  </si>
  <si>
    <t>applepie</t>
  </si>
  <si>
    <t>appledeepdishpie</t>
  </si>
  <si>
    <t>Deep Dish Apple Pie</t>
  </si>
  <si>
    <t>deep dish apple pie</t>
  </si>
  <si>
    <t>Deep dish apple pie</t>
  </si>
  <si>
    <t>appledutchpie</t>
  </si>
  <si>
    <t>Dutch Apple Pie</t>
  </si>
  <si>
    <t>dutch apple pie</t>
  </si>
  <si>
    <t>Dutch apple pie</t>
  </si>
  <si>
    <t>applefreshpie</t>
  </si>
  <si>
    <t>Fresh Apple Pie</t>
  </si>
  <si>
    <t>fresh apple pie</t>
  </si>
  <si>
    <t>Fresh apple pie</t>
  </si>
  <si>
    <t>applegreenpie</t>
  </si>
  <si>
    <t>Green Apple Pie</t>
  </si>
  <si>
    <t>green apple pie</t>
  </si>
  <si>
    <t>Green apple pie</t>
  </si>
  <si>
    <t>GREEN APPLE PIE</t>
  </si>
  <si>
    <t>applehomemadepie</t>
  </si>
  <si>
    <t>Home Made Apple Pie</t>
  </si>
  <si>
    <t>home made apple pie</t>
  </si>
  <si>
    <t>Home-made apple pie</t>
  </si>
  <si>
    <t>home-made apple pie</t>
  </si>
  <si>
    <t>Home-made Apple Pie</t>
  </si>
  <si>
    <t>Homemade Apple Pie</t>
  </si>
  <si>
    <t>homemade apple pie</t>
  </si>
  <si>
    <t>Home made Apple Pie</t>
  </si>
  <si>
    <t>Home-Made Apple Pie</t>
  </si>
  <si>
    <t>HOME-MADE APPLE PIE</t>
  </si>
  <si>
    <t>Home-made Apple pie</t>
  </si>
  <si>
    <t>applehotpie</t>
  </si>
  <si>
    <t>Hot Apple Pie</t>
  </si>
  <si>
    <t>hot apple pie</t>
  </si>
  <si>
    <t>applenewpie</t>
  </si>
  <si>
    <t>New apple pie</t>
  </si>
  <si>
    <t>new apple pie</t>
  </si>
  <si>
    <t>New Apple pie</t>
  </si>
  <si>
    <t>New Apple Pie</t>
  </si>
  <si>
    <t>Apple Pie</t>
  </si>
  <si>
    <t>apple pie</t>
  </si>
  <si>
    <t>Apple pie</t>
  </si>
  <si>
    <t>APPLE PIE</t>
  </si>
  <si>
    <t>applepies</t>
  </si>
  <si>
    <t>Apple Pies</t>
  </si>
  <si>
    <t>apple pies</t>
  </si>
  <si>
    <t>applepiesliced</t>
  </si>
  <si>
    <t>SLICED APPLE PIE</t>
  </si>
  <si>
    <t>sliced apple pie</t>
  </si>
  <si>
    <t>lettucesalad</t>
  </si>
  <si>
    <t>headlettucesalad</t>
  </si>
  <si>
    <t>Head Lettuce Salad</t>
  </si>
  <si>
    <t>head lettuce salad</t>
  </si>
  <si>
    <t>Head Lettuce salad</t>
  </si>
  <si>
    <t>Head lettuce salad</t>
  </si>
  <si>
    <t>heartlettuceofsalad</t>
  </si>
  <si>
    <t>Heart of Lettuce Salad</t>
  </si>
  <si>
    <t>heart of lettuce salad</t>
  </si>
  <si>
    <t>Heart of lettuce salad</t>
  </si>
  <si>
    <t>Heart of Lettuce salad</t>
  </si>
  <si>
    <t>heartslettuceofsalad</t>
  </si>
  <si>
    <t>Hearts of lettuce salad</t>
  </si>
  <si>
    <t>hearts of lettuce salad</t>
  </si>
  <si>
    <t>Hearts of Lettuce Salad</t>
  </si>
  <si>
    <t>Hearts of Lettuce salad</t>
  </si>
  <si>
    <t>Hearts of lettuce Salad</t>
  </si>
  <si>
    <t>Lettuce Salad</t>
  </si>
  <si>
    <t>lettuce salad</t>
  </si>
  <si>
    <t>Lettuce salad</t>
  </si>
  <si>
    <t>LETTUCE SALAD</t>
  </si>
  <si>
    <t>lettuce Salad</t>
  </si>
  <si>
    <t>lettucesalade</t>
  </si>
  <si>
    <t>Lettuce Salade</t>
  </si>
  <si>
    <t>lettuce salade</t>
  </si>
  <si>
    <t>LETTUCE SALADE</t>
  </si>
  <si>
    <t>Lettuce salade</t>
  </si>
  <si>
    <t>cocoa</t>
  </si>
  <si>
    <t>1cocoaportionpot</t>
  </si>
  <si>
    <t>Cocoa, pot (1 portion)</t>
  </si>
  <si>
    <t>cocoa, pot (1 portion)</t>
  </si>
  <si>
    <t>2cocoaportionspot</t>
  </si>
  <si>
    <t>Cocoa, pot (2 portions)</t>
  </si>
  <si>
    <t>cocoa, pot (2 portions)</t>
  </si>
  <si>
    <t>chocolatecocoacuporper</t>
  </si>
  <si>
    <t>Chocolate or cocoa, per cup</t>
  </si>
  <si>
    <t>chocolate or cocoa, per cup</t>
  </si>
  <si>
    <t>Chocolate or Cocoa, per cup</t>
  </si>
  <si>
    <t>chocolatecocoaor</t>
  </si>
  <si>
    <t>Chocolate or Cocoa</t>
  </si>
  <si>
    <t>chocolate or cocoa</t>
  </si>
  <si>
    <t>Cocoa or Chocolate</t>
  </si>
  <si>
    <t>cocoa or chocolate</t>
  </si>
  <si>
    <t>Chocolate or cocoa</t>
  </si>
  <si>
    <t>chocolatecocoaorpot</t>
  </si>
  <si>
    <t>Chocolate or Cocoa (Pot)</t>
  </si>
  <si>
    <t>chocolate or cocoa (pot)</t>
  </si>
  <si>
    <t>Cocoa</t>
  </si>
  <si>
    <t>COCOA</t>
  </si>
  <si>
    <t>cocoacup</t>
  </si>
  <si>
    <t>Cocoa, cup</t>
  </si>
  <si>
    <t>cocoa, cup</t>
  </si>
  <si>
    <t>Cocoa, Cup</t>
  </si>
  <si>
    <t>COCOA, CUP</t>
  </si>
  <si>
    <t>cocoacupof</t>
  </si>
  <si>
    <t>Cup of Cocoa</t>
  </si>
  <si>
    <t>cup of cocoa</t>
  </si>
  <si>
    <t>Cup of cocoa</t>
  </si>
  <si>
    <t>cup of Cocoa</t>
  </si>
  <si>
    <t>cocoacupper</t>
  </si>
  <si>
    <t>Cocoa, per cup</t>
  </si>
  <si>
    <t>cocoa, per cup</t>
  </si>
  <si>
    <t>Cocoa, per Cup</t>
  </si>
  <si>
    <t>Cocoa, Per Cup</t>
  </si>
  <si>
    <t>cocoaforonepot</t>
  </si>
  <si>
    <t>Cocoa (Pot for One)</t>
  </si>
  <si>
    <t>cocoa (pot for one)</t>
  </si>
  <si>
    <t>cocoaofpot</t>
  </si>
  <si>
    <t>Pot of cocoa</t>
  </si>
  <si>
    <t>pot of cocoa</t>
  </si>
  <si>
    <t>Pot of Cocoa</t>
  </si>
  <si>
    <t>cocoaperpot</t>
  </si>
  <si>
    <t>Cocoa, Per Pot</t>
  </si>
  <si>
    <t>cocoa, per pot</t>
  </si>
  <si>
    <t>Cocoa, per pot</t>
  </si>
  <si>
    <t>Cocoa Per Pot</t>
  </si>
  <si>
    <t>cocoa per pot</t>
  </si>
  <si>
    <t>Cocoa, per Pot</t>
  </si>
  <si>
    <t>Cocoa per pot</t>
  </si>
  <si>
    <t>cocoapot</t>
  </si>
  <si>
    <t>cocoa, pot</t>
  </si>
  <si>
    <t>Cocoa, Pot</t>
  </si>
  <si>
    <t>Cocoa (Pot)</t>
  </si>
  <si>
    <t>cocoa (pot)</t>
  </si>
  <si>
    <t>Cocoa, pot</t>
  </si>
  <si>
    <t>Cocoa (pot)</t>
  </si>
  <si>
    <t>creamicevanilla</t>
  </si>
  <si>
    <t>americancreamicevanilla</t>
  </si>
  <si>
    <t>American vanilla ice cream</t>
  </si>
  <si>
    <t>american vanilla ice cream</t>
  </si>
  <si>
    <t>American vanilla Ice Cream</t>
  </si>
  <si>
    <t>American Vanilla Ice Cream</t>
  </si>
  <si>
    <t>American Vanilla ice cream</t>
  </si>
  <si>
    <t>creamfrenchglassiceinvanilla</t>
  </si>
  <si>
    <t>French vanilla ice cream in glass</t>
  </si>
  <si>
    <t>french vanilla ice cream in glass</t>
  </si>
  <si>
    <t>French Vanilla ice cream in glass</t>
  </si>
  <si>
    <t>creamfrenchicevanilla</t>
  </si>
  <si>
    <t>French vanilla ice cream</t>
  </si>
  <si>
    <t>french vanilla ice cream</t>
  </si>
  <si>
    <t>French Vanilla Ice Cream</t>
  </si>
  <si>
    <t>French Vanilla ice cream</t>
  </si>
  <si>
    <t>FRENCH VANILLA ICE CREAM</t>
  </si>
  <si>
    <t>French Vanilla Ice cream</t>
  </si>
  <si>
    <t>Vanilla ice cream</t>
  </si>
  <si>
    <t>vanilla ice cream</t>
  </si>
  <si>
    <t>Vanilla Ice Cream</t>
  </si>
  <si>
    <t>VANILLA ICE CREAM</t>
  </si>
  <si>
    <t>VANILLA ice cream</t>
  </si>
  <si>
    <t>Vanilla Ice cream</t>
  </si>
  <si>
    <t>chickensalad</t>
  </si>
  <si>
    <t>allchickenmeatsaladwhite</t>
  </si>
  <si>
    <t>Chicken Salad, all White Meat</t>
  </si>
  <si>
    <t>chicken salad, all white meat</t>
  </si>
  <si>
    <t>All White Meat Chicken Salad</t>
  </si>
  <si>
    <t>all white meat chicken salad</t>
  </si>
  <si>
    <t>chickendarkmeatsalad</t>
  </si>
  <si>
    <t>Chicken salad (dark meat)</t>
  </si>
  <si>
    <t>chicken salad (dark meat)</t>
  </si>
  <si>
    <t>Chicken Salad (dark meat)</t>
  </si>
  <si>
    <t>chickendarkmeatsaladwith</t>
  </si>
  <si>
    <t>Chicken salad (with dark meat)</t>
  </si>
  <si>
    <t>chicken salad (with dark meat)</t>
  </si>
  <si>
    <t>chickendressingmayonnaisesalad</t>
  </si>
  <si>
    <t>Chicken Salad, Mayonnaise Dressing</t>
  </si>
  <si>
    <t>chicken salad, mayonnaise dressing</t>
  </si>
  <si>
    <t>Chicken salad, mayonnaise dressing</t>
  </si>
  <si>
    <t>chickenmayonnaisemeatonlysaladwhite</t>
  </si>
  <si>
    <t>Chicken Salad Mayonnaise, White Meat Only</t>
  </si>
  <si>
    <t>chicken salad mayonnaise, white meat only</t>
  </si>
  <si>
    <t>chickenmayonnaisesalad</t>
  </si>
  <si>
    <t>Chicken salad mayonnaise</t>
  </si>
  <si>
    <t>chicken salad mayonnaise</t>
  </si>
  <si>
    <t>CHICKEN SALAD, MAYONNAISE</t>
  </si>
  <si>
    <t>chicken salad, mayonnaise</t>
  </si>
  <si>
    <t>Chicken Salad, Mayonnaise</t>
  </si>
  <si>
    <t>Chicken salad, mayonnaise</t>
  </si>
  <si>
    <t>CHICKEN salad, Mayonnaise</t>
  </si>
  <si>
    <t>Chicken Salad Mayonnaise</t>
  </si>
  <si>
    <t>chickenmayonnaisesaladwith</t>
  </si>
  <si>
    <t>Chicken Salad with Mayonnaise</t>
  </si>
  <si>
    <t>chicken salad with mayonnaise</t>
  </si>
  <si>
    <t>Chicken salad with mayonnaise</t>
  </si>
  <si>
    <t>Chicken Salad with mayonnaise</t>
  </si>
  <si>
    <t>chickenmeatonlysaladwhite</t>
  </si>
  <si>
    <t>Chicken Salad (white meat only)</t>
  </si>
  <si>
    <t>chicken salad (white meat only)</t>
  </si>
  <si>
    <t>chickenmeatsaladwhite</t>
  </si>
  <si>
    <t>Chicken Salad (White Meat)</t>
  </si>
  <si>
    <t>chicken salad (white meat)</t>
  </si>
  <si>
    <t>Chicken salad</t>
  </si>
  <si>
    <t>chicken salad</t>
  </si>
  <si>
    <t>Chicken Salad</t>
  </si>
  <si>
    <t>CHICKEN SALAD</t>
  </si>
  <si>
    <t>chicken Salad</t>
  </si>
  <si>
    <t>chickensaladsmall</t>
  </si>
  <si>
    <t>Small Chicken Salad</t>
  </si>
  <si>
    <t>small chicken salad</t>
  </si>
  <si>
    <t>Small chicken salad</t>
  </si>
  <si>
    <t>fruit</t>
  </si>
  <si>
    <t>assortedfreshfruit</t>
  </si>
  <si>
    <t>Assorted Fresh Fruit</t>
  </si>
  <si>
    <t>assorted fresh fruit</t>
  </si>
  <si>
    <t>ASSORTED FRESH FRUIT</t>
  </si>
  <si>
    <t>Assorted fresh fruit</t>
  </si>
  <si>
    <t>assortedfreshfruitstewed</t>
  </si>
  <si>
    <t>Fresh Stewed Assorted Fruit</t>
  </si>
  <si>
    <t>fresh stewed assorted fruit</t>
  </si>
  <si>
    <t>Assorted Fresh Stewed Fruit</t>
  </si>
  <si>
    <t>assorted fresh stewed fruit</t>
  </si>
  <si>
    <t>assortedfruit</t>
  </si>
  <si>
    <t>Assorted Fruit</t>
  </si>
  <si>
    <t>assorted fruit</t>
  </si>
  <si>
    <t>Assorted fruit</t>
  </si>
  <si>
    <t>ASSORTED FRUIT</t>
  </si>
  <si>
    <t>assortedfruitinseason</t>
  </si>
  <si>
    <t>Assorted fruit in season</t>
  </si>
  <si>
    <t>assorted fruit in season</t>
  </si>
  <si>
    <t>Assorted Fruit in Season</t>
  </si>
  <si>
    <t>assortedfruitofplate</t>
  </si>
  <si>
    <t>Assorted plate of fruit</t>
  </si>
  <si>
    <t>assorted plate of fruit</t>
  </si>
  <si>
    <t>assortedfruits</t>
  </si>
  <si>
    <t>Assorted fruits</t>
  </si>
  <si>
    <t>assorted fruits</t>
  </si>
  <si>
    <t>Assorted Fruits</t>
  </si>
  <si>
    <t>ASSORTED FRUITS</t>
  </si>
  <si>
    <t>assortedfruitsstewed</t>
  </si>
  <si>
    <t>Assorted Stewed Fruits</t>
  </si>
  <si>
    <t>assorted stewed fruits</t>
  </si>
  <si>
    <t>assortedfruitstewed</t>
  </si>
  <si>
    <t>Stewed Assorted Fruit</t>
  </si>
  <si>
    <t>stewed assorted fruit</t>
  </si>
  <si>
    <t>Assorted Stewed Fruit</t>
  </si>
  <si>
    <t>assorted stewed fruit</t>
  </si>
  <si>
    <t>Assorted stewed Fruit</t>
  </si>
  <si>
    <t>assortisfruits</t>
  </si>
  <si>
    <t>Fruits Assortis</t>
  </si>
  <si>
    <t>fruits assortis</t>
  </si>
  <si>
    <t>FRUITS ASSORTIS</t>
  </si>
  <si>
    <t>californiacocktailfruit</t>
  </si>
  <si>
    <t>California Fruit Cocktail</t>
  </si>
  <si>
    <t>california fruit cocktail</t>
  </si>
  <si>
    <t>californiafruit</t>
  </si>
  <si>
    <t>CALIFORNIA FRUIT</t>
  </si>
  <si>
    <t>california fruit</t>
  </si>
  <si>
    <t>California Fruit</t>
  </si>
  <si>
    <t>cocktailfreshfruit</t>
  </si>
  <si>
    <t>Fresh Fruit Cocktail</t>
  </si>
  <si>
    <t>fresh fruit cocktail</t>
  </si>
  <si>
    <t>FRESH FRUIT COCKTAIL</t>
  </si>
  <si>
    <t>Fresh fruit cocktail</t>
  </si>
  <si>
    <t>cocktailfruit</t>
  </si>
  <si>
    <t>Fruit Cocktail</t>
  </si>
  <si>
    <t>fruit cocktail</t>
  </si>
  <si>
    <t>Fruit cocktail</t>
  </si>
  <si>
    <t>cupfreshfruit</t>
  </si>
  <si>
    <t>Fresh Fruit Cup</t>
  </si>
  <si>
    <t>fresh fruit cup</t>
  </si>
  <si>
    <t>FRESH FRUIT CUP</t>
  </si>
  <si>
    <t>Fresh fruit cup</t>
  </si>
  <si>
    <t>defruitsmelange</t>
  </si>
  <si>
    <t>Fruits de Melange</t>
  </si>
  <si>
    <t>fruits de melange</t>
  </si>
  <si>
    <t>defruitssalade</t>
  </si>
  <si>
    <t>Salade De Fruits</t>
  </si>
  <si>
    <t>salade de fruits</t>
  </si>
  <si>
    <t>Salade de Fruits</t>
  </si>
  <si>
    <t>fraisfruits</t>
  </si>
  <si>
    <t>Fruits Frais</t>
  </si>
  <si>
    <t>fruits frais</t>
  </si>
  <si>
    <t>Fruits frais</t>
  </si>
  <si>
    <t>FRUITS FRAIS</t>
  </si>
  <si>
    <t>freshfruit</t>
  </si>
  <si>
    <t>FRESH FRUIT</t>
  </si>
  <si>
    <t>fresh fruit</t>
  </si>
  <si>
    <t>Fresh Fruit</t>
  </si>
  <si>
    <t>Fresh fruit</t>
  </si>
  <si>
    <t>freshfruitinseason</t>
  </si>
  <si>
    <t>Fresh Fruit in Season</t>
  </si>
  <si>
    <t>fresh fruit in season</t>
  </si>
  <si>
    <t>FRESH FRUIT IN SEASON</t>
  </si>
  <si>
    <t>freshfruits</t>
  </si>
  <si>
    <t>Fresh Fruits</t>
  </si>
  <si>
    <t>fresh fruits</t>
  </si>
  <si>
    <t>Fresh fruits</t>
  </si>
  <si>
    <t>FRESH FRUITS</t>
  </si>
  <si>
    <t>freshfruitsalad</t>
  </si>
  <si>
    <t>FRESH FRUIT SALAD</t>
  </si>
  <si>
    <t>fresh fruit salad</t>
  </si>
  <si>
    <t>Fresh Fruit Salad</t>
  </si>
  <si>
    <t>Fresh Fruit salad</t>
  </si>
  <si>
    <t>Fresh fruit salad</t>
  </si>
  <si>
    <t>FRESH FRUIT Salad</t>
  </si>
  <si>
    <t>fresh Fruit Salad</t>
  </si>
  <si>
    <t>Salad, FRESH FRUIT</t>
  </si>
  <si>
    <t>salad, fresh fruit</t>
  </si>
  <si>
    <t>freshfruitsinseason</t>
  </si>
  <si>
    <t>Fresh Fruits in Season</t>
  </si>
  <si>
    <t>fresh fruits in season</t>
  </si>
  <si>
    <t>freshfruitssalad</t>
  </si>
  <si>
    <t>Fresh Fruits Salad</t>
  </si>
  <si>
    <t>fresh fruits salad</t>
  </si>
  <si>
    <t>Salad, Fresh Fruits</t>
  </si>
  <si>
    <t>salad, fresh fruits</t>
  </si>
  <si>
    <t>freshfruitsstewed</t>
  </si>
  <si>
    <t>Stewed Fresh Fruits</t>
  </si>
  <si>
    <t>stewed fresh fruits</t>
  </si>
  <si>
    <t>freshfruitstewed</t>
  </si>
  <si>
    <t>Stewed Fresh Fruit</t>
  </si>
  <si>
    <t>stewed fresh fruit</t>
  </si>
  <si>
    <t>Stewed fresh fruit</t>
  </si>
  <si>
    <t>Fruit</t>
  </si>
  <si>
    <t>fruitinseason</t>
  </si>
  <si>
    <t>Fruit in Season</t>
  </si>
  <si>
    <t>fruit in season</t>
  </si>
  <si>
    <t>FRUIT IN SEASON</t>
  </si>
  <si>
    <t>Fruit in season</t>
  </si>
  <si>
    <t>fruitmelange</t>
  </si>
  <si>
    <t>Fruit Melange</t>
  </si>
  <si>
    <t>fruit melange</t>
  </si>
  <si>
    <t>Fruit melange</t>
  </si>
  <si>
    <t>fruitmixed</t>
  </si>
  <si>
    <t>Mixed Fruit</t>
  </si>
  <si>
    <t>mixed fruit</t>
  </si>
  <si>
    <t>Mixed fruit</t>
  </si>
  <si>
    <t>fruits</t>
  </si>
  <si>
    <t>Fruits</t>
  </si>
  <si>
    <t>FRUITS</t>
  </si>
  <si>
    <t>fruitsalad</t>
  </si>
  <si>
    <t>Fruit salad</t>
  </si>
  <si>
    <t>fruit salad</t>
  </si>
  <si>
    <t>Fruit Salad</t>
  </si>
  <si>
    <t>Salad, Fruit</t>
  </si>
  <si>
    <t>salad, fruit</t>
  </si>
  <si>
    <t>FRUIT SALAD</t>
  </si>
  <si>
    <t>fruitsinseason</t>
  </si>
  <si>
    <t>Fruits in Season</t>
  </si>
  <si>
    <t>fruits in season</t>
  </si>
  <si>
    <t>FRUITS IN SEASON</t>
  </si>
  <si>
    <t>Fruits in season</t>
  </si>
  <si>
    <t>FRUITS in season</t>
  </si>
  <si>
    <t>fruitssalad</t>
  </si>
  <si>
    <t>Fruits salad</t>
  </si>
  <si>
    <t>fruits salad</t>
  </si>
  <si>
    <t>Fruits Salad</t>
  </si>
  <si>
    <t>boiledpotatoes</t>
  </si>
  <si>
    <t>2boiledpotatoes</t>
  </si>
  <si>
    <t>Boiled Potatoes (2)</t>
  </si>
  <si>
    <t>boiled potatoes (2)</t>
  </si>
  <si>
    <t>Boiled potatoes (2)</t>
  </si>
  <si>
    <t>bermudaboiledpotatoes</t>
  </si>
  <si>
    <t>Bermuda boiled potatoes</t>
  </si>
  <si>
    <t>bermuda boiled potatoes</t>
  </si>
  <si>
    <t>Bermuda Boiled Potatoes</t>
  </si>
  <si>
    <t>boiledhotpotatoes</t>
  </si>
  <si>
    <t>Hot Boiled Potatoes</t>
  </si>
  <si>
    <t>hot boiled potatoes</t>
  </si>
  <si>
    <t>Hot Boiled potatoes</t>
  </si>
  <si>
    <t>boilednewpotatoes</t>
  </si>
  <si>
    <t>New Boiled Potatoes</t>
  </si>
  <si>
    <t>new boiled potatoes</t>
  </si>
  <si>
    <t>New boiled potatoes</t>
  </si>
  <si>
    <t>boiledplainpotatoes</t>
  </si>
  <si>
    <t>Plain Boiled Potatoes</t>
  </si>
  <si>
    <t>plain boiled potatoes</t>
  </si>
  <si>
    <t>Plain boiled potatoes</t>
  </si>
  <si>
    <t>Boiled potatoes</t>
  </si>
  <si>
    <t>boiled potatoes</t>
  </si>
  <si>
    <t>Boiled Potatoes</t>
  </si>
  <si>
    <t>BOILED POTATOES</t>
  </si>
  <si>
    <t>Boiled POTATOES</t>
  </si>
  <si>
    <t>milk</t>
  </si>
  <si>
    <t>agradehalfmilkpint</t>
  </si>
  <si>
    <t>Grade A Milk, Half Pint</t>
  </si>
  <si>
    <t>grade a milk, half pint</t>
  </si>
  <si>
    <t>Grade A Milk, half Pint</t>
  </si>
  <si>
    <t>Grade A milk, half Pint</t>
  </si>
  <si>
    <t>agrademilk</t>
  </si>
  <si>
    <t>Grade A Milk</t>
  </si>
  <si>
    <t>grade a milk</t>
  </si>
  <si>
    <t>agrademilkpint</t>
  </si>
  <si>
    <t>Grade A Milk, Pint</t>
  </si>
  <si>
    <t>grade a milk, pint</t>
  </si>
  <si>
    <t>Grade A milk, Pint</t>
  </si>
  <si>
    <t>bottleindividualmilk</t>
  </si>
  <si>
    <t>Milk (Individual Bottle)</t>
  </si>
  <si>
    <t>milk (individual bottle)</t>
  </si>
  <si>
    <t>Individual Bottle Milk</t>
  </si>
  <si>
    <t>individual bottle milk</t>
  </si>
  <si>
    <t>Milk, Individual Bottle</t>
  </si>
  <si>
    <t>milk, individual bottle</t>
  </si>
  <si>
    <t>Milk, individual bottle</t>
  </si>
  <si>
    <t>bottleindmilk</t>
  </si>
  <si>
    <t>milk (ind. bottle)</t>
  </si>
  <si>
    <t>bottlemilk</t>
  </si>
  <si>
    <t>Milk (Bottle)</t>
  </si>
  <si>
    <t>milk (bottle)</t>
  </si>
  <si>
    <t>MILK, BOTTLE</t>
  </si>
  <si>
    <t>milk, bottle</t>
  </si>
  <si>
    <t>Bottle Milk</t>
  </si>
  <si>
    <t>bottle milk</t>
  </si>
  <si>
    <t>Milk, Bottle</t>
  </si>
  <si>
    <t>Milk, bottle</t>
  </si>
  <si>
    <t>bottlemilkof</t>
  </si>
  <si>
    <t>Bottle of Milk</t>
  </si>
  <si>
    <t>bottle of milk</t>
  </si>
  <si>
    <t>Bottle of milk</t>
  </si>
  <si>
    <t>bottlemilkpasteurizedper</t>
  </si>
  <si>
    <t>Pasteurized Milk, Per Bottle</t>
  </si>
  <si>
    <t>pasteurized milk, per bottle</t>
  </si>
  <si>
    <t>Pasteurized Milk, per bottle</t>
  </si>
  <si>
    <t>Pasteurized Milk, per Bottle</t>
  </si>
  <si>
    <t>bottlemilkper</t>
  </si>
  <si>
    <t>Milk, per Bottle</t>
  </si>
  <si>
    <t>milk, per bottle</t>
  </si>
  <si>
    <t>Milk, per bottle</t>
  </si>
  <si>
    <t>bowlmilkper</t>
  </si>
  <si>
    <t>Milk, per bowl</t>
  </si>
  <si>
    <t>milk, per bowl</t>
  </si>
  <si>
    <t>Milk, Per Bowl</t>
  </si>
  <si>
    <t>certifiedhalfmilkpint</t>
  </si>
  <si>
    <t>Certified Milk, Half Pint</t>
  </si>
  <si>
    <t>certified milk, half pint</t>
  </si>
  <si>
    <t>certifiedmilkpasteurized</t>
  </si>
  <si>
    <t>Certified Pasteurized Milk</t>
  </si>
  <si>
    <t>certified pasteurized milk</t>
  </si>
  <si>
    <t>freshglassmilk</t>
  </si>
  <si>
    <t>Fresh Milk, glass</t>
  </si>
  <si>
    <t>fresh milk, glass</t>
  </si>
  <si>
    <t>freshmilk</t>
  </si>
  <si>
    <t>Fresh milk</t>
  </si>
  <si>
    <t>fresh milk</t>
  </si>
  <si>
    <t>Fresh Milk</t>
  </si>
  <si>
    <t>glassmilk</t>
  </si>
  <si>
    <t>Milk, glass</t>
  </si>
  <si>
    <t>milk, glass</t>
  </si>
  <si>
    <t>Glass milk</t>
  </si>
  <si>
    <t>glass milk</t>
  </si>
  <si>
    <t>Milk (glass)</t>
  </si>
  <si>
    <t>milk (glass)</t>
  </si>
  <si>
    <t>Milk, Glass</t>
  </si>
  <si>
    <t>MILK, GLASS</t>
  </si>
  <si>
    <t>Glass Milk</t>
  </si>
  <si>
    <t>glassmilkof</t>
  </si>
  <si>
    <t>Glass of milk</t>
  </si>
  <si>
    <t>glass of milk</t>
  </si>
  <si>
    <t>Glass of Milk</t>
  </si>
  <si>
    <t>glassmilkper</t>
  </si>
  <si>
    <t>MILK, PER GLASS</t>
  </si>
  <si>
    <t>milk, per glass</t>
  </si>
  <si>
    <t>Milk, per glass</t>
  </si>
  <si>
    <t>Milk per glass</t>
  </si>
  <si>
    <t>milk per glass</t>
  </si>
  <si>
    <t>Milk, per Glass</t>
  </si>
  <si>
    <t>Milk, Per Glass</t>
  </si>
  <si>
    <t>Milk Per Glass</t>
  </si>
  <si>
    <t>glassmilkperpure</t>
  </si>
  <si>
    <t>Pure milk, per glass</t>
  </si>
  <si>
    <t>pure milk, per glass</t>
  </si>
  <si>
    <t>Pure Milk, per glass</t>
  </si>
  <si>
    <t>gobletmilkof</t>
  </si>
  <si>
    <t>Goblet of Milk</t>
  </si>
  <si>
    <t>goblet of milk</t>
  </si>
  <si>
    <t>Goblet of milk</t>
  </si>
  <si>
    <t>homogenizedmilk</t>
  </si>
  <si>
    <t>Homogenized milk</t>
  </si>
  <si>
    <t>homogenized milk</t>
  </si>
  <si>
    <t>Homogenized Milk</t>
  </si>
  <si>
    <t>individualmilk</t>
  </si>
  <si>
    <t>Individual Milk</t>
  </si>
  <si>
    <t>individual milk</t>
  </si>
  <si>
    <t>Milk (Individual)</t>
  </si>
  <si>
    <t>milk (individual)</t>
  </si>
  <si>
    <t>Milk</t>
  </si>
  <si>
    <t>MILK</t>
  </si>
  <si>
    <t>milkofpitcher</t>
  </si>
  <si>
    <t>Pitcher of milk</t>
  </si>
  <si>
    <t>pitcher of milk</t>
  </si>
  <si>
    <t>Pitcher of Milk</t>
  </si>
  <si>
    <t>milkpasteurized</t>
  </si>
  <si>
    <t>Pasteurized Milk</t>
  </si>
  <si>
    <t>pasteurized milk</t>
  </si>
  <si>
    <t>Pasteurized milk</t>
  </si>
  <si>
    <t>milkskim</t>
  </si>
  <si>
    <t>Skim Milk</t>
  </si>
  <si>
    <t>skim milk</t>
  </si>
  <si>
    <t>SKIM MILK</t>
  </si>
  <si>
    <t>mashedpotatoes</t>
  </si>
  <si>
    <t>mashedpotato</t>
  </si>
  <si>
    <t>Mashed Potato</t>
  </si>
  <si>
    <t>mashed potato</t>
  </si>
  <si>
    <t>Mashed potato</t>
  </si>
  <si>
    <t>Mashed potatoes</t>
  </si>
  <si>
    <t>mashed potatoes</t>
  </si>
  <si>
    <t>Mashed Potatoes</t>
  </si>
  <si>
    <t>MASHED POTATOES</t>
  </si>
  <si>
    <t>MASHED POTATOES.</t>
  </si>
  <si>
    <t>mashed potatoes.</t>
  </si>
  <si>
    <t>mashed Potatoes</t>
  </si>
  <si>
    <t>radishes</t>
  </si>
  <si>
    <t>newradishes</t>
  </si>
  <si>
    <t>New Radishes</t>
  </si>
  <si>
    <t>new radishes</t>
  </si>
  <si>
    <t>New radishes</t>
  </si>
  <si>
    <t>NEW RADISHES</t>
  </si>
  <si>
    <t>Radishes</t>
  </si>
  <si>
    <t>RADISHES</t>
  </si>
  <si>
    <t>radishesrose</t>
  </si>
  <si>
    <t>ROSE RADISHES</t>
  </si>
  <si>
    <t>rose radishes</t>
  </si>
  <si>
    <t>Rose Radishes</t>
  </si>
  <si>
    <t>olives</t>
  </si>
  <si>
    <t>andgreenolivesripe</t>
  </si>
  <si>
    <t>Ripe and Green Olives</t>
  </si>
  <si>
    <t>ripe and green olives</t>
  </si>
  <si>
    <t>Green and Ripe Olives</t>
  </si>
  <si>
    <t>green and ripe olives</t>
  </si>
  <si>
    <t>RIPE AND GREEN OLIVES</t>
  </si>
  <si>
    <t>Ripe and green olives</t>
  </si>
  <si>
    <t>andolivesqueenripe</t>
  </si>
  <si>
    <t>Queen and Ripe Olives</t>
  </si>
  <si>
    <t>queen and ripe olives</t>
  </si>
  <si>
    <t>blackolives</t>
  </si>
  <si>
    <t>Black Olives</t>
  </si>
  <si>
    <t>black olives</t>
  </si>
  <si>
    <t>Black olives</t>
  </si>
  <si>
    <t>californianfarciegreenolivesripe</t>
  </si>
  <si>
    <t>Olives: Green, Farcie, Californian Ripe</t>
  </si>
  <si>
    <t>olives: green, farcie, californian ripe</t>
  </si>
  <si>
    <t>californiaolives</t>
  </si>
  <si>
    <t>California olives</t>
  </si>
  <si>
    <t>california olives</t>
  </si>
  <si>
    <t>California Olives</t>
  </si>
  <si>
    <t>californiaolivesripe</t>
  </si>
  <si>
    <t>California Ripe Olives</t>
  </si>
  <si>
    <t>california ripe olives</t>
  </si>
  <si>
    <t>California ripe olives</t>
  </si>
  <si>
    <t>Ripe California Olives</t>
  </si>
  <si>
    <t>ripe california olives</t>
  </si>
  <si>
    <t>colossalolivesripe</t>
  </si>
  <si>
    <t>Colossal Ripe Olives</t>
  </si>
  <si>
    <t>colossal ripe olives</t>
  </si>
  <si>
    <t>farciesolives</t>
  </si>
  <si>
    <t>Olives Farcies</t>
  </si>
  <si>
    <t>olives farcies</t>
  </si>
  <si>
    <t>Olives farcies</t>
  </si>
  <si>
    <t>OLIVES FARCIES</t>
  </si>
  <si>
    <t>frencholives</t>
  </si>
  <si>
    <t>French olives</t>
  </si>
  <si>
    <t>french olives</t>
  </si>
  <si>
    <t>French Olives</t>
  </si>
  <si>
    <t>greenolives</t>
  </si>
  <si>
    <t>Green olives</t>
  </si>
  <si>
    <t>green olives</t>
  </si>
  <si>
    <t>Green Olives</t>
  </si>
  <si>
    <t>greenolivesorripe</t>
  </si>
  <si>
    <t>Ripe or Green Olives</t>
  </si>
  <si>
    <t>ripe or green olives</t>
  </si>
  <si>
    <t>mixedolives</t>
  </si>
  <si>
    <t>Mixed Olives</t>
  </si>
  <si>
    <t>mixed olives</t>
  </si>
  <si>
    <t>MIXED OLIVES</t>
  </si>
  <si>
    <t>olive</t>
  </si>
  <si>
    <t>Olive</t>
  </si>
  <si>
    <t>OLIVE</t>
  </si>
  <si>
    <t>Olives</t>
  </si>
  <si>
    <t>OLIVES</t>
  </si>
  <si>
    <t>Olives.</t>
  </si>
  <si>
    <t>olives.</t>
  </si>
  <si>
    <t>olivesqueen</t>
  </si>
  <si>
    <t>Queen olives</t>
  </si>
  <si>
    <t>queen olives</t>
  </si>
  <si>
    <t>Queen Olives</t>
  </si>
  <si>
    <t>QUEEN OLIVES</t>
  </si>
  <si>
    <t>olivesqueenspanish</t>
  </si>
  <si>
    <t>Spanish Queen Olives</t>
  </si>
  <si>
    <t>spanish queen olives</t>
  </si>
  <si>
    <t>olivesripe</t>
  </si>
  <si>
    <t>Ripe Olives</t>
  </si>
  <si>
    <t>ripe olives</t>
  </si>
  <si>
    <t>Ripe olives</t>
  </si>
  <si>
    <t>Olives, Ripe</t>
  </si>
  <si>
    <t>olives, ripe</t>
  </si>
  <si>
    <t>RIPE OLIVES</t>
  </si>
  <si>
    <t>olivesspanish</t>
  </si>
  <si>
    <t>Spanish olives</t>
  </si>
  <si>
    <t>spanish olives</t>
  </si>
  <si>
    <t>Spanish Olives</t>
  </si>
  <si>
    <t>olivesvertes</t>
  </si>
  <si>
    <t>Olives Vertes</t>
  </si>
  <si>
    <t>olives vertes</t>
  </si>
  <si>
    <t>Olives vertes</t>
  </si>
  <si>
    <t>celery</t>
  </si>
  <si>
    <t>auceleryjus</t>
  </si>
  <si>
    <t>Celery au jus</t>
  </si>
  <si>
    <t>celery au jus</t>
  </si>
  <si>
    <t>CELERY AU JUS</t>
  </si>
  <si>
    <t>bordelaisebraisedcelery</t>
  </si>
  <si>
    <t>Braised celery, Bordelaise</t>
  </si>
  <si>
    <t>braised celery, bordelaise</t>
  </si>
  <si>
    <t>braisecelery</t>
  </si>
  <si>
    <t>Celery braise</t>
  </si>
  <si>
    <t>celery braise</t>
  </si>
  <si>
    <t>Celery Braise</t>
  </si>
  <si>
    <t>braisedcelery</t>
  </si>
  <si>
    <t>Braised Celery</t>
  </si>
  <si>
    <t>braised celery</t>
  </si>
  <si>
    <t>Braised celery</t>
  </si>
  <si>
    <t>BRAISED CELERY</t>
  </si>
  <si>
    <t>branchceleryin</t>
  </si>
  <si>
    <t>Celery in Branch</t>
  </si>
  <si>
    <t>celery in branch</t>
  </si>
  <si>
    <t>brancheceleryen</t>
  </si>
  <si>
    <t>Celery en Branche</t>
  </si>
  <si>
    <t>celery en branche</t>
  </si>
  <si>
    <t>Celery en branche</t>
  </si>
  <si>
    <t>branchescelery</t>
  </si>
  <si>
    <t>Celery branches</t>
  </si>
  <si>
    <t>celery branches</t>
  </si>
  <si>
    <t>Celery Branches</t>
  </si>
  <si>
    <t>Celery</t>
  </si>
  <si>
    <t>CELERY</t>
  </si>
  <si>
    <t>Celery.</t>
  </si>
  <si>
    <t>celery.</t>
  </si>
  <si>
    <t>celerycrisphearts</t>
  </si>
  <si>
    <t>Crisp Celery Hearts</t>
  </si>
  <si>
    <t>crisp celery hearts</t>
  </si>
  <si>
    <t>celerydressed</t>
  </si>
  <si>
    <t>Dressed Celery</t>
  </si>
  <si>
    <t>dressed celery</t>
  </si>
  <si>
    <t>celeryfresh</t>
  </si>
  <si>
    <t>Fresh celery</t>
  </si>
  <si>
    <t>fresh celery</t>
  </si>
  <si>
    <t>Fresh Celery</t>
  </si>
  <si>
    <t>celeryheartof</t>
  </si>
  <si>
    <t>Heart of Celery</t>
  </si>
  <si>
    <t>heart of celery</t>
  </si>
  <si>
    <t>celeryhearts</t>
  </si>
  <si>
    <t>Celery Hearts</t>
  </si>
  <si>
    <t>celery hearts</t>
  </si>
  <si>
    <t>Celery hearts</t>
  </si>
  <si>
    <t>celeryheartsof</t>
  </si>
  <si>
    <t>Hearts of Celery</t>
  </si>
  <si>
    <t>hearts of celery</t>
  </si>
  <si>
    <t>HEARTS OF CELERY</t>
  </si>
  <si>
    <t>celeryicedpascal</t>
  </si>
  <si>
    <t>Iced Pascal Celery</t>
  </si>
  <si>
    <t>iced pascal celery</t>
  </si>
  <si>
    <t>celeryknob</t>
  </si>
  <si>
    <t>Knob Celery</t>
  </si>
  <si>
    <t>knob celery</t>
  </si>
  <si>
    <t>Knob celery</t>
  </si>
  <si>
    <t>celeryknobsalad</t>
  </si>
  <si>
    <t>Knob celery salad</t>
  </si>
  <si>
    <t>knob celery salad</t>
  </si>
  <si>
    <t>Knob Celery Salad</t>
  </si>
  <si>
    <t>Knob Celery salad</t>
  </si>
  <si>
    <t>celeryplain</t>
  </si>
  <si>
    <t>Plain Celery</t>
  </si>
  <si>
    <t>plain celery</t>
  </si>
  <si>
    <t>Celery, plain</t>
  </si>
  <si>
    <t>celery, plain</t>
  </si>
  <si>
    <t>celerysalad</t>
  </si>
  <si>
    <t>Celery Salad</t>
  </si>
  <si>
    <t>celery salad</t>
  </si>
  <si>
    <t>Celery salad</t>
  </si>
  <si>
    <t>Salad, Celery</t>
  </si>
  <si>
    <t>salad, celery</t>
  </si>
  <si>
    <t>CELERY SALAD</t>
  </si>
  <si>
    <t>celerystewed</t>
  </si>
  <si>
    <t>Stewed Celery</t>
  </si>
  <si>
    <t>stewed celery</t>
  </si>
  <si>
    <t>Stewed celery</t>
  </si>
  <si>
    <t>celerytable</t>
  </si>
  <si>
    <t>Table Celery</t>
  </si>
  <si>
    <t>table celery</t>
  </si>
  <si>
    <t>Table celery</t>
  </si>
  <si>
    <t>Table-celery</t>
  </si>
  <si>
    <t>table-celery</t>
  </si>
  <si>
    <t>TABLE CELERY</t>
  </si>
  <si>
    <t>tea</t>
  </si>
  <si>
    <t>beeftea</t>
  </si>
  <si>
    <t>Beef tea</t>
  </si>
  <si>
    <t>beef tea</t>
  </si>
  <si>
    <t>Beef Tea</t>
  </si>
  <si>
    <t>beefteacupsin</t>
  </si>
  <si>
    <t>Beeftea in Cups</t>
  </si>
  <si>
    <t>beeftea in cups</t>
  </si>
  <si>
    <t>blacktea</t>
  </si>
  <si>
    <t>Black tea</t>
  </si>
  <si>
    <t>black tea</t>
  </si>
  <si>
    <t>Black Tea</t>
  </si>
  <si>
    <t>blackcupgreenmixedorpertea</t>
  </si>
  <si>
    <t>Black, mixed or green tea, per cup</t>
  </si>
  <si>
    <t>black, mixed or green tea, per cup</t>
  </si>
  <si>
    <t>camomiletea</t>
  </si>
  <si>
    <t>Camomile Tea</t>
  </si>
  <si>
    <t>camomile tea</t>
  </si>
  <si>
    <t>camomilletea</t>
  </si>
  <si>
    <t>Camomille Tea</t>
  </si>
  <si>
    <t>camomille tea</t>
  </si>
  <si>
    <t>ceylontea</t>
  </si>
  <si>
    <t>Ceylon Tea</t>
  </si>
  <si>
    <t>ceylon tea</t>
  </si>
  <si>
    <t>Ceylon tea</t>
  </si>
  <si>
    <t>CEYLON TEA</t>
  </si>
  <si>
    <t>ceyloncreamteawith</t>
  </si>
  <si>
    <t>Ceylon tea with cream</t>
  </si>
  <si>
    <t>ceylon tea with cream</t>
  </si>
  <si>
    <t>Ceylon Tea with cream</t>
  </si>
  <si>
    <t>Ceylon Tea with Cream</t>
  </si>
  <si>
    <t>CEYLON TEA WITH CREAM</t>
  </si>
  <si>
    <t>ceylonpottea</t>
  </si>
  <si>
    <t>Ceylon Tea, Pot</t>
  </si>
  <si>
    <t>ceylon tea, pot</t>
  </si>
  <si>
    <t>Ceylon Tea, pot</t>
  </si>
  <si>
    <t>Ceylon tea, pot</t>
  </si>
  <si>
    <t>blendchildsperpottea</t>
  </si>
  <si>
    <t>Childs' Blend Tea, per pot</t>
  </si>
  <si>
    <t>childs' blend tea, per pot</t>
  </si>
  <si>
    <t>chinatea</t>
  </si>
  <si>
    <t>China Tea</t>
  </si>
  <si>
    <t>china tea</t>
  </si>
  <si>
    <t>chinateas</t>
  </si>
  <si>
    <t>China Teas</t>
  </si>
  <si>
    <t>china teas</t>
  </si>
  <si>
    <t>andcoffeetea</t>
  </si>
  <si>
    <t>Coffee and Tea</t>
  </si>
  <si>
    <t>coffee and tea</t>
  </si>
  <si>
    <t>COFFEE AND TEA</t>
  </si>
  <si>
    <t>coffeeortea</t>
  </si>
  <si>
    <t>Coffee or Tea</t>
  </si>
  <si>
    <t>coffee or tea</t>
  </si>
  <si>
    <t>Coffee or tea</t>
  </si>
  <si>
    <t>coffeemilkortea</t>
  </si>
  <si>
    <t>Coffee, Tea or Milk</t>
  </si>
  <si>
    <t>coffee, tea or milk</t>
  </si>
  <si>
    <t>beefcupoftea</t>
  </si>
  <si>
    <t>Cup of Beef Tea</t>
  </si>
  <si>
    <t>cup of beef tea</t>
  </si>
  <si>
    <t>cupoftea</t>
  </si>
  <si>
    <t>Cup of Tea</t>
  </si>
  <si>
    <t>cup of tea</t>
  </si>
  <si>
    <t>Cup of tea</t>
  </si>
  <si>
    <t>darjeelingtea</t>
  </si>
  <si>
    <t>Darjeeling Tea</t>
  </si>
  <si>
    <t>darjeeling tea</t>
  </si>
  <si>
    <t>Darjeeling tea</t>
  </si>
  <si>
    <t>earlgreytea</t>
  </si>
  <si>
    <t>EARL GREY TEA</t>
  </si>
  <si>
    <t>earl grey tea</t>
  </si>
  <si>
    <t>Earl Grey Tea</t>
  </si>
  <si>
    <t>breakfastenglishtea</t>
  </si>
  <si>
    <t>ENGLISH BREAKFAST TEA</t>
  </si>
  <si>
    <t>english breakfast tea</t>
  </si>
  <si>
    <t>English Breakfast Tea</t>
  </si>
  <si>
    <t>English Breakfast tea</t>
  </si>
  <si>
    <t>English breakfast tea</t>
  </si>
  <si>
    <t>breakfastcreamenglishteawith</t>
  </si>
  <si>
    <t>English Breakfast Tea with cream</t>
  </si>
  <si>
    <t>english breakfast tea with cream</t>
  </si>
  <si>
    <t>English Breakfast tea with cream</t>
  </si>
  <si>
    <t>English Breakfast Tea with Cream</t>
  </si>
  <si>
    <t>English breakfast tea with cream</t>
  </si>
  <si>
    <t>breakfastcupenglishpertea</t>
  </si>
  <si>
    <t>English breakfast tea, per cup</t>
  </si>
  <si>
    <t>english breakfast tea, per cup</t>
  </si>
  <si>
    <t>breakfastenglishperpottea</t>
  </si>
  <si>
    <t>English Breakfast Tea, per pot</t>
  </si>
  <si>
    <t>english breakfast tea, per pot</t>
  </si>
  <si>
    <t>English Breakfast Tea, Per Pot</t>
  </si>
  <si>
    <t>English Breakfast Tea, per Pot</t>
  </si>
  <si>
    <t>breakfastenglishpottea</t>
  </si>
  <si>
    <t>English Breakfast Tea, pot</t>
  </si>
  <si>
    <t>english breakfast tea, pot</t>
  </si>
  <si>
    <t>English Breakfast Tea, Pot</t>
  </si>
  <si>
    <t>English Breakfast tea, pot</t>
  </si>
  <si>
    <t>caravanflowerofrussiatea</t>
  </si>
  <si>
    <t>Flower of Russia Caravan tea</t>
  </si>
  <si>
    <t>flower of russia caravan tea</t>
  </si>
  <si>
    <t>greentea</t>
  </si>
  <si>
    <t>GREEN TEA</t>
  </si>
  <si>
    <t>green tea</t>
  </si>
  <si>
    <t>Green Tea</t>
  </si>
  <si>
    <t>Green tea</t>
  </si>
  <si>
    <t>cupgreenpertea</t>
  </si>
  <si>
    <t>Green tea, per cup</t>
  </si>
  <si>
    <t>green tea, per cup</t>
  </si>
  <si>
    <t>Green Tea, per cup</t>
  </si>
  <si>
    <t>greenpottea</t>
  </si>
  <si>
    <t>Green Tea, pot</t>
  </si>
  <si>
    <t>green tea, pot</t>
  </si>
  <si>
    <t>hottea</t>
  </si>
  <si>
    <t>Hot Tea</t>
  </si>
  <si>
    <t>hot tea</t>
  </si>
  <si>
    <t>Hot tea</t>
  </si>
  <si>
    <t>icetea</t>
  </si>
  <si>
    <t>Ice Tea</t>
  </si>
  <si>
    <t>ice tea</t>
  </si>
  <si>
    <t>ICE TEA</t>
  </si>
  <si>
    <t>coffeeicedortea</t>
  </si>
  <si>
    <t>Iced Coffee or Tea</t>
  </si>
  <si>
    <t>iced coffee or tea</t>
  </si>
  <si>
    <t>Iced coffee or tea</t>
  </si>
  <si>
    <t>icedtea</t>
  </si>
  <si>
    <t>Iced tea</t>
  </si>
  <si>
    <t>iced tea</t>
  </si>
  <si>
    <t>Iced Tea</t>
  </si>
  <si>
    <t>ICED TEA</t>
  </si>
  <si>
    <t>iced tea or coffee</t>
  </si>
  <si>
    <t>Iced Tea or Coffee</t>
  </si>
  <si>
    <t>Iced tea or coffee</t>
  </si>
  <si>
    <t>Iced tea or Coffee</t>
  </si>
  <si>
    <t>creamicedteawith</t>
  </si>
  <si>
    <t>Iced tea with cream</t>
  </si>
  <si>
    <t>iced tea with cream</t>
  </si>
  <si>
    <t>Iced Tea with Cream</t>
  </si>
  <si>
    <t>glassicedtea</t>
  </si>
  <si>
    <t>Iced Tea, glass</t>
  </si>
  <si>
    <t>iced tea, glass</t>
  </si>
  <si>
    <t>Iced tea, glass</t>
  </si>
  <si>
    <t>glassicedpertea</t>
  </si>
  <si>
    <t>Iced Tea, per Glass</t>
  </si>
  <si>
    <t>iced tea, per glass</t>
  </si>
  <si>
    <t>Iced tea, per glass</t>
  </si>
  <si>
    <t>Iced tea, per Glass</t>
  </si>
  <si>
    <t>Iced Tea, per glass</t>
  </si>
  <si>
    <t>Iced Tea, Per Glass</t>
  </si>
  <si>
    <t>indiatea</t>
  </si>
  <si>
    <t>India Tea</t>
  </si>
  <si>
    <t>india tea</t>
  </si>
  <si>
    <t>India tea</t>
  </si>
  <si>
    <t>indiantea</t>
  </si>
  <si>
    <t>Indian Tea</t>
  </si>
  <si>
    <t>indian tea</t>
  </si>
  <si>
    <t>Indian tea</t>
  </si>
  <si>
    <t>indianteas</t>
  </si>
  <si>
    <t>Indian Teas</t>
  </si>
  <si>
    <t>indian teas</t>
  </si>
  <si>
    <t>Indian teas</t>
  </si>
  <si>
    <t>japantea</t>
  </si>
  <si>
    <t>JAPAN TEA</t>
  </si>
  <si>
    <t>japan tea</t>
  </si>
  <si>
    <t>Japan tea</t>
  </si>
  <si>
    <t>Japan Tea</t>
  </si>
  <si>
    <t>jasminetea</t>
  </si>
  <si>
    <t>Jasmine tea</t>
  </si>
  <si>
    <t>jasmine tea</t>
  </si>
  <si>
    <t>Jasmine Tea</t>
  </si>
  <si>
    <t>javatea</t>
  </si>
  <si>
    <t>Java Tea</t>
  </si>
  <si>
    <t>java tea</t>
  </si>
  <si>
    <t>Java tea</t>
  </si>
  <si>
    <t>lindentea</t>
  </si>
  <si>
    <t>Linden Tea</t>
  </si>
  <si>
    <t>linden tea</t>
  </si>
  <si>
    <t>Linden tea</t>
  </si>
  <si>
    <t>minttea</t>
  </si>
  <si>
    <t>Mint Tea</t>
  </si>
  <si>
    <t>mint tea</t>
  </si>
  <si>
    <t>Mint tea</t>
  </si>
  <si>
    <t>mixedtea</t>
  </si>
  <si>
    <t>Mixed Tea</t>
  </si>
  <si>
    <t>mixed tea</t>
  </si>
  <si>
    <t>Mixed tea</t>
  </si>
  <si>
    <t>formosaoolongtea</t>
  </si>
  <si>
    <t>Oolong Formosa Tea</t>
  </si>
  <si>
    <t>oolong formosa tea</t>
  </si>
  <si>
    <t>oolongtea</t>
  </si>
  <si>
    <t>Oolong Tea</t>
  </si>
  <si>
    <t>oolong tea</t>
  </si>
  <si>
    <t>Oolong tea</t>
  </si>
  <si>
    <t>OOLONG TEA</t>
  </si>
  <si>
    <t>creamoolongteawith</t>
  </si>
  <si>
    <t>Oolong tea with cream</t>
  </si>
  <si>
    <t>oolong tea with cream</t>
  </si>
  <si>
    <t>Oolong Tea with cream</t>
  </si>
  <si>
    <t>Oolong Tea with Cream</t>
  </si>
  <si>
    <t>OOLONG TEA WITH CREAM</t>
  </si>
  <si>
    <t>oolongperpottea</t>
  </si>
  <si>
    <t>Oolong tea, per pot</t>
  </si>
  <si>
    <t>oolong tea, per pot</t>
  </si>
  <si>
    <t>Oolong Tea, per pot</t>
  </si>
  <si>
    <t>Oolong Tea, Per Pot</t>
  </si>
  <si>
    <t>oolongpottea</t>
  </si>
  <si>
    <t>Oolong Tea, pot</t>
  </si>
  <si>
    <t>oolong tea, pot</t>
  </si>
  <si>
    <t>Oolong Tea, Pot</t>
  </si>
  <si>
    <t>orangepekoetea</t>
  </si>
  <si>
    <t>ORANGE PEKOE TEA</t>
  </si>
  <si>
    <t>orange pekoe tea</t>
  </si>
  <si>
    <t>Orange Pekoe Tea</t>
  </si>
  <si>
    <t>Orange Pekoe tea</t>
  </si>
  <si>
    <t>Orange pekoe tea</t>
  </si>
  <si>
    <t>orangepekoepottea</t>
  </si>
  <si>
    <t>Orange Pekoe Tea, Pot</t>
  </si>
  <si>
    <t>orange pekoe tea, pot</t>
  </si>
  <si>
    <t>pepperminttea</t>
  </si>
  <si>
    <t>Peppermint Tea</t>
  </si>
  <si>
    <t>peppermint tea</t>
  </si>
  <si>
    <t>breakfastenglishofpottea</t>
  </si>
  <si>
    <t>Pot of English breakfast tea</t>
  </si>
  <si>
    <t>pot of english breakfast tea</t>
  </si>
  <si>
    <t>Pot of English Breakfast tea</t>
  </si>
  <si>
    <t>Pot of English Breakfast Tea</t>
  </si>
  <si>
    <t>greenofpottea</t>
  </si>
  <si>
    <t>Pot of green tea</t>
  </si>
  <si>
    <t>pot of green tea</t>
  </si>
  <si>
    <t>Pot of Green tea</t>
  </si>
  <si>
    <t>Pot of Green Tea</t>
  </si>
  <si>
    <t>japanofpottea</t>
  </si>
  <si>
    <t>Pot of Japan tea</t>
  </si>
  <si>
    <t>pot of japan tea</t>
  </si>
  <si>
    <t>Pot of Japan Tea</t>
  </si>
  <si>
    <t>ofoolongpottea</t>
  </si>
  <si>
    <t>Pot of Oolong tea</t>
  </si>
  <si>
    <t>pot of oolong tea</t>
  </si>
  <si>
    <t>Pot of Oolong Tea</t>
  </si>
  <si>
    <t>Pot of oolong tea</t>
  </si>
  <si>
    <t>ofpottea</t>
  </si>
  <si>
    <t>Pot of Tea</t>
  </si>
  <si>
    <t>pot of tea</t>
  </si>
  <si>
    <t>Pot of tea</t>
  </si>
  <si>
    <t>POT OF TEA</t>
  </si>
  <si>
    <t>ofppottea</t>
  </si>
  <si>
    <t>Pot of tea (p. p.)</t>
  </si>
  <si>
    <t>pot of tea (p. p.)</t>
  </si>
  <si>
    <t>Pot of tea (p.p.)</t>
  </si>
  <si>
    <t>pot of tea (p.p.)</t>
  </si>
  <si>
    <t>forofpotteatwo</t>
  </si>
  <si>
    <t>Pot of tea for two</t>
  </si>
  <si>
    <t>pot of tea for two</t>
  </si>
  <si>
    <t>Pot of Tea For Two</t>
  </si>
  <si>
    <t>pottea</t>
  </si>
  <si>
    <t>Pot Tea</t>
  </si>
  <si>
    <t>pot tea</t>
  </si>
  <si>
    <t>sherrytea</t>
  </si>
  <si>
    <t>Sherry Tea</t>
  </si>
  <si>
    <t>sherry tea</t>
  </si>
  <si>
    <t>ofpotsingletea</t>
  </si>
  <si>
    <t>Single Pot of Tea</t>
  </si>
  <si>
    <t>single pot of tea</t>
  </si>
  <si>
    <t>hoticedortea</t>
  </si>
  <si>
    <t>Tea (Hot or Iced)</t>
  </si>
  <si>
    <t>tea (hot or iced)</t>
  </si>
  <si>
    <t>Tea (hot or iced)</t>
  </si>
  <si>
    <t>perpottea</t>
  </si>
  <si>
    <t>Tea (per pot)</t>
  </si>
  <si>
    <t>tea (per pot)</t>
  </si>
  <si>
    <t>Tea (Pot)</t>
  </si>
  <si>
    <t>tea (pot)</t>
  </si>
  <si>
    <t>Tea (pot)</t>
  </si>
  <si>
    <t>coffeetea</t>
  </si>
  <si>
    <t>Tea &amp; Coffee</t>
  </si>
  <si>
    <t>tea &amp; coffee</t>
  </si>
  <si>
    <t>allkindsperpottea</t>
  </si>
  <si>
    <t>Tea all kinds, per pot</t>
  </si>
  <si>
    <t>tea all kinds, per pot</t>
  </si>
  <si>
    <t>andcreamtea</t>
  </si>
  <si>
    <t>Tea and cream</t>
  </si>
  <si>
    <t>tea and cream</t>
  </si>
  <si>
    <t>Tea and Cream</t>
  </si>
  <si>
    <t>Tea or Coffee</t>
  </si>
  <si>
    <t>tea or coffee</t>
  </si>
  <si>
    <t>Tea or coffee</t>
  </si>
  <si>
    <t>Tea per pot</t>
  </si>
  <si>
    <t>tea per pot</t>
  </si>
  <si>
    <t>creamteawith</t>
  </si>
  <si>
    <t>Tea with cream</t>
  </si>
  <si>
    <t>tea with cream</t>
  </si>
  <si>
    <t>Tea with Cream</t>
  </si>
  <si>
    <t>lemonteawith</t>
  </si>
  <si>
    <t>Tea with Lemon</t>
  </si>
  <si>
    <t>tea with lemon</t>
  </si>
  <si>
    <t>milkteawith</t>
  </si>
  <si>
    <t>Tea with Milk</t>
  </si>
  <si>
    <t>tea with milk</t>
  </si>
  <si>
    <t>teavervain</t>
  </si>
  <si>
    <t>Vervain Tea</t>
  </si>
  <si>
    <t>vervain tea</t>
  </si>
  <si>
    <t>hysonteayoung</t>
  </si>
  <si>
    <t>Young Hyson Tea</t>
  </si>
  <si>
    <t>young hyson tea</t>
  </si>
  <si>
    <t>Young Hyson tea</t>
  </si>
  <si>
    <t>hysonpotteayoung</t>
  </si>
  <si>
    <t>Young Hyson Tea, Pot</t>
  </si>
  <si>
    <t>young hyson tea, pot</t>
  </si>
  <si>
    <t>Young Hyson Tea, pot</t>
  </si>
  <si>
    <t>Young Hyson tea, pot</t>
  </si>
  <si>
    <t>coffee</t>
  </si>
  <si>
    <t>allblendbreakfastcoffeeofordersourownpotspecialwith</t>
  </si>
  <si>
    <t>Pot of Coffee (Our Own Special Blend) with All Breakfast Orders</t>
  </si>
  <si>
    <t>pot of coffee (our own special blend) with all breakfast orders</t>
  </si>
  <si>
    <t>Pot of Coffee (Our Own Special Blend) with all Breakfast Orders</t>
  </si>
  <si>
    <t>ambassadorcoffeecreamwith</t>
  </si>
  <si>
    <t>Ambassador coffee with cream</t>
  </si>
  <si>
    <t>ambassador coffee with cream</t>
  </si>
  <si>
    <t>Ambassador Coffee with Cream</t>
  </si>
  <si>
    <t>americancoffee</t>
  </si>
  <si>
    <t>AMERICAN COFFEE</t>
  </si>
  <si>
    <t>american coffee</t>
  </si>
  <si>
    <t>American Coffee</t>
  </si>
  <si>
    <t>americancoffeeitalianor</t>
  </si>
  <si>
    <t>Italian or American Coffee</t>
  </si>
  <si>
    <t>italian or american coffee</t>
  </si>
  <si>
    <t>andcoffeecream</t>
  </si>
  <si>
    <t>Coffee and Cream</t>
  </si>
  <si>
    <t>coffee and cream</t>
  </si>
  <si>
    <t>Coffee and cream</t>
  </si>
  <si>
    <t>andcoffeecreamfleischmannsspecial</t>
  </si>
  <si>
    <t>Fleischmann's Special coffee and cream</t>
  </si>
  <si>
    <t>fleischmann's special coffee and cream</t>
  </si>
  <si>
    <t>Fleischmann's special coffee and cream</t>
  </si>
  <si>
    <t>Fleischmann's Special Coffee and Cream</t>
  </si>
  <si>
    <t>andcoffeemilk</t>
  </si>
  <si>
    <t>Coffee and milk</t>
  </si>
  <si>
    <t>coffee and milk</t>
  </si>
  <si>
    <t>Coffee and Milk</t>
  </si>
  <si>
    <t>blackcoffee</t>
  </si>
  <si>
    <t>Black Coffee</t>
  </si>
  <si>
    <t>black coffee</t>
  </si>
  <si>
    <t>BLACK COFFEE</t>
  </si>
  <si>
    <t>Coffee</t>
  </si>
  <si>
    <t>COFFEE</t>
  </si>
  <si>
    <t>COFFEE.</t>
  </si>
  <si>
    <t>coffee.</t>
  </si>
  <si>
    <t>Coffee.</t>
  </si>
  <si>
    <t>coffeecreamcupinperpotservedwith</t>
  </si>
  <si>
    <t>Coffee with cream served in pot, per cup</t>
  </si>
  <si>
    <t>coffee with cream served in pot, per cup</t>
  </si>
  <si>
    <t>coffeecreamcupofwith</t>
  </si>
  <si>
    <t>Cup of coffee with cream</t>
  </si>
  <si>
    <t>cup of coffee with cream</t>
  </si>
  <si>
    <t>Cup of Coffee with Cream</t>
  </si>
  <si>
    <t>coffeecreamcupperwith</t>
  </si>
  <si>
    <t>Coffee, per cup with cream</t>
  </si>
  <si>
    <t>coffee, per cup with cream</t>
  </si>
  <si>
    <t>coffeecreamdemifrenchtassewith</t>
  </si>
  <si>
    <t>French coffee, demi-tasse with cream</t>
  </si>
  <si>
    <t>french coffee, demi-tasse with cream</t>
  </si>
  <si>
    <t>coffeecreamfiltrewith</t>
  </si>
  <si>
    <t>Coffee Filtre with Cream</t>
  </si>
  <si>
    <t>coffee filtre with cream</t>
  </si>
  <si>
    <t>coffeecreamicedwith</t>
  </si>
  <si>
    <t>Iced Coffee with Cream</t>
  </si>
  <si>
    <t>iced coffee with cream</t>
  </si>
  <si>
    <t>Iced coffee with cream</t>
  </si>
  <si>
    <t>coffeecreamofpotwith</t>
  </si>
  <si>
    <t>Pot of Coffee with Cream</t>
  </si>
  <si>
    <t>pot of coffee with cream</t>
  </si>
  <si>
    <t>Pot of coffee with cream</t>
  </si>
  <si>
    <t>coffeecreampotwith</t>
  </si>
  <si>
    <t>Coffee (pot) with Cream</t>
  </si>
  <si>
    <t>coffee (pot) with cream</t>
  </si>
  <si>
    <t>coffeecreampurewith</t>
  </si>
  <si>
    <t>Coffee with Pure Cream</t>
  </si>
  <si>
    <t>coffee with pure cream</t>
  </si>
  <si>
    <t>Coffee with pure cream</t>
  </si>
  <si>
    <t>coffeecreamwith</t>
  </si>
  <si>
    <t>Coffee with Cream</t>
  </si>
  <si>
    <t>coffee with cream</t>
  </si>
  <si>
    <t>Coffee with cream</t>
  </si>
  <si>
    <t>Coffee, with Cream</t>
  </si>
  <si>
    <t>coffee, with cream</t>
  </si>
  <si>
    <t>Coffee, with cream</t>
  </si>
  <si>
    <t>Coffee, With Cream</t>
  </si>
  <si>
    <t>COFFEE WITH CREAM</t>
  </si>
  <si>
    <t>coffeecuban</t>
  </si>
  <si>
    <t>Cuban Coffee</t>
  </si>
  <si>
    <t>cuban coffee</t>
  </si>
  <si>
    <t>Cuban coffee</t>
  </si>
  <si>
    <t>coffeecup</t>
  </si>
  <si>
    <t>Coffee, cup</t>
  </si>
  <si>
    <t>coffee, cup</t>
  </si>
  <si>
    <t>Coffee (Cup)</t>
  </si>
  <si>
    <t>coffee (cup)</t>
  </si>
  <si>
    <t>Cup coffee</t>
  </si>
  <si>
    <t>cup coffee</t>
  </si>
  <si>
    <t>Coffee (cup)</t>
  </si>
  <si>
    <t>Coffee, Cup</t>
  </si>
  <si>
    <t>Cup Coffee</t>
  </si>
  <si>
    <t>COFFEE, CUP</t>
  </si>
  <si>
    <t>coffeecupcustard</t>
  </si>
  <si>
    <t>Coffee Cup Custard</t>
  </si>
  <si>
    <t>coffee cup custard</t>
  </si>
  <si>
    <t>coffeecupfrench</t>
  </si>
  <si>
    <t>French Coffee, Cup</t>
  </si>
  <si>
    <t>french coffee, cup</t>
  </si>
  <si>
    <t>French coffee, cup</t>
  </si>
  <si>
    <t>French Coffee, cup</t>
  </si>
  <si>
    <t>coffeecupfrenchsmall</t>
  </si>
  <si>
    <t>French coffee, small cup</t>
  </si>
  <si>
    <t>french coffee, small cup</t>
  </si>
  <si>
    <t>coffeecupof</t>
  </si>
  <si>
    <t>Cup of Coffee</t>
  </si>
  <si>
    <t>cup of coffee</t>
  </si>
  <si>
    <t>Cup of coffee</t>
  </si>
  <si>
    <t>CUP OF COFFEE</t>
  </si>
  <si>
    <t>coffeecuporderperspecialto</t>
  </si>
  <si>
    <t>Special coffee, to order, per cup</t>
  </si>
  <si>
    <t>special coffee, to order, per cup</t>
  </si>
  <si>
    <t>coffeecupper</t>
  </si>
  <si>
    <t>coffee, per cup</t>
  </si>
  <si>
    <t>Coffee, per cup</t>
  </si>
  <si>
    <t>Coffee per cup</t>
  </si>
  <si>
    <t>coffee per cup</t>
  </si>
  <si>
    <t>Coffee, Per Cup</t>
  </si>
  <si>
    <t>Coffee, per Cup</t>
  </si>
  <si>
    <t>COFFEE, PER CUP</t>
  </si>
  <si>
    <t>Coffee Per Cup</t>
  </si>
  <si>
    <t>Coffee per Cup</t>
  </si>
  <si>
    <t>coffeedecaffeinated</t>
  </si>
  <si>
    <t>Decaffeinated Coffee</t>
  </si>
  <si>
    <t>decaffeinated coffee</t>
  </si>
  <si>
    <t>Decaffeinated coffee</t>
  </si>
  <si>
    <t>coffeedecaffeinatedpot</t>
  </si>
  <si>
    <t>Decaffeinated Coffee (Pot)</t>
  </si>
  <si>
    <t>decaffeinated coffee (pot)</t>
  </si>
  <si>
    <t>coffeedemifrenchtasse</t>
  </si>
  <si>
    <t>French coffee, demi-tasse</t>
  </si>
  <si>
    <t>french coffee, demi-tasse</t>
  </si>
  <si>
    <t>French coffee, Demi-tasse</t>
  </si>
  <si>
    <t>French Coffee, demi-tasse</t>
  </si>
  <si>
    <t>coffeedemitasse</t>
  </si>
  <si>
    <t>Coffee, demi tasse</t>
  </si>
  <si>
    <t>coffee, demi tasse</t>
  </si>
  <si>
    <t>Coffee, demi-tasse</t>
  </si>
  <si>
    <t>coffee, demi-tasse</t>
  </si>
  <si>
    <t>Coffee, Demi-tasse</t>
  </si>
  <si>
    <t>Demi Tasse Coffee</t>
  </si>
  <si>
    <t>demi tasse coffee</t>
  </si>
  <si>
    <t>Demi-tasse coffee</t>
  </si>
  <si>
    <t>demi-tasse coffee</t>
  </si>
  <si>
    <t>Demi-tasse Coffee</t>
  </si>
  <si>
    <t>Demi tasse coffee</t>
  </si>
  <si>
    <t>coffee, Demi-tasse</t>
  </si>
  <si>
    <t>Coffee, Demi Tasse</t>
  </si>
  <si>
    <t>Demi Tasse coffee</t>
  </si>
  <si>
    <t>Coffee, Demi-Tasse</t>
  </si>
  <si>
    <t>coffeeforofonepot</t>
  </si>
  <si>
    <t>Pot of Coffee for one</t>
  </si>
  <si>
    <t>pot of coffee for one</t>
  </si>
  <si>
    <t>Pot of coffee for one</t>
  </si>
  <si>
    <t>coffeeforofpottwo</t>
  </si>
  <si>
    <t>Pot of coffee for two</t>
  </si>
  <si>
    <t>pot of coffee for two</t>
  </si>
  <si>
    <t>Pot of Coffee For Two</t>
  </si>
  <si>
    <t>coffeeforonepot</t>
  </si>
  <si>
    <t>Coffee, Pot for One</t>
  </si>
  <si>
    <t>coffee, pot for one</t>
  </si>
  <si>
    <t>Coffee, Pot for one</t>
  </si>
  <si>
    <t>Coffee, pot for one</t>
  </si>
  <si>
    <t>COFFEE, POT FOR ONE</t>
  </si>
  <si>
    <t>coffeefrench</t>
  </si>
  <si>
    <t>French Coffee</t>
  </si>
  <si>
    <t>french coffee</t>
  </si>
  <si>
    <t>French coffee</t>
  </si>
  <si>
    <t>French COffee</t>
  </si>
  <si>
    <t>coffeeglassiced</t>
  </si>
  <si>
    <t>Iced Coffee, glass</t>
  </si>
  <si>
    <t>iced coffee, glass</t>
  </si>
  <si>
    <t>Iced coffee, glass</t>
  </si>
  <si>
    <t>coffeeglassicedper</t>
  </si>
  <si>
    <t>Iced coffee, per glass</t>
  </si>
  <si>
    <t>iced coffee, per glass</t>
  </si>
  <si>
    <t>Iced Coffee, per glass</t>
  </si>
  <si>
    <t>Iced Coffee, per Glass</t>
  </si>
  <si>
    <t>Iced Coffee, Per Glass</t>
  </si>
  <si>
    <t>coffeehag</t>
  </si>
  <si>
    <t>Hag Coffee</t>
  </si>
  <si>
    <t>hag coffee</t>
  </si>
  <si>
    <t>coffeehot</t>
  </si>
  <si>
    <t>Hot Coffee</t>
  </si>
  <si>
    <t>hot coffee</t>
  </si>
  <si>
    <t>HOT COFFEE</t>
  </si>
  <si>
    <t>coffeehoticedor</t>
  </si>
  <si>
    <t>Coffee (Hot or Iced)</t>
  </si>
  <si>
    <t>coffee (hot or iced)</t>
  </si>
  <si>
    <t>coffeeice</t>
  </si>
  <si>
    <t>Ice Coffee</t>
  </si>
  <si>
    <t>ice coffee</t>
  </si>
  <si>
    <t>Coffee ice</t>
  </si>
  <si>
    <t>coffee ice</t>
  </si>
  <si>
    <t>Coffee Ice</t>
  </si>
  <si>
    <t>ICE COFFEE</t>
  </si>
  <si>
    <t>coffeeiced</t>
  </si>
  <si>
    <t>Iced coffee</t>
  </si>
  <si>
    <t>iced coffee</t>
  </si>
  <si>
    <t>Iced Coffee</t>
  </si>
  <si>
    <t>ICED COFFEE</t>
  </si>
  <si>
    <t>coffeelargepot</t>
  </si>
  <si>
    <t>Coffee, large pot</t>
  </si>
  <si>
    <t>coffee, large pot</t>
  </si>
  <si>
    <t>Coffee large pot</t>
  </si>
  <si>
    <t>coffee large pot</t>
  </si>
  <si>
    <t>coffeeofpot</t>
  </si>
  <si>
    <t>Pot of coffee</t>
  </si>
  <si>
    <t>pot of coffee</t>
  </si>
  <si>
    <t>Pot of Coffee</t>
  </si>
  <si>
    <t>coffeeperpot</t>
  </si>
  <si>
    <t>Coffee, per pot</t>
  </si>
  <si>
    <t>coffee, per pot</t>
  </si>
  <si>
    <t>Coffee, Per Pot</t>
  </si>
  <si>
    <t>Coffee per pot</t>
  </si>
  <si>
    <t>coffee per pot</t>
  </si>
  <si>
    <t>Coffee, per Pot</t>
  </si>
  <si>
    <t>COFFEE, PER POT</t>
  </si>
  <si>
    <t>Coffee Per Pot</t>
  </si>
  <si>
    <t>coffee, Per Pot</t>
  </si>
  <si>
    <t>coffeepot</t>
  </si>
  <si>
    <t>Coffee, Pot</t>
  </si>
  <si>
    <t>coffee, pot</t>
  </si>
  <si>
    <t>Coffee (pot)</t>
  </si>
  <si>
    <t>coffee (pot)</t>
  </si>
  <si>
    <t>Pot Coffee</t>
  </si>
  <si>
    <t>pot coffee</t>
  </si>
  <si>
    <t>Coffee, pot</t>
  </si>
  <si>
    <t>Coffee (Pot)</t>
  </si>
  <si>
    <t>coffeepotsanka</t>
  </si>
  <si>
    <t>Sanka Coffee (Pot)</t>
  </si>
  <si>
    <t>sanka coffee (pot)</t>
  </si>
  <si>
    <t>coffeepotsingle</t>
  </si>
  <si>
    <t>Coffee, single pot</t>
  </si>
  <si>
    <t>coffee, single pot</t>
  </si>
  <si>
    <t>coffeepotsmall</t>
  </si>
  <si>
    <t>Coffee, small pot</t>
  </si>
  <si>
    <t>coffee, small pot</t>
  </si>
  <si>
    <t>Coffee small pot</t>
  </si>
  <si>
    <t>coffee small pot</t>
  </si>
  <si>
    <t>Coffee, Small Pot</t>
  </si>
  <si>
    <t>coffeesanka</t>
  </si>
  <si>
    <t>SANKA COFFEE</t>
  </si>
  <si>
    <t>sanka coffee</t>
  </si>
  <si>
    <t>Sanka Coffee</t>
  </si>
  <si>
    <t>Sanka coffee</t>
  </si>
  <si>
    <t>coffeespecial</t>
  </si>
  <si>
    <t>Special Coffee</t>
  </si>
  <si>
    <t>special coffee</t>
  </si>
  <si>
    <t>Special coffee</t>
  </si>
  <si>
    <t>SPECIAL COFFEE</t>
  </si>
  <si>
    <t>coffeeturkish</t>
  </si>
  <si>
    <t>Turkish Coffee</t>
  </si>
  <si>
    <t>turkish coffee</t>
  </si>
  <si>
    <t>Turkish coffee</t>
  </si>
  <si>
    <t>TURKISH COFFEE</t>
  </si>
  <si>
    <t>max_times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</si>
</sst>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1"/>
  <sheetViews>
    <sheetView workbookViewId="0">
      <selection activeCell="T1" sqref="T1:V104857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3</v>
      </c>
    </row>
    <row r="2" spans="1:17">
      <c r="A2" t="s">
        <v>12</v>
      </c>
      <c r="B2">
        <v>1741</v>
      </c>
      <c r="C2" t="s">
        <v>13</v>
      </c>
      <c r="D2" t="s">
        <v>14</v>
      </c>
      <c r="F2">
        <v>65</v>
      </c>
      <c r="G2">
        <v>66</v>
      </c>
      <c r="H2">
        <v>1892</v>
      </c>
      <c r="I2">
        <v>1918</v>
      </c>
      <c r="J2">
        <v>0.1</v>
      </c>
      <c r="K2">
        <v>25</v>
      </c>
      <c r="L2" t="s">
        <v>15</v>
      </c>
      <c r="P2" t="s">
        <v>13</v>
      </c>
      <c r="Q2" t="str">
        <f>VLOOKUP(P2,$C:$L,10,FALSE)</f>
        <v>american peas</v>
      </c>
    </row>
    <row r="3" spans="1:17">
      <c r="A3" t="s">
        <v>12</v>
      </c>
      <c r="B3">
        <v>385078</v>
      </c>
      <c r="C3" t="s">
        <v>13</v>
      </c>
      <c r="D3" t="s">
        <v>16</v>
      </c>
      <c r="F3">
        <v>29</v>
      </c>
      <c r="G3">
        <v>30</v>
      </c>
      <c r="H3">
        <v>1894</v>
      </c>
      <c r="I3">
        <v>1918</v>
      </c>
      <c r="J3">
        <v>0.1</v>
      </c>
      <c r="K3">
        <v>0.25</v>
      </c>
      <c r="L3" t="s">
        <v>15</v>
      </c>
      <c r="P3" t="s">
        <v>17</v>
      </c>
      <c r="Q3" t="str">
        <f t="shared" ref="Q3:Q66" si="0">VLOOKUP(P3,$C:$L,10,FALSE)</f>
        <v>french peas au beurre</v>
      </c>
    </row>
    <row r="4" spans="1:17">
      <c r="A4" t="s">
        <v>12</v>
      </c>
      <c r="B4">
        <v>30241</v>
      </c>
      <c r="C4" t="s">
        <v>17</v>
      </c>
      <c r="D4" t="s">
        <v>18</v>
      </c>
      <c r="F4">
        <v>14</v>
      </c>
      <c r="G4">
        <v>14</v>
      </c>
      <c r="H4">
        <v>1887</v>
      </c>
      <c r="I4">
        <v>1920</v>
      </c>
      <c r="J4">
        <v>0</v>
      </c>
      <c r="K4">
        <v>0</v>
      </c>
      <c r="L4" t="s">
        <v>19</v>
      </c>
      <c r="P4" t="s">
        <v>22</v>
      </c>
      <c r="Q4" t="str">
        <f t="shared" si="0"/>
        <v>new peas au beurre</v>
      </c>
    </row>
    <row r="5" spans="1:17">
      <c r="A5" t="s">
        <v>12</v>
      </c>
      <c r="B5">
        <v>438159</v>
      </c>
      <c r="C5" t="s">
        <v>17</v>
      </c>
      <c r="D5" t="s">
        <v>20</v>
      </c>
      <c r="F5">
        <v>2</v>
      </c>
      <c r="G5">
        <v>2</v>
      </c>
      <c r="H5">
        <v>1912</v>
      </c>
      <c r="I5">
        <v>1914</v>
      </c>
      <c r="J5">
        <v>0</v>
      </c>
      <c r="K5">
        <v>0</v>
      </c>
      <c r="L5" t="s">
        <v>19</v>
      </c>
      <c r="P5" t="s">
        <v>28</v>
      </c>
      <c r="Q5" t="str">
        <f t="shared" si="0"/>
        <v>buttered green peas</v>
      </c>
    </row>
    <row r="6" spans="1:17">
      <c r="A6" t="s">
        <v>12</v>
      </c>
      <c r="B6">
        <v>449769</v>
      </c>
      <c r="C6" t="s">
        <v>17</v>
      </c>
      <c r="D6" t="s">
        <v>21</v>
      </c>
      <c r="F6">
        <v>1</v>
      </c>
      <c r="G6">
        <v>1</v>
      </c>
      <c r="H6">
        <v>1888</v>
      </c>
      <c r="I6">
        <v>1888</v>
      </c>
      <c r="J6">
        <v>0</v>
      </c>
      <c r="K6">
        <v>0</v>
      </c>
      <c r="L6" t="s">
        <v>19</v>
      </c>
      <c r="P6" t="s">
        <v>32</v>
      </c>
      <c r="Q6" t="str">
        <f t="shared" si="0"/>
        <v>new peas in butter</v>
      </c>
    </row>
    <row r="7" spans="1:17">
      <c r="A7" t="s">
        <v>12</v>
      </c>
      <c r="B7">
        <v>182690</v>
      </c>
      <c r="C7" t="s">
        <v>22</v>
      </c>
      <c r="D7" t="s">
        <v>23</v>
      </c>
      <c r="F7">
        <v>21</v>
      </c>
      <c r="G7">
        <v>22</v>
      </c>
      <c r="H7">
        <v>1920</v>
      </c>
      <c r="I7">
        <v>1982</v>
      </c>
      <c r="J7">
        <v>0.25</v>
      </c>
      <c r="K7">
        <v>0</v>
      </c>
      <c r="L7" t="s">
        <v>24</v>
      </c>
      <c r="P7" t="s">
        <v>35</v>
      </c>
      <c r="Q7" t="str">
        <f t="shared" si="0"/>
        <v>early june peas</v>
      </c>
    </row>
    <row r="8" spans="1:17">
      <c r="A8" t="s">
        <v>12</v>
      </c>
      <c r="B8">
        <v>375121</v>
      </c>
      <c r="C8" t="s">
        <v>22</v>
      </c>
      <c r="D8" t="s">
        <v>25</v>
      </c>
      <c r="F8">
        <v>5</v>
      </c>
      <c r="G8">
        <v>5</v>
      </c>
      <c r="H8">
        <v>1920</v>
      </c>
      <c r="I8">
        <v>1920</v>
      </c>
      <c r="J8">
        <v>0.3</v>
      </c>
      <c r="K8">
        <v>0</v>
      </c>
      <c r="L8" t="s">
        <v>24</v>
      </c>
      <c r="P8" t="s">
        <v>39</v>
      </c>
      <c r="Q8" t="str">
        <f t="shared" si="0"/>
        <v>french green peas</v>
      </c>
    </row>
    <row r="9" spans="1:17">
      <c r="A9" t="s">
        <v>12</v>
      </c>
      <c r="B9">
        <v>424182</v>
      </c>
      <c r="C9" t="s">
        <v>22</v>
      </c>
      <c r="D9" t="s">
        <v>26</v>
      </c>
      <c r="F9">
        <v>1</v>
      </c>
      <c r="G9">
        <v>1</v>
      </c>
      <c r="H9">
        <v>1915</v>
      </c>
      <c r="I9">
        <v>1915</v>
      </c>
      <c r="J9">
        <v>0</v>
      </c>
      <c r="K9">
        <v>0</v>
      </c>
      <c r="L9" t="s">
        <v>24</v>
      </c>
      <c r="P9" t="s">
        <v>43</v>
      </c>
      <c r="Q9" t="str">
        <f t="shared" si="0"/>
        <v>new peas french style</v>
      </c>
    </row>
    <row r="10" spans="1:17">
      <c r="A10" t="s">
        <v>12</v>
      </c>
      <c r="B10">
        <v>470138</v>
      </c>
      <c r="C10" t="s">
        <v>22</v>
      </c>
      <c r="D10" t="s">
        <v>27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24</v>
      </c>
      <c r="P10" t="s">
        <v>46</v>
      </c>
      <c r="Q10" t="str">
        <f t="shared" si="0"/>
        <v>french peas</v>
      </c>
    </row>
    <row r="11" spans="1:17">
      <c r="A11" t="s">
        <v>12</v>
      </c>
      <c r="B11">
        <v>133588</v>
      </c>
      <c r="C11" t="s">
        <v>28</v>
      </c>
      <c r="D11" t="s">
        <v>29</v>
      </c>
      <c r="F11">
        <v>14</v>
      </c>
      <c r="G11">
        <v>16</v>
      </c>
      <c r="H11">
        <v>1938</v>
      </c>
      <c r="I11">
        <v>1977</v>
      </c>
      <c r="J11">
        <v>0.15</v>
      </c>
      <c r="K11">
        <v>0</v>
      </c>
      <c r="L11" t="s">
        <v>30</v>
      </c>
      <c r="P11" t="s">
        <v>51</v>
      </c>
      <c r="Q11" t="str">
        <f t="shared" si="0"/>
        <v>fresh garden peas</v>
      </c>
    </row>
    <row r="12" spans="1:17">
      <c r="A12" t="s">
        <v>12</v>
      </c>
      <c r="B12">
        <v>483212</v>
      </c>
      <c r="C12" t="s">
        <v>28</v>
      </c>
      <c r="D12" t="s">
        <v>31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30</v>
      </c>
      <c r="P12" t="s">
        <v>55</v>
      </c>
      <c r="Q12" t="str">
        <f t="shared" si="0"/>
        <v>fresh green peas</v>
      </c>
    </row>
    <row r="13" spans="1:17">
      <c r="A13" t="s">
        <v>12</v>
      </c>
      <c r="B13">
        <v>266354</v>
      </c>
      <c r="C13" t="s">
        <v>32</v>
      </c>
      <c r="D13" t="s">
        <v>33</v>
      </c>
      <c r="F13">
        <v>49</v>
      </c>
      <c r="G13">
        <v>54</v>
      </c>
      <c r="H13">
        <v>1915</v>
      </c>
      <c r="I13">
        <v>1952</v>
      </c>
      <c r="J13">
        <v>0.15</v>
      </c>
      <c r="K13">
        <v>0</v>
      </c>
      <c r="L13" t="s">
        <v>34</v>
      </c>
      <c r="P13" t="s">
        <v>60</v>
      </c>
      <c r="Q13" t="str">
        <f t="shared" si="0"/>
        <v>fresh peas</v>
      </c>
    </row>
    <row r="14" spans="1:17">
      <c r="A14" t="s">
        <v>12</v>
      </c>
      <c r="B14">
        <v>427148</v>
      </c>
      <c r="C14" t="s">
        <v>32</v>
      </c>
      <c r="D14" t="s">
        <v>33</v>
      </c>
      <c r="F14">
        <v>1</v>
      </c>
      <c r="G14">
        <v>1</v>
      </c>
      <c r="H14">
        <v>1944</v>
      </c>
      <c r="I14">
        <v>1944</v>
      </c>
      <c r="J14">
        <v>0.4</v>
      </c>
      <c r="K14">
        <v>0</v>
      </c>
      <c r="L14" t="s">
        <v>34</v>
      </c>
      <c r="P14" t="s">
        <v>65</v>
      </c>
      <c r="Q14" t="str">
        <f t="shared" si="0"/>
        <v>new garden peas</v>
      </c>
    </row>
    <row r="15" spans="1:17">
      <c r="A15" t="s">
        <v>12</v>
      </c>
      <c r="B15">
        <v>5051</v>
      </c>
      <c r="C15" t="s">
        <v>35</v>
      </c>
      <c r="D15" t="s">
        <v>36</v>
      </c>
      <c r="F15">
        <v>39</v>
      </c>
      <c r="G15">
        <v>40</v>
      </c>
      <c r="H15">
        <v>1896</v>
      </c>
      <c r="I15">
        <v>1949</v>
      </c>
      <c r="J15">
        <v>0.1</v>
      </c>
      <c r="K15">
        <v>0</v>
      </c>
      <c r="L15" t="s">
        <v>37</v>
      </c>
      <c r="P15" t="s">
        <v>69</v>
      </c>
      <c r="Q15" t="str">
        <f t="shared" si="0"/>
        <v>new green peas</v>
      </c>
    </row>
    <row r="16" spans="1:17">
      <c r="A16" t="s">
        <v>12</v>
      </c>
      <c r="B16">
        <v>385129</v>
      </c>
      <c r="C16" t="s">
        <v>35</v>
      </c>
      <c r="D16" t="s">
        <v>38</v>
      </c>
      <c r="F16">
        <v>3</v>
      </c>
      <c r="G16">
        <v>3</v>
      </c>
      <c r="H16">
        <v>1914</v>
      </c>
      <c r="I16">
        <v>1918</v>
      </c>
      <c r="J16">
        <v>0.1</v>
      </c>
      <c r="K16">
        <v>0</v>
      </c>
      <c r="L16" t="s">
        <v>37</v>
      </c>
      <c r="P16" t="s">
        <v>12</v>
      </c>
      <c r="Q16" t="str">
        <f t="shared" si="0"/>
        <v>green peas</v>
      </c>
    </row>
    <row r="17" spans="1:17">
      <c r="A17" t="s">
        <v>12</v>
      </c>
      <c r="B17">
        <v>457836</v>
      </c>
      <c r="C17" t="s">
        <v>35</v>
      </c>
      <c r="D17" t="s">
        <v>37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37</v>
      </c>
      <c r="P17" t="s">
        <v>80</v>
      </c>
      <c r="Q17" t="str">
        <f t="shared" si="0"/>
        <v>june peas</v>
      </c>
    </row>
    <row r="18" spans="1:17">
      <c r="A18" t="s">
        <v>12</v>
      </c>
      <c r="B18">
        <v>3851</v>
      </c>
      <c r="C18" t="s">
        <v>39</v>
      </c>
      <c r="D18" t="s">
        <v>40</v>
      </c>
      <c r="F18">
        <v>20</v>
      </c>
      <c r="G18">
        <v>20</v>
      </c>
      <c r="H18">
        <v>1891</v>
      </c>
      <c r="I18">
        <v>1910</v>
      </c>
      <c r="J18">
        <v>0.05</v>
      </c>
      <c r="K18">
        <v>0</v>
      </c>
      <c r="L18" t="s">
        <v>41</v>
      </c>
      <c r="P18" t="s">
        <v>85</v>
      </c>
      <c r="Q18" t="str">
        <f t="shared" si="0"/>
        <v>new peas, parisienne</v>
      </c>
    </row>
    <row r="19" spans="1:17">
      <c r="A19" t="s">
        <v>12</v>
      </c>
      <c r="B19">
        <v>381452</v>
      </c>
      <c r="C19" t="s">
        <v>39</v>
      </c>
      <c r="D19" t="s">
        <v>42</v>
      </c>
      <c r="F19">
        <v>10</v>
      </c>
      <c r="G19">
        <v>10</v>
      </c>
      <c r="H19">
        <v>1912</v>
      </c>
      <c r="I19">
        <v>1954</v>
      </c>
      <c r="J19">
        <v>0.15</v>
      </c>
      <c r="K19">
        <v>0</v>
      </c>
      <c r="L19" t="s">
        <v>41</v>
      </c>
      <c r="P19" t="s">
        <v>89</v>
      </c>
      <c r="Q19" t="str">
        <f t="shared" si="0"/>
        <v>new peas</v>
      </c>
    </row>
    <row r="20" spans="1:17">
      <c r="A20" t="s">
        <v>12</v>
      </c>
      <c r="B20">
        <v>322785</v>
      </c>
      <c r="C20" t="s">
        <v>43</v>
      </c>
      <c r="D20" t="s">
        <v>44</v>
      </c>
      <c r="F20">
        <v>9</v>
      </c>
      <c r="G20">
        <v>9</v>
      </c>
      <c r="H20">
        <v>1937</v>
      </c>
      <c r="I20">
        <v>1939</v>
      </c>
      <c r="J20">
        <v>0</v>
      </c>
      <c r="K20">
        <v>0</v>
      </c>
      <c r="L20" t="s">
        <v>45</v>
      </c>
      <c r="P20" t="s">
        <v>94</v>
      </c>
      <c r="Q20" t="str">
        <f t="shared" si="0"/>
        <v>american cheese</v>
      </c>
    </row>
    <row r="21" spans="1:17">
      <c r="A21" t="s">
        <v>12</v>
      </c>
      <c r="B21">
        <v>1585</v>
      </c>
      <c r="C21" t="s">
        <v>46</v>
      </c>
      <c r="D21" t="s">
        <v>47</v>
      </c>
      <c r="F21">
        <v>857</v>
      </c>
      <c r="G21">
        <v>874</v>
      </c>
      <c r="H21">
        <v>1882</v>
      </c>
      <c r="I21">
        <v>1981</v>
      </c>
      <c r="J21">
        <v>0</v>
      </c>
      <c r="K21">
        <v>0</v>
      </c>
      <c r="L21" t="s">
        <v>48</v>
      </c>
      <c r="P21" t="s">
        <v>100</v>
      </c>
      <c r="Q21" t="str">
        <f t="shared" si="0"/>
        <v>young american cheese</v>
      </c>
    </row>
    <row r="22" spans="1:17">
      <c r="A22" t="s">
        <v>12</v>
      </c>
      <c r="B22">
        <v>373292</v>
      </c>
      <c r="C22" t="s">
        <v>46</v>
      </c>
      <c r="D22" t="s">
        <v>49</v>
      </c>
      <c r="F22">
        <v>374</v>
      </c>
      <c r="G22">
        <v>384</v>
      </c>
      <c r="H22">
        <v>1890</v>
      </c>
      <c r="I22">
        <v>2928</v>
      </c>
      <c r="J22">
        <v>0.1</v>
      </c>
      <c r="K22">
        <v>0</v>
      </c>
      <c r="L22" t="s">
        <v>48</v>
      </c>
      <c r="P22" t="s">
        <v>105</v>
      </c>
      <c r="Q22" t="str">
        <f t="shared" si="0"/>
        <v>french fried potatoes (to-order)</v>
      </c>
    </row>
    <row r="23" spans="1:17">
      <c r="A23" t="s">
        <v>12</v>
      </c>
      <c r="B23">
        <v>381109</v>
      </c>
      <c r="C23" t="s">
        <v>46</v>
      </c>
      <c r="D23" t="s">
        <v>50</v>
      </c>
      <c r="F23">
        <v>26</v>
      </c>
      <c r="G23">
        <v>31</v>
      </c>
      <c r="H23">
        <v>1896</v>
      </c>
      <c r="I23">
        <v>1918</v>
      </c>
      <c r="J23">
        <v>0.6</v>
      </c>
      <c r="K23">
        <v>0</v>
      </c>
      <c r="L23" t="s">
        <v>48</v>
      </c>
      <c r="P23" t="s">
        <v>104</v>
      </c>
      <c r="Q23" t="str">
        <f t="shared" si="0"/>
        <v>french fried potatoes</v>
      </c>
    </row>
    <row r="24" spans="1:17">
      <c r="A24" t="s">
        <v>12</v>
      </c>
      <c r="B24">
        <v>393726</v>
      </c>
      <c r="C24" t="s">
        <v>46</v>
      </c>
      <c r="D24" t="s">
        <v>48</v>
      </c>
      <c r="F24">
        <v>11</v>
      </c>
      <c r="G24">
        <v>11</v>
      </c>
      <c r="H24">
        <v>1912</v>
      </c>
      <c r="I24">
        <v>1918</v>
      </c>
      <c r="J24">
        <v>0.2</v>
      </c>
      <c r="K24">
        <v>0</v>
      </c>
      <c r="L24" t="s">
        <v>48</v>
      </c>
      <c r="P24" t="s">
        <v>116</v>
      </c>
      <c r="Q24" t="str">
        <f t="shared" si="0"/>
        <v>raw french fried potatoes</v>
      </c>
    </row>
    <row r="25" spans="1:17">
      <c r="A25" t="s">
        <v>12</v>
      </c>
      <c r="B25">
        <v>373394</v>
      </c>
      <c r="C25" t="s">
        <v>46</v>
      </c>
      <c r="D25" t="s">
        <v>47</v>
      </c>
      <c r="F25">
        <v>1</v>
      </c>
      <c r="G25">
        <v>1</v>
      </c>
      <c r="H25">
        <v>1920</v>
      </c>
      <c r="I25">
        <v>1920</v>
      </c>
      <c r="J25">
        <v>0.6</v>
      </c>
      <c r="K25">
        <v>0</v>
      </c>
      <c r="L25" t="s">
        <v>48</v>
      </c>
      <c r="P25" t="s">
        <v>120</v>
      </c>
      <c r="Q25" t="str">
        <f t="shared" si="0"/>
        <v>french fries</v>
      </c>
    </row>
    <row r="26" spans="1:17">
      <c r="A26" t="s">
        <v>12</v>
      </c>
      <c r="B26">
        <v>420413</v>
      </c>
      <c r="C26" t="s">
        <v>46</v>
      </c>
      <c r="D26" t="s">
        <v>49</v>
      </c>
      <c r="F26">
        <v>1</v>
      </c>
      <c r="G26">
        <v>1</v>
      </c>
      <c r="H26">
        <v>1918</v>
      </c>
      <c r="I26">
        <v>1918</v>
      </c>
      <c r="J26">
        <v>0.25</v>
      </c>
      <c r="K26">
        <v>0</v>
      </c>
      <c r="L26" t="s">
        <v>48</v>
      </c>
      <c r="P26" t="s">
        <v>125</v>
      </c>
      <c r="Q26" t="str">
        <f t="shared" si="0"/>
        <v>imported roquefort cheese</v>
      </c>
    </row>
    <row r="27" spans="1:17">
      <c r="A27" t="s">
        <v>12</v>
      </c>
      <c r="B27">
        <v>185609</v>
      </c>
      <c r="C27" t="s">
        <v>51</v>
      </c>
      <c r="D27" t="s">
        <v>52</v>
      </c>
      <c r="F27">
        <v>23</v>
      </c>
      <c r="G27">
        <v>23</v>
      </c>
      <c r="H27">
        <v>1931</v>
      </c>
      <c r="I27">
        <v>1961</v>
      </c>
      <c r="J27">
        <v>0.2</v>
      </c>
      <c r="K27">
        <v>0</v>
      </c>
      <c r="L27" t="s">
        <v>53</v>
      </c>
      <c r="P27" t="s">
        <v>129</v>
      </c>
      <c r="Q27" t="str">
        <f t="shared" si="0"/>
        <v>roquefort cheese</v>
      </c>
    </row>
    <row r="28" spans="1:17">
      <c r="A28" t="s">
        <v>12</v>
      </c>
      <c r="B28">
        <v>464784</v>
      </c>
      <c r="C28" t="s">
        <v>51</v>
      </c>
      <c r="D28" t="s">
        <v>54</v>
      </c>
      <c r="F28">
        <v>1</v>
      </c>
      <c r="G28">
        <v>1</v>
      </c>
      <c r="H28">
        <v>1948</v>
      </c>
      <c r="I28">
        <v>1948</v>
      </c>
      <c r="J28">
        <v>0</v>
      </c>
      <c r="K28">
        <v>0</v>
      </c>
      <c r="L28" t="s">
        <v>53</v>
      </c>
      <c r="P28" t="s">
        <v>139</v>
      </c>
      <c r="Q28" t="str">
        <f t="shared" si="0"/>
        <v>fromage de roquefort</v>
      </c>
    </row>
    <row r="29" spans="1:17">
      <c r="A29" t="s">
        <v>12</v>
      </c>
      <c r="B29">
        <v>23217</v>
      </c>
      <c r="C29" t="s">
        <v>55</v>
      </c>
      <c r="D29" t="s">
        <v>56</v>
      </c>
      <c r="F29">
        <v>36</v>
      </c>
      <c r="G29">
        <v>37</v>
      </c>
      <c r="H29">
        <v>1894</v>
      </c>
      <c r="I29">
        <v>1962</v>
      </c>
      <c r="J29">
        <v>0</v>
      </c>
      <c r="K29">
        <v>0</v>
      </c>
      <c r="L29" t="s">
        <v>57</v>
      </c>
      <c r="P29" t="s">
        <v>143</v>
      </c>
      <c r="Q29" t="str">
        <f t="shared" si="0"/>
        <v>fromage roquefort</v>
      </c>
    </row>
    <row r="30" spans="1:17">
      <c r="A30" t="s">
        <v>12</v>
      </c>
      <c r="B30">
        <v>387868</v>
      </c>
      <c r="C30" t="s">
        <v>55</v>
      </c>
      <c r="D30" t="s">
        <v>58</v>
      </c>
      <c r="F30">
        <v>8</v>
      </c>
      <c r="G30">
        <v>8</v>
      </c>
      <c r="H30">
        <v>1914</v>
      </c>
      <c r="I30">
        <v>1957</v>
      </c>
      <c r="J30">
        <v>0.1</v>
      </c>
      <c r="K30">
        <v>0</v>
      </c>
      <c r="L30" t="s">
        <v>57</v>
      </c>
      <c r="P30" t="s">
        <v>146</v>
      </c>
      <c r="Q30" t="str">
        <f t="shared" si="0"/>
        <v>imported roquefort</v>
      </c>
    </row>
    <row r="31" spans="1:17">
      <c r="A31" t="s">
        <v>12</v>
      </c>
      <c r="B31">
        <v>502621</v>
      </c>
      <c r="C31" t="s">
        <v>55</v>
      </c>
      <c r="D31" t="s">
        <v>59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 t="s">
        <v>57</v>
      </c>
      <c r="P31" t="s">
        <v>151</v>
      </c>
      <c r="Q31" t="str">
        <f t="shared" si="0"/>
        <v>roquefort, per person</v>
      </c>
    </row>
    <row r="32" spans="1:17">
      <c r="A32" t="s">
        <v>12</v>
      </c>
      <c r="B32">
        <v>447361</v>
      </c>
      <c r="C32" t="s">
        <v>55</v>
      </c>
      <c r="D32" t="s">
        <v>57</v>
      </c>
      <c r="F32">
        <v>1</v>
      </c>
      <c r="G32">
        <v>1</v>
      </c>
      <c r="H32">
        <v>1914</v>
      </c>
      <c r="I32">
        <v>1914</v>
      </c>
      <c r="J32">
        <v>0</v>
      </c>
      <c r="K32">
        <v>0</v>
      </c>
      <c r="L32" t="s">
        <v>57</v>
      </c>
      <c r="P32" t="s">
        <v>124</v>
      </c>
      <c r="Q32" t="str">
        <f t="shared" si="0"/>
        <v>roquefort</v>
      </c>
    </row>
    <row r="33" spans="1:17">
      <c r="A33" t="s">
        <v>12</v>
      </c>
      <c r="B33">
        <v>447361</v>
      </c>
      <c r="C33" t="s">
        <v>55</v>
      </c>
      <c r="D33" t="s">
        <v>57</v>
      </c>
      <c r="F33">
        <v>1</v>
      </c>
      <c r="G33">
        <v>1</v>
      </c>
      <c r="H33" t="s">
        <v>57</v>
      </c>
      <c r="J33">
        <v>0</v>
      </c>
      <c r="K33">
        <v>0</v>
      </c>
      <c r="L33" t="s">
        <v>57</v>
      </c>
      <c r="P33" t="s">
        <v>156</v>
      </c>
      <c r="Q33" t="str">
        <f t="shared" si="0"/>
        <v>apollinaris</v>
      </c>
    </row>
    <row r="34" spans="1:17">
      <c r="A34" t="s">
        <v>12</v>
      </c>
      <c r="B34">
        <v>73138</v>
      </c>
      <c r="C34" t="s">
        <v>60</v>
      </c>
      <c r="D34" t="s">
        <v>61</v>
      </c>
      <c r="F34">
        <v>33</v>
      </c>
      <c r="G34">
        <v>33</v>
      </c>
      <c r="H34">
        <v>1895</v>
      </c>
      <c r="I34">
        <v>1965</v>
      </c>
      <c r="J34">
        <v>0</v>
      </c>
      <c r="K34">
        <v>0</v>
      </c>
      <c r="L34" t="s">
        <v>62</v>
      </c>
      <c r="P34" t="s">
        <v>159</v>
      </c>
      <c r="Q34" t="str">
        <f t="shared" si="0"/>
        <v>apollinaris mineral water</v>
      </c>
    </row>
    <row r="35" spans="1:17">
      <c r="A35" t="s">
        <v>12</v>
      </c>
      <c r="B35">
        <v>418490</v>
      </c>
      <c r="C35" t="s">
        <v>60</v>
      </c>
      <c r="D35" t="s">
        <v>63</v>
      </c>
      <c r="F35">
        <v>5</v>
      </c>
      <c r="G35">
        <v>5</v>
      </c>
      <c r="H35">
        <v>1913</v>
      </c>
      <c r="I35">
        <v>1917</v>
      </c>
      <c r="J35">
        <v>0.25</v>
      </c>
      <c r="K35">
        <v>0</v>
      </c>
      <c r="L35" t="s">
        <v>62</v>
      </c>
      <c r="P35" t="s">
        <v>165</v>
      </c>
      <c r="Q35" t="str">
        <f t="shared" si="0"/>
        <v>apollinaris, pints</v>
      </c>
    </row>
    <row r="36" spans="1:17">
      <c r="A36" t="s">
        <v>12</v>
      </c>
      <c r="B36">
        <v>385516</v>
      </c>
      <c r="C36" t="s">
        <v>60</v>
      </c>
      <c r="D36" t="s">
        <v>64</v>
      </c>
      <c r="F36">
        <v>3</v>
      </c>
      <c r="G36">
        <v>3</v>
      </c>
      <c r="H36">
        <v>1899</v>
      </c>
      <c r="I36">
        <v>1918</v>
      </c>
      <c r="J36">
        <v>0.6</v>
      </c>
      <c r="K36">
        <v>0</v>
      </c>
      <c r="L36" t="s">
        <v>62</v>
      </c>
      <c r="P36" t="s">
        <v>172</v>
      </c>
      <c r="Q36" t="str">
        <f t="shared" si="0"/>
        <v>apollinaris water</v>
      </c>
    </row>
    <row r="37" spans="1:17">
      <c r="A37" t="s">
        <v>12</v>
      </c>
      <c r="B37">
        <v>67463</v>
      </c>
      <c r="C37" t="s">
        <v>65</v>
      </c>
      <c r="D37" t="s">
        <v>66</v>
      </c>
      <c r="F37">
        <v>19</v>
      </c>
      <c r="G37">
        <v>19</v>
      </c>
      <c r="H37">
        <v>1905</v>
      </c>
      <c r="I37">
        <v>1957</v>
      </c>
      <c r="J37">
        <v>0.2</v>
      </c>
      <c r="K37">
        <v>0</v>
      </c>
      <c r="L37" t="s">
        <v>67</v>
      </c>
      <c r="P37" t="s">
        <v>178</v>
      </c>
      <c r="Q37" t="str">
        <f t="shared" si="0"/>
        <v>orange (1)</v>
      </c>
    </row>
    <row r="38" spans="1:17">
      <c r="A38" t="s">
        <v>12</v>
      </c>
      <c r="B38">
        <v>424255</v>
      </c>
      <c r="C38" t="s">
        <v>65</v>
      </c>
      <c r="D38" t="s">
        <v>68</v>
      </c>
      <c r="F38">
        <v>1</v>
      </c>
      <c r="G38">
        <v>1</v>
      </c>
      <c r="H38">
        <v>1915</v>
      </c>
      <c r="I38">
        <v>1915</v>
      </c>
      <c r="J38">
        <v>0.2</v>
      </c>
      <c r="K38">
        <v>0</v>
      </c>
      <c r="L38" t="s">
        <v>67</v>
      </c>
      <c r="P38" t="s">
        <v>181</v>
      </c>
      <c r="Q38" t="str">
        <f t="shared" si="0"/>
        <v>oranges (2)</v>
      </c>
    </row>
    <row r="39" spans="1:17">
      <c r="A39" t="s">
        <v>12</v>
      </c>
      <c r="B39">
        <v>4199</v>
      </c>
      <c r="C39" t="s">
        <v>69</v>
      </c>
      <c r="D39" t="s">
        <v>70</v>
      </c>
      <c r="F39">
        <v>316</v>
      </c>
      <c r="G39">
        <v>324</v>
      </c>
      <c r="H39">
        <v>1882</v>
      </c>
      <c r="I39">
        <v>1960</v>
      </c>
      <c r="J39">
        <v>0</v>
      </c>
      <c r="K39">
        <v>0</v>
      </c>
      <c r="L39" t="s">
        <v>71</v>
      </c>
      <c r="P39" t="s">
        <v>183</v>
      </c>
      <c r="Q39" t="str">
        <f t="shared" si="0"/>
        <v>california orange</v>
      </c>
    </row>
    <row r="40" spans="1:17">
      <c r="A40" t="s">
        <v>12</v>
      </c>
      <c r="B40">
        <v>373635</v>
      </c>
      <c r="C40" t="s">
        <v>69</v>
      </c>
      <c r="D40" t="s">
        <v>72</v>
      </c>
      <c r="F40">
        <v>60</v>
      </c>
      <c r="G40">
        <v>61</v>
      </c>
      <c r="H40">
        <v>1882</v>
      </c>
      <c r="I40">
        <v>1959</v>
      </c>
      <c r="J40">
        <v>0</v>
      </c>
      <c r="K40">
        <v>0</v>
      </c>
      <c r="L40" t="s">
        <v>71</v>
      </c>
      <c r="P40" t="s">
        <v>187</v>
      </c>
      <c r="Q40" t="str">
        <f t="shared" si="0"/>
        <v>california oranges</v>
      </c>
    </row>
    <row r="41" spans="1:17">
      <c r="A41" t="s">
        <v>12</v>
      </c>
      <c r="B41">
        <v>374687</v>
      </c>
      <c r="C41" t="s">
        <v>69</v>
      </c>
      <c r="D41" t="s">
        <v>71</v>
      </c>
      <c r="F41">
        <v>8</v>
      </c>
      <c r="G41">
        <v>8</v>
      </c>
      <c r="H41">
        <v>1900</v>
      </c>
      <c r="I41">
        <v>1919</v>
      </c>
      <c r="J41">
        <v>0.1</v>
      </c>
      <c r="K41">
        <v>0</v>
      </c>
      <c r="L41" t="s">
        <v>71</v>
      </c>
      <c r="P41" t="s">
        <v>191</v>
      </c>
      <c r="Q41" t="str">
        <f t="shared" si="0"/>
        <v>california orange, sliced</v>
      </c>
    </row>
    <row r="42" spans="1:17">
      <c r="A42" t="s">
        <v>12</v>
      </c>
      <c r="B42">
        <v>374318</v>
      </c>
      <c r="C42" t="s">
        <v>69</v>
      </c>
      <c r="D42" t="s">
        <v>73</v>
      </c>
      <c r="F42">
        <v>6</v>
      </c>
      <c r="G42">
        <v>6</v>
      </c>
      <c r="H42">
        <v>1899</v>
      </c>
      <c r="I42">
        <v>1918</v>
      </c>
      <c r="J42">
        <v>0</v>
      </c>
      <c r="K42">
        <v>0</v>
      </c>
      <c r="L42" t="s">
        <v>71</v>
      </c>
      <c r="P42" t="s">
        <v>195</v>
      </c>
      <c r="Q42" t="str">
        <f t="shared" si="0"/>
        <v>oranges, each</v>
      </c>
    </row>
    <row r="43" spans="1:17">
      <c r="A43" t="s">
        <v>12</v>
      </c>
      <c r="B43">
        <v>443573</v>
      </c>
      <c r="C43" t="s">
        <v>69</v>
      </c>
      <c r="D43" t="s">
        <v>72</v>
      </c>
      <c r="F43">
        <v>1</v>
      </c>
      <c r="G43">
        <v>1</v>
      </c>
      <c r="H43">
        <v>1917</v>
      </c>
      <c r="I43">
        <v>1917</v>
      </c>
      <c r="J43">
        <v>0.75</v>
      </c>
      <c r="K43">
        <v>0</v>
      </c>
      <c r="L43" t="s">
        <v>71</v>
      </c>
      <c r="P43" t="s">
        <v>199</v>
      </c>
      <c r="Q43" t="str">
        <f t="shared" si="0"/>
        <v>florida orange</v>
      </c>
    </row>
    <row r="44" spans="1:17">
      <c r="A44" t="s">
        <v>12</v>
      </c>
      <c r="B44">
        <v>498976</v>
      </c>
      <c r="C44" t="s">
        <v>69</v>
      </c>
      <c r="D44" t="s">
        <v>74</v>
      </c>
      <c r="F44">
        <v>1</v>
      </c>
      <c r="G44">
        <v>1</v>
      </c>
      <c r="H44">
        <v>1913</v>
      </c>
      <c r="I44">
        <v>1913</v>
      </c>
      <c r="J44">
        <v>0.1</v>
      </c>
      <c r="K44">
        <v>0</v>
      </c>
      <c r="L44" t="s">
        <v>71</v>
      </c>
      <c r="P44" t="s">
        <v>203</v>
      </c>
      <c r="Q44" t="str">
        <f t="shared" si="0"/>
        <v>florida oranges</v>
      </c>
    </row>
    <row r="45" spans="1:17">
      <c r="A45" t="s">
        <v>12</v>
      </c>
      <c r="B45">
        <v>504273</v>
      </c>
      <c r="C45" t="s">
        <v>69</v>
      </c>
      <c r="D45" t="s">
        <v>75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71</v>
      </c>
      <c r="P45" t="s">
        <v>208</v>
      </c>
      <c r="Q45" t="str">
        <f t="shared" si="0"/>
        <v>orange</v>
      </c>
    </row>
    <row r="46" spans="1:17">
      <c r="A46" t="s">
        <v>12</v>
      </c>
      <c r="B46">
        <v>443573</v>
      </c>
      <c r="C46" t="s">
        <v>69</v>
      </c>
      <c r="D46" t="s">
        <v>72</v>
      </c>
      <c r="F46">
        <v>1</v>
      </c>
      <c r="G46">
        <v>1</v>
      </c>
      <c r="H46" t="s">
        <v>71</v>
      </c>
      <c r="J46">
        <v>0</v>
      </c>
      <c r="K46">
        <v>0</v>
      </c>
      <c r="L46" t="s">
        <v>71</v>
      </c>
      <c r="P46" t="s">
        <v>177</v>
      </c>
      <c r="Q46" t="str">
        <f t="shared" si="0"/>
        <v>oranges</v>
      </c>
    </row>
    <row r="47" spans="1:17">
      <c r="A47" t="s">
        <v>12</v>
      </c>
      <c r="B47">
        <v>498976</v>
      </c>
      <c r="C47" t="s">
        <v>69</v>
      </c>
      <c r="D47" t="s">
        <v>74</v>
      </c>
      <c r="F47">
        <v>1</v>
      </c>
      <c r="G47">
        <v>1</v>
      </c>
      <c r="H47" t="s">
        <v>71</v>
      </c>
      <c r="J47">
        <v>0</v>
      </c>
      <c r="K47">
        <v>0</v>
      </c>
      <c r="L47" t="s">
        <v>71</v>
      </c>
      <c r="P47" t="s">
        <v>214</v>
      </c>
      <c r="Q47" t="str">
        <f t="shared" si="0"/>
        <v>sliced orange</v>
      </c>
    </row>
    <row r="48" spans="1:17">
      <c r="A48" t="s">
        <v>12</v>
      </c>
      <c r="B48">
        <v>504273</v>
      </c>
      <c r="C48" t="s">
        <v>69</v>
      </c>
      <c r="D48" t="s">
        <v>75</v>
      </c>
      <c r="F48">
        <v>1</v>
      </c>
      <c r="G48">
        <v>1</v>
      </c>
      <c r="H48" t="s">
        <v>71</v>
      </c>
      <c r="J48">
        <v>0</v>
      </c>
      <c r="K48">
        <v>0</v>
      </c>
      <c r="L48" t="s">
        <v>71</v>
      </c>
      <c r="P48" t="s">
        <v>225</v>
      </c>
      <c r="Q48" t="str">
        <f t="shared" si="0"/>
        <v>sliced oranges</v>
      </c>
    </row>
    <row r="49" spans="1:17">
      <c r="A49" t="s">
        <v>12</v>
      </c>
      <c r="B49">
        <v>384411</v>
      </c>
      <c r="C49" t="s">
        <v>12</v>
      </c>
      <c r="D49" t="s">
        <v>76</v>
      </c>
      <c r="F49">
        <v>1</v>
      </c>
      <c r="G49">
        <v>1</v>
      </c>
      <c r="H49" t="s">
        <v>77</v>
      </c>
      <c r="J49">
        <v>0</v>
      </c>
      <c r="K49">
        <v>0</v>
      </c>
      <c r="L49" t="s">
        <v>77</v>
      </c>
      <c r="P49" t="s">
        <v>230</v>
      </c>
      <c r="Q49" t="str">
        <f t="shared" si="0"/>
        <v>oranges, two</v>
      </c>
    </row>
    <row r="50" spans="1:17">
      <c r="A50" t="s">
        <v>12</v>
      </c>
      <c r="B50">
        <v>452834</v>
      </c>
      <c r="C50" t="s">
        <v>12</v>
      </c>
      <c r="D50" t="s">
        <v>78</v>
      </c>
      <c r="F50">
        <v>1</v>
      </c>
      <c r="G50">
        <v>0</v>
      </c>
      <c r="H50" t="s">
        <v>77</v>
      </c>
      <c r="J50">
        <v>0</v>
      </c>
      <c r="K50">
        <v>0</v>
      </c>
      <c r="L50" t="s">
        <v>77</v>
      </c>
      <c r="P50" t="s">
        <v>233</v>
      </c>
      <c r="Q50" t="str">
        <f t="shared" si="0"/>
        <v>whole orange</v>
      </c>
    </row>
    <row r="51" spans="1:17">
      <c r="A51" t="s">
        <v>12</v>
      </c>
      <c r="B51">
        <v>408</v>
      </c>
      <c r="C51" t="s">
        <v>12</v>
      </c>
      <c r="D51" t="s">
        <v>79</v>
      </c>
      <c r="F51">
        <v>1343</v>
      </c>
      <c r="G51">
        <v>1380</v>
      </c>
      <c r="H51">
        <v>1858</v>
      </c>
      <c r="I51">
        <v>1985</v>
      </c>
      <c r="J51">
        <v>0</v>
      </c>
      <c r="K51">
        <v>0</v>
      </c>
      <c r="L51" t="s">
        <v>77</v>
      </c>
      <c r="P51" t="s">
        <v>243</v>
      </c>
      <c r="Q51" t="str">
        <f t="shared" si="0"/>
        <v>orange, whole or sliced</v>
      </c>
    </row>
    <row r="52" spans="1:17">
      <c r="A52" t="s">
        <v>12</v>
      </c>
      <c r="B52">
        <v>373456</v>
      </c>
      <c r="C52" t="s">
        <v>12</v>
      </c>
      <c r="D52" t="s">
        <v>78</v>
      </c>
      <c r="F52">
        <v>400</v>
      </c>
      <c r="G52">
        <v>499</v>
      </c>
      <c r="H52">
        <v>1854</v>
      </c>
      <c r="I52">
        <v>1981</v>
      </c>
      <c r="J52">
        <v>0.05</v>
      </c>
      <c r="K52">
        <v>0</v>
      </c>
      <c r="L52" t="s">
        <v>77</v>
      </c>
      <c r="P52" t="s">
        <v>248</v>
      </c>
      <c r="Q52" t="str">
        <f t="shared" si="0"/>
        <v>french sardines (4)</v>
      </c>
    </row>
    <row r="53" spans="1:17">
      <c r="A53" t="s">
        <v>12</v>
      </c>
      <c r="B53">
        <v>374039</v>
      </c>
      <c r="C53" t="s">
        <v>12</v>
      </c>
      <c r="D53" t="s">
        <v>76</v>
      </c>
      <c r="F53">
        <v>209</v>
      </c>
      <c r="G53">
        <v>215</v>
      </c>
      <c r="H53">
        <v>1885</v>
      </c>
      <c r="I53">
        <v>1920</v>
      </c>
      <c r="J53">
        <v>0</v>
      </c>
      <c r="K53">
        <v>0</v>
      </c>
      <c r="L53" t="s">
        <v>77</v>
      </c>
      <c r="P53" t="s">
        <v>251</v>
      </c>
      <c r="Q53" t="str">
        <f t="shared" si="0"/>
        <v>sardines a l'huile</v>
      </c>
    </row>
    <row r="54" spans="1:17">
      <c r="A54" t="s">
        <v>12</v>
      </c>
      <c r="B54">
        <v>393727</v>
      </c>
      <c r="C54" t="s">
        <v>12</v>
      </c>
      <c r="D54" t="s">
        <v>77</v>
      </c>
      <c r="F54">
        <v>23</v>
      </c>
      <c r="G54">
        <v>23</v>
      </c>
      <c r="H54">
        <v>1912</v>
      </c>
      <c r="I54">
        <v>1918</v>
      </c>
      <c r="J54">
        <v>0.1</v>
      </c>
      <c r="K54">
        <v>0</v>
      </c>
      <c r="L54" t="s">
        <v>77</v>
      </c>
      <c r="P54" t="s">
        <v>255</v>
      </c>
      <c r="Q54" t="str">
        <f t="shared" si="0"/>
        <v>boneless sardines</v>
      </c>
    </row>
    <row r="55" spans="1:17">
      <c r="A55" t="s">
        <v>12</v>
      </c>
      <c r="B55">
        <v>378034</v>
      </c>
      <c r="C55" t="s">
        <v>12</v>
      </c>
      <c r="D55" t="s">
        <v>77</v>
      </c>
      <c r="F55">
        <v>2</v>
      </c>
      <c r="G55">
        <v>2</v>
      </c>
      <c r="H55">
        <v>1919</v>
      </c>
      <c r="I55">
        <v>1919</v>
      </c>
      <c r="J55">
        <v>0</v>
      </c>
      <c r="K55">
        <v>0</v>
      </c>
      <c r="L55" t="s">
        <v>77</v>
      </c>
      <c r="P55" t="s">
        <v>259</v>
      </c>
      <c r="Q55" t="str">
        <f t="shared" si="0"/>
        <v>french sardines, per box</v>
      </c>
    </row>
    <row r="56" spans="1:17">
      <c r="A56" t="s">
        <v>12</v>
      </c>
      <c r="B56">
        <v>451121</v>
      </c>
      <c r="C56" t="s">
        <v>12</v>
      </c>
      <c r="D56" t="s">
        <v>78</v>
      </c>
      <c r="F56">
        <v>2</v>
      </c>
      <c r="G56">
        <v>2</v>
      </c>
      <c r="H56">
        <v>1914</v>
      </c>
      <c r="I56">
        <v>1914</v>
      </c>
      <c r="J56">
        <v>0.4</v>
      </c>
      <c r="K56">
        <v>0</v>
      </c>
      <c r="L56" t="s">
        <v>77</v>
      </c>
      <c r="P56" t="s">
        <v>264</v>
      </c>
      <c r="Q56" t="str">
        <f t="shared" si="0"/>
        <v>sardines, per box</v>
      </c>
    </row>
    <row r="57" spans="1:17">
      <c r="A57" t="s">
        <v>12</v>
      </c>
      <c r="B57">
        <v>384411</v>
      </c>
      <c r="C57" t="s">
        <v>12</v>
      </c>
      <c r="D57" t="s">
        <v>76</v>
      </c>
      <c r="F57">
        <v>1</v>
      </c>
      <c r="G57">
        <v>1</v>
      </c>
      <c r="H57">
        <v>1918</v>
      </c>
      <c r="I57">
        <v>1918</v>
      </c>
      <c r="J57">
        <v>0</v>
      </c>
      <c r="K57">
        <v>0</v>
      </c>
      <c r="L57" t="s">
        <v>77</v>
      </c>
      <c r="P57" t="s">
        <v>267</v>
      </c>
      <c r="Q57" t="str">
        <f t="shared" si="0"/>
        <v>sardines, box</v>
      </c>
    </row>
    <row r="58" spans="1:17">
      <c r="A58" t="s">
        <v>12</v>
      </c>
      <c r="B58">
        <v>452834</v>
      </c>
      <c r="C58" t="s">
        <v>12</v>
      </c>
      <c r="D58" t="s">
        <v>78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77</v>
      </c>
      <c r="P58" t="s">
        <v>271</v>
      </c>
      <c r="Q58" t="str">
        <f t="shared" si="0"/>
        <v>sardines, small box</v>
      </c>
    </row>
    <row r="59" spans="1:17">
      <c r="A59" t="s">
        <v>12</v>
      </c>
      <c r="B59">
        <v>13627</v>
      </c>
      <c r="C59" t="s">
        <v>80</v>
      </c>
      <c r="D59" t="s">
        <v>81</v>
      </c>
      <c r="F59">
        <v>38</v>
      </c>
      <c r="G59">
        <v>38</v>
      </c>
      <c r="H59">
        <v>1899</v>
      </c>
      <c r="I59">
        <v>1953</v>
      </c>
      <c r="J59">
        <v>0.05</v>
      </c>
      <c r="K59">
        <v>0</v>
      </c>
      <c r="L59" t="s">
        <v>82</v>
      </c>
      <c r="P59" t="s">
        <v>276</v>
      </c>
      <c r="Q59" t="str">
        <f t="shared" si="0"/>
        <v>cold sardines</v>
      </c>
    </row>
    <row r="60" spans="1:17">
      <c r="A60" t="s">
        <v>12</v>
      </c>
      <c r="B60">
        <v>405260</v>
      </c>
      <c r="C60" t="s">
        <v>80</v>
      </c>
      <c r="D60" t="s">
        <v>83</v>
      </c>
      <c r="F60">
        <v>2</v>
      </c>
      <c r="G60">
        <v>2</v>
      </c>
      <c r="H60">
        <v>1915</v>
      </c>
      <c r="I60">
        <v>1917</v>
      </c>
      <c r="J60">
        <v>0.1</v>
      </c>
      <c r="K60">
        <v>0</v>
      </c>
      <c r="L60" t="s">
        <v>82</v>
      </c>
      <c r="P60" t="s">
        <v>281</v>
      </c>
      <c r="Q60" t="str">
        <f t="shared" si="0"/>
        <v>domestic sardines</v>
      </c>
    </row>
    <row r="61" spans="1:17">
      <c r="A61" t="s">
        <v>12</v>
      </c>
      <c r="B61">
        <v>466460</v>
      </c>
      <c r="C61" t="s">
        <v>80</v>
      </c>
      <c r="D61" t="s">
        <v>84</v>
      </c>
      <c r="F61">
        <v>2</v>
      </c>
      <c r="G61">
        <v>2</v>
      </c>
      <c r="H61">
        <v>1907</v>
      </c>
      <c r="I61">
        <v>1921</v>
      </c>
      <c r="J61">
        <v>0</v>
      </c>
      <c r="K61">
        <v>0</v>
      </c>
      <c r="L61" t="s">
        <v>82</v>
      </c>
      <c r="P61" t="s">
        <v>286</v>
      </c>
      <c r="Q61" t="str">
        <f t="shared" si="0"/>
        <v>french sardines</v>
      </c>
    </row>
    <row r="62" spans="1:17">
      <c r="A62" t="s">
        <v>12</v>
      </c>
      <c r="B62">
        <v>86419</v>
      </c>
      <c r="C62" t="s">
        <v>85</v>
      </c>
      <c r="D62" t="s">
        <v>86</v>
      </c>
      <c r="F62">
        <v>12</v>
      </c>
      <c r="G62">
        <v>12</v>
      </c>
      <c r="H62">
        <v>1897</v>
      </c>
      <c r="I62">
        <v>1933</v>
      </c>
      <c r="J62">
        <v>0.25</v>
      </c>
      <c r="K62">
        <v>0</v>
      </c>
      <c r="L62" t="s">
        <v>87</v>
      </c>
      <c r="P62" t="s">
        <v>290</v>
      </c>
      <c r="Q62" t="str">
        <f t="shared" si="0"/>
        <v>sardines fumees</v>
      </c>
    </row>
    <row r="63" spans="1:17">
      <c r="A63" t="s">
        <v>12</v>
      </c>
      <c r="B63">
        <v>495849</v>
      </c>
      <c r="C63" t="s">
        <v>85</v>
      </c>
      <c r="D63" t="s">
        <v>88</v>
      </c>
      <c r="F63">
        <v>1</v>
      </c>
      <c r="G63">
        <v>1</v>
      </c>
      <c r="H63">
        <v>1913</v>
      </c>
      <c r="I63">
        <v>1913</v>
      </c>
      <c r="J63">
        <v>0</v>
      </c>
      <c r="K63">
        <v>0</v>
      </c>
      <c r="L63" t="s">
        <v>87</v>
      </c>
      <c r="P63" t="s">
        <v>293</v>
      </c>
      <c r="Q63" t="str">
        <f t="shared" si="0"/>
        <v>imported sardines</v>
      </c>
    </row>
    <row r="64" spans="1:17">
      <c r="A64" t="s">
        <v>12</v>
      </c>
      <c r="B64">
        <v>1559</v>
      </c>
      <c r="C64" t="s">
        <v>89</v>
      </c>
      <c r="D64" t="s">
        <v>90</v>
      </c>
      <c r="F64">
        <v>408</v>
      </c>
      <c r="G64">
        <v>438</v>
      </c>
      <c r="H64">
        <v>1891</v>
      </c>
      <c r="I64">
        <v>1979</v>
      </c>
      <c r="J64">
        <v>0</v>
      </c>
      <c r="K64">
        <v>0</v>
      </c>
      <c r="L64" t="s">
        <v>91</v>
      </c>
      <c r="P64" t="s">
        <v>298</v>
      </c>
      <c r="Q64" t="str">
        <f t="shared" si="0"/>
        <v>sardines in oil</v>
      </c>
    </row>
    <row r="65" spans="1:17">
      <c r="A65" t="s">
        <v>12</v>
      </c>
      <c r="B65">
        <v>378530</v>
      </c>
      <c r="C65" t="s">
        <v>89</v>
      </c>
      <c r="D65" t="s">
        <v>92</v>
      </c>
      <c r="F65">
        <v>83</v>
      </c>
      <c r="G65">
        <v>85</v>
      </c>
      <c r="H65">
        <v>1893</v>
      </c>
      <c r="I65">
        <v>1979</v>
      </c>
      <c r="J65">
        <v>0.15</v>
      </c>
      <c r="K65">
        <v>0</v>
      </c>
      <c r="L65" t="s">
        <v>91</v>
      </c>
      <c r="P65" t="s">
        <v>302</v>
      </c>
      <c r="Q65" t="str">
        <f t="shared" si="0"/>
        <v>smoked sardines in oil</v>
      </c>
    </row>
    <row r="66" spans="1:17">
      <c r="A66" t="s">
        <v>12</v>
      </c>
      <c r="B66">
        <v>384335</v>
      </c>
      <c r="C66" t="s">
        <v>89</v>
      </c>
      <c r="D66" t="s">
        <v>93</v>
      </c>
      <c r="F66">
        <v>23</v>
      </c>
      <c r="G66">
        <v>29</v>
      </c>
      <c r="H66">
        <v>1907</v>
      </c>
      <c r="I66">
        <v>1921</v>
      </c>
      <c r="J66">
        <v>0</v>
      </c>
      <c r="K66">
        <v>0</v>
      </c>
      <c r="L66" t="s">
        <v>91</v>
      </c>
      <c r="P66" t="s">
        <v>247</v>
      </c>
      <c r="Q66" t="str">
        <f t="shared" si="0"/>
        <v>sardines</v>
      </c>
    </row>
    <row r="67" spans="1:17">
      <c r="A67" t="s">
        <v>12</v>
      </c>
      <c r="B67">
        <v>374427</v>
      </c>
      <c r="C67" t="s">
        <v>89</v>
      </c>
      <c r="D67" t="s">
        <v>91</v>
      </c>
      <c r="F67">
        <v>7</v>
      </c>
      <c r="G67">
        <v>7</v>
      </c>
      <c r="H67">
        <v>1912</v>
      </c>
      <c r="I67">
        <v>1917</v>
      </c>
      <c r="J67">
        <v>0.3</v>
      </c>
      <c r="K67">
        <v>0</v>
      </c>
      <c r="L67" t="s">
        <v>91</v>
      </c>
      <c r="P67" t="s">
        <v>308</v>
      </c>
      <c r="Q67" t="str">
        <f t="shared" ref="Q67:Q130" si="1">VLOOKUP(P67,$C:$L,10,FALSE)</f>
        <v>smoked sardines</v>
      </c>
    </row>
    <row r="68" spans="1:17">
      <c r="A68" t="s">
        <v>94</v>
      </c>
      <c r="B68">
        <v>1289</v>
      </c>
      <c r="C68" t="s">
        <v>94</v>
      </c>
      <c r="D68" t="s">
        <v>95</v>
      </c>
      <c r="F68">
        <v>1373</v>
      </c>
      <c r="G68">
        <v>1399</v>
      </c>
      <c r="H68">
        <v>1865</v>
      </c>
      <c r="I68">
        <v>2012</v>
      </c>
      <c r="J68">
        <v>0</v>
      </c>
      <c r="K68">
        <v>0</v>
      </c>
      <c r="L68" t="s">
        <v>96</v>
      </c>
      <c r="P68" t="s">
        <v>313</v>
      </c>
      <c r="Q68" t="str">
        <f t="shared" si="1"/>
        <v>fresh lobster salad</v>
      </c>
    </row>
    <row r="69" spans="1:17">
      <c r="A69" t="s">
        <v>94</v>
      </c>
      <c r="B69">
        <v>373904</v>
      </c>
      <c r="C69" t="s">
        <v>94</v>
      </c>
      <c r="D69" t="s">
        <v>97</v>
      </c>
      <c r="F69">
        <v>268</v>
      </c>
      <c r="G69">
        <v>273</v>
      </c>
      <c r="H69">
        <v>1891</v>
      </c>
      <c r="I69">
        <v>1952</v>
      </c>
      <c r="J69">
        <v>0</v>
      </c>
      <c r="K69">
        <v>0</v>
      </c>
      <c r="L69" t="s">
        <v>96</v>
      </c>
      <c r="P69" t="s">
        <v>318</v>
      </c>
      <c r="Q69" t="str">
        <f t="shared" si="1"/>
        <v>large lobster salad</v>
      </c>
    </row>
    <row r="70" spans="1:17">
      <c r="A70" t="s">
        <v>94</v>
      </c>
      <c r="B70">
        <v>374204</v>
      </c>
      <c r="C70" t="s">
        <v>94</v>
      </c>
      <c r="D70" t="s">
        <v>98</v>
      </c>
      <c r="F70">
        <v>224</v>
      </c>
      <c r="G70">
        <v>233</v>
      </c>
      <c r="H70">
        <v>1882</v>
      </c>
      <c r="I70">
        <v>1964</v>
      </c>
      <c r="J70">
        <v>0.05</v>
      </c>
      <c r="K70">
        <v>0</v>
      </c>
      <c r="L70" t="s">
        <v>96</v>
      </c>
      <c r="P70" t="s">
        <v>322</v>
      </c>
      <c r="Q70" t="str">
        <f t="shared" si="1"/>
        <v>lobster salad, mayonnaise</v>
      </c>
    </row>
    <row r="71" spans="1:17">
      <c r="A71" t="s">
        <v>94</v>
      </c>
      <c r="B71">
        <v>378858</v>
      </c>
      <c r="C71" t="s">
        <v>94</v>
      </c>
      <c r="D71" t="s">
        <v>96</v>
      </c>
      <c r="F71">
        <v>16</v>
      </c>
      <c r="G71">
        <v>17</v>
      </c>
      <c r="H71">
        <v>1900</v>
      </c>
      <c r="I71">
        <v>1919</v>
      </c>
      <c r="J71">
        <v>0.05</v>
      </c>
      <c r="K71">
        <v>0</v>
      </c>
      <c r="L71" t="s">
        <v>96</v>
      </c>
      <c r="P71" t="s">
        <v>312</v>
      </c>
      <c r="Q71" t="str">
        <f t="shared" si="1"/>
        <v>lobster salad</v>
      </c>
    </row>
    <row r="72" spans="1:17">
      <c r="A72" t="s">
        <v>94</v>
      </c>
      <c r="B72">
        <v>197085</v>
      </c>
      <c r="C72" t="s">
        <v>94</v>
      </c>
      <c r="D72" t="s">
        <v>98</v>
      </c>
      <c r="F72">
        <v>4</v>
      </c>
      <c r="G72">
        <v>4</v>
      </c>
      <c r="H72">
        <v>1900</v>
      </c>
      <c r="I72">
        <v>1907</v>
      </c>
      <c r="J72">
        <v>0.1</v>
      </c>
      <c r="K72">
        <v>0</v>
      </c>
      <c r="L72" t="s">
        <v>96</v>
      </c>
      <c r="P72" t="s">
        <v>333</v>
      </c>
      <c r="Q72" t="str">
        <f t="shared" si="1"/>
        <v>small lobster salad</v>
      </c>
    </row>
    <row r="73" spans="1:17">
      <c r="A73" t="s">
        <v>94</v>
      </c>
      <c r="B73">
        <v>411618</v>
      </c>
      <c r="C73" t="s">
        <v>94</v>
      </c>
      <c r="D73" t="s">
        <v>98</v>
      </c>
      <c r="F73">
        <v>3</v>
      </c>
      <c r="G73">
        <v>3</v>
      </c>
      <c r="H73">
        <v>1912</v>
      </c>
      <c r="I73">
        <v>1957</v>
      </c>
      <c r="J73">
        <v>0.1</v>
      </c>
      <c r="K73">
        <v>0</v>
      </c>
      <c r="L73" t="s">
        <v>96</v>
      </c>
      <c r="P73" t="s">
        <v>337</v>
      </c>
      <c r="Q73" t="str">
        <f t="shared" si="1"/>
        <v>chocolate</v>
      </c>
    </row>
    <row r="74" spans="1:17">
      <c r="A74" t="s">
        <v>94</v>
      </c>
      <c r="B74">
        <v>387201</v>
      </c>
      <c r="C74" t="s">
        <v>94</v>
      </c>
      <c r="D74" t="s">
        <v>97</v>
      </c>
      <c r="F74">
        <v>2</v>
      </c>
      <c r="G74">
        <v>2</v>
      </c>
      <c r="H74">
        <v>1914</v>
      </c>
      <c r="I74">
        <v>1918</v>
      </c>
      <c r="J74">
        <v>0.1</v>
      </c>
      <c r="K74">
        <v>0</v>
      </c>
      <c r="L74" t="s">
        <v>96</v>
      </c>
      <c r="P74" t="s">
        <v>341</v>
      </c>
      <c r="Q74" t="str">
        <f t="shared" si="1"/>
        <v>string beans au beurre</v>
      </c>
    </row>
    <row r="75" spans="1:17">
      <c r="A75" t="s">
        <v>94</v>
      </c>
      <c r="B75">
        <v>410665</v>
      </c>
      <c r="C75" t="s">
        <v>94</v>
      </c>
      <c r="D75" t="s">
        <v>95</v>
      </c>
      <c r="F75">
        <v>1</v>
      </c>
      <c r="G75">
        <v>1</v>
      </c>
      <c r="H75">
        <v>1958</v>
      </c>
      <c r="I75">
        <v>1958</v>
      </c>
      <c r="J75">
        <v>1</v>
      </c>
      <c r="K75">
        <v>0</v>
      </c>
      <c r="L75" t="s">
        <v>96</v>
      </c>
      <c r="P75" t="s">
        <v>344</v>
      </c>
      <c r="Q75" t="str">
        <f t="shared" si="1"/>
        <v>string beans au gratin</v>
      </c>
    </row>
    <row r="76" spans="1:17">
      <c r="A76" t="s">
        <v>94</v>
      </c>
      <c r="B76">
        <v>412181</v>
      </c>
      <c r="C76" t="s">
        <v>94</v>
      </c>
      <c r="D76" t="s">
        <v>99</v>
      </c>
      <c r="F76">
        <v>1</v>
      </c>
      <c r="G76">
        <v>1</v>
      </c>
      <c r="H76">
        <v>1918</v>
      </c>
      <c r="I76">
        <v>1918</v>
      </c>
      <c r="J76">
        <v>0.2</v>
      </c>
      <c r="K76">
        <v>0</v>
      </c>
      <c r="L76" t="s">
        <v>96</v>
      </c>
      <c r="P76" t="s">
        <v>348</v>
      </c>
      <c r="Q76" t="str">
        <f t="shared" si="1"/>
        <v>string beans, beurre</v>
      </c>
    </row>
    <row r="77" spans="1:17">
      <c r="A77" t="s">
        <v>94</v>
      </c>
      <c r="B77">
        <v>436296</v>
      </c>
      <c r="C77" t="s">
        <v>94</v>
      </c>
      <c r="D77" t="s">
        <v>97</v>
      </c>
      <c r="F77">
        <v>1</v>
      </c>
      <c r="G77">
        <v>1</v>
      </c>
      <c r="H77">
        <v>1901</v>
      </c>
      <c r="I77">
        <v>1901</v>
      </c>
      <c r="J77">
        <v>0</v>
      </c>
      <c r="K77">
        <v>0</v>
      </c>
      <c r="L77" t="s">
        <v>96</v>
      </c>
      <c r="P77" t="s">
        <v>351</v>
      </c>
      <c r="Q77" t="str">
        <f t="shared" si="1"/>
        <v>buttered string beans</v>
      </c>
    </row>
    <row r="78" spans="1:17">
      <c r="A78" t="s">
        <v>94</v>
      </c>
      <c r="B78">
        <v>19491</v>
      </c>
      <c r="C78" t="s">
        <v>100</v>
      </c>
      <c r="D78" t="s">
        <v>101</v>
      </c>
      <c r="F78">
        <v>51</v>
      </c>
      <c r="G78">
        <v>51</v>
      </c>
      <c r="H78">
        <v>1898</v>
      </c>
      <c r="I78">
        <v>1966</v>
      </c>
      <c r="J78">
        <v>0.1</v>
      </c>
      <c r="K78">
        <v>0</v>
      </c>
      <c r="L78" t="s">
        <v>102</v>
      </c>
      <c r="P78" t="s">
        <v>355</v>
      </c>
      <c r="Q78" t="str">
        <f t="shared" si="1"/>
        <v>string beans in butter</v>
      </c>
    </row>
    <row r="79" spans="1:17">
      <c r="A79" t="s">
        <v>94</v>
      </c>
      <c r="B79">
        <v>378966</v>
      </c>
      <c r="C79" t="s">
        <v>100</v>
      </c>
      <c r="D79" t="s">
        <v>103</v>
      </c>
      <c r="F79">
        <v>9</v>
      </c>
      <c r="G79">
        <v>9</v>
      </c>
      <c r="H79">
        <v>1917</v>
      </c>
      <c r="I79">
        <v>1919</v>
      </c>
      <c r="J79">
        <v>0.15</v>
      </c>
      <c r="K79">
        <v>0</v>
      </c>
      <c r="L79" t="s">
        <v>102</v>
      </c>
      <c r="P79" t="s">
        <v>360</v>
      </c>
      <c r="Q79" t="str">
        <f t="shared" si="1"/>
        <v>french string beans</v>
      </c>
    </row>
    <row r="80" spans="1:17">
      <c r="A80" t="s">
        <v>94</v>
      </c>
      <c r="B80">
        <v>506854</v>
      </c>
      <c r="C80" t="s">
        <v>100</v>
      </c>
      <c r="D80" t="s">
        <v>102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102</v>
      </c>
      <c r="P80" t="s">
        <v>365</v>
      </c>
      <c r="Q80" t="str">
        <f t="shared" si="1"/>
        <v>fresh string beans</v>
      </c>
    </row>
    <row r="81" spans="1:17">
      <c r="A81" t="s">
        <v>104</v>
      </c>
      <c r="B81">
        <v>385189</v>
      </c>
      <c r="C81" t="s">
        <v>105</v>
      </c>
      <c r="D81" t="s">
        <v>106</v>
      </c>
      <c r="F81">
        <v>30</v>
      </c>
      <c r="G81">
        <v>31</v>
      </c>
      <c r="H81">
        <v>1917</v>
      </c>
      <c r="I81">
        <v>1918</v>
      </c>
      <c r="J81">
        <v>0.2</v>
      </c>
      <c r="K81">
        <v>0</v>
      </c>
      <c r="L81" t="s">
        <v>107</v>
      </c>
      <c r="P81" t="s">
        <v>371</v>
      </c>
      <c r="Q81" t="str">
        <f t="shared" si="1"/>
        <v>new string beans</v>
      </c>
    </row>
    <row r="82" spans="1:17">
      <c r="A82" t="s">
        <v>104</v>
      </c>
      <c r="B82">
        <v>386012</v>
      </c>
      <c r="C82" t="s">
        <v>105</v>
      </c>
      <c r="D82" t="s">
        <v>108</v>
      </c>
      <c r="F82">
        <v>21</v>
      </c>
      <c r="G82">
        <v>21</v>
      </c>
      <c r="H82">
        <v>1918</v>
      </c>
      <c r="I82">
        <v>1928</v>
      </c>
      <c r="J82">
        <v>0.2</v>
      </c>
      <c r="K82">
        <v>0</v>
      </c>
      <c r="L82" t="s">
        <v>107</v>
      </c>
      <c r="P82" t="s">
        <v>377</v>
      </c>
      <c r="Q82" t="str">
        <f t="shared" si="1"/>
        <v>string beans</v>
      </c>
    </row>
    <row r="83" spans="1:17">
      <c r="A83" t="s">
        <v>104</v>
      </c>
      <c r="B83">
        <v>391726</v>
      </c>
      <c r="C83" t="s">
        <v>105</v>
      </c>
      <c r="D83" t="s">
        <v>109</v>
      </c>
      <c r="F83">
        <v>1</v>
      </c>
      <c r="G83">
        <v>1</v>
      </c>
      <c r="H83">
        <v>1918</v>
      </c>
      <c r="I83">
        <v>1918</v>
      </c>
      <c r="J83">
        <v>0.2</v>
      </c>
      <c r="K83">
        <v>0</v>
      </c>
      <c r="L83" t="s">
        <v>107</v>
      </c>
      <c r="P83" t="s">
        <v>383</v>
      </c>
      <c r="Q83" t="str">
        <f t="shared" si="1"/>
        <v>assorted cheese and crackers</v>
      </c>
    </row>
    <row r="84" spans="1:17">
      <c r="A84" t="s">
        <v>104</v>
      </c>
      <c r="B84">
        <v>417601</v>
      </c>
      <c r="C84" t="s">
        <v>105</v>
      </c>
      <c r="D84" t="s">
        <v>107</v>
      </c>
      <c r="F84">
        <v>1</v>
      </c>
      <c r="G84">
        <v>1</v>
      </c>
      <c r="H84">
        <v>1918</v>
      </c>
      <c r="I84">
        <v>1918</v>
      </c>
      <c r="J84">
        <v>0.2</v>
      </c>
      <c r="K84">
        <v>0</v>
      </c>
      <c r="L84" t="s">
        <v>107</v>
      </c>
      <c r="P84" t="s">
        <v>387</v>
      </c>
      <c r="Q84" t="str">
        <f t="shared" si="1"/>
        <v>cheese, assorted on tray, served with saltines and crackers</v>
      </c>
    </row>
    <row r="85" spans="1:17">
      <c r="A85" t="s">
        <v>104</v>
      </c>
      <c r="B85">
        <v>443213</v>
      </c>
      <c r="C85" t="s">
        <v>105</v>
      </c>
      <c r="D85" t="s">
        <v>106</v>
      </c>
      <c r="F85">
        <v>1</v>
      </c>
      <c r="G85">
        <v>1</v>
      </c>
      <c r="H85">
        <v>1918</v>
      </c>
      <c r="I85">
        <v>1918</v>
      </c>
      <c r="J85">
        <v>0.2</v>
      </c>
      <c r="K85">
        <v>0</v>
      </c>
      <c r="L85" t="s">
        <v>107</v>
      </c>
      <c r="P85" t="s">
        <v>390</v>
      </c>
      <c r="Q85" t="str">
        <f t="shared" si="1"/>
        <v>cheese and crackers</v>
      </c>
    </row>
    <row r="86" spans="1:17">
      <c r="A86" t="s">
        <v>104</v>
      </c>
      <c r="B86">
        <v>1259</v>
      </c>
      <c r="C86" t="s">
        <v>104</v>
      </c>
      <c r="D86" t="s">
        <v>110</v>
      </c>
      <c r="F86">
        <v>1329</v>
      </c>
      <c r="G86">
        <v>1412</v>
      </c>
      <c r="H86">
        <v>1884</v>
      </c>
      <c r="I86">
        <v>1987</v>
      </c>
      <c r="J86">
        <v>0</v>
      </c>
      <c r="K86">
        <v>0</v>
      </c>
      <c r="L86" t="s">
        <v>111</v>
      </c>
      <c r="P86" t="s">
        <v>398</v>
      </c>
      <c r="Q86" t="str">
        <f t="shared" si="1"/>
        <v>cheese and toasted crackers</v>
      </c>
    </row>
    <row r="87" spans="1:17">
      <c r="A87" t="s">
        <v>104</v>
      </c>
      <c r="B87">
        <v>375011</v>
      </c>
      <c r="C87" t="s">
        <v>104</v>
      </c>
      <c r="D87" t="s">
        <v>112</v>
      </c>
      <c r="F87">
        <v>288</v>
      </c>
      <c r="G87">
        <v>311</v>
      </c>
      <c r="H87">
        <v>1894</v>
      </c>
      <c r="I87">
        <v>1989</v>
      </c>
      <c r="J87">
        <v>0</v>
      </c>
      <c r="K87">
        <v>0</v>
      </c>
      <c r="L87" t="s">
        <v>111</v>
      </c>
      <c r="P87" t="s">
        <v>403</v>
      </c>
      <c r="Q87" t="str">
        <f t="shared" si="1"/>
        <v>assorted cheese</v>
      </c>
    </row>
    <row r="88" spans="1:17">
      <c r="A88" t="s">
        <v>104</v>
      </c>
      <c r="B88">
        <v>379156</v>
      </c>
      <c r="C88" t="s">
        <v>104</v>
      </c>
      <c r="D88" t="s">
        <v>113</v>
      </c>
      <c r="F88">
        <v>33</v>
      </c>
      <c r="G88">
        <v>33</v>
      </c>
      <c r="H88">
        <v>1895</v>
      </c>
      <c r="I88">
        <v>1959</v>
      </c>
      <c r="J88">
        <v>0.05</v>
      </c>
      <c r="K88">
        <v>0</v>
      </c>
      <c r="L88" t="s">
        <v>111</v>
      </c>
      <c r="P88" t="s">
        <v>408</v>
      </c>
      <c r="Q88" t="str">
        <f t="shared" si="1"/>
        <v>assorted cheeses</v>
      </c>
    </row>
    <row r="89" spans="1:17">
      <c r="A89" t="s">
        <v>104</v>
      </c>
      <c r="B89">
        <v>395877</v>
      </c>
      <c r="C89" t="s">
        <v>104</v>
      </c>
      <c r="D89" t="s">
        <v>114</v>
      </c>
      <c r="F89">
        <v>9</v>
      </c>
      <c r="G89">
        <v>12</v>
      </c>
      <c r="H89">
        <v>1912</v>
      </c>
      <c r="I89">
        <v>1957</v>
      </c>
      <c r="J89">
        <v>0</v>
      </c>
      <c r="K89">
        <v>0</v>
      </c>
      <c r="L89" t="s">
        <v>111</v>
      </c>
      <c r="P89" t="s">
        <v>382</v>
      </c>
      <c r="Q89" t="str">
        <f t="shared" si="1"/>
        <v>cheese</v>
      </c>
    </row>
    <row r="90" spans="1:17">
      <c r="A90" t="s">
        <v>104</v>
      </c>
      <c r="B90">
        <v>393034</v>
      </c>
      <c r="C90" t="s">
        <v>104</v>
      </c>
      <c r="D90" t="s">
        <v>115</v>
      </c>
      <c r="F90">
        <v>11</v>
      </c>
      <c r="G90">
        <v>11</v>
      </c>
      <c r="H90">
        <v>1900</v>
      </c>
      <c r="I90">
        <v>1925</v>
      </c>
      <c r="J90">
        <v>0</v>
      </c>
      <c r="K90">
        <v>0</v>
      </c>
      <c r="L90" t="s">
        <v>111</v>
      </c>
      <c r="P90" t="s">
        <v>416</v>
      </c>
      <c r="Q90" t="str">
        <f t="shared" si="1"/>
        <v>cheeses</v>
      </c>
    </row>
    <row r="91" spans="1:17">
      <c r="A91" t="s">
        <v>104</v>
      </c>
      <c r="B91">
        <v>410281</v>
      </c>
      <c r="C91" t="s">
        <v>104</v>
      </c>
      <c r="D91" t="s">
        <v>111</v>
      </c>
      <c r="F91">
        <v>9</v>
      </c>
      <c r="G91">
        <v>9</v>
      </c>
      <c r="H91">
        <v>1913</v>
      </c>
      <c r="I91">
        <v>1917</v>
      </c>
      <c r="J91">
        <v>0.05</v>
      </c>
      <c r="K91">
        <v>0</v>
      </c>
      <c r="L91" t="s">
        <v>111</v>
      </c>
      <c r="P91" t="s">
        <v>419</v>
      </c>
      <c r="Q91" t="str">
        <f t="shared" si="1"/>
        <v>deep dish apple pie</v>
      </c>
    </row>
    <row r="92" spans="1:17">
      <c r="A92" t="s">
        <v>104</v>
      </c>
      <c r="B92">
        <v>407806</v>
      </c>
      <c r="C92" t="s">
        <v>104</v>
      </c>
      <c r="D92" t="s">
        <v>110</v>
      </c>
      <c r="F92">
        <v>2</v>
      </c>
      <c r="G92">
        <v>2</v>
      </c>
      <c r="H92">
        <v>1913</v>
      </c>
      <c r="I92">
        <v>1917</v>
      </c>
      <c r="J92">
        <v>0.25</v>
      </c>
      <c r="K92">
        <v>0</v>
      </c>
      <c r="L92" t="s">
        <v>111</v>
      </c>
      <c r="P92" t="s">
        <v>423</v>
      </c>
      <c r="Q92" t="str">
        <f t="shared" si="1"/>
        <v>dutch apple pie</v>
      </c>
    </row>
    <row r="93" spans="1:17">
      <c r="A93" t="s">
        <v>104</v>
      </c>
      <c r="B93">
        <v>248905</v>
      </c>
      <c r="C93" t="s">
        <v>104</v>
      </c>
      <c r="D93" t="s">
        <v>112</v>
      </c>
      <c r="F93">
        <v>1</v>
      </c>
      <c r="G93">
        <v>1</v>
      </c>
      <c r="H93">
        <v>1959</v>
      </c>
      <c r="I93">
        <v>1959</v>
      </c>
      <c r="J93">
        <v>0.75</v>
      </c>
      <c r="K93">
        <v>0</v>
      </c>
      <c r="L93" t="s">
        <v>111</v>
      </c>
      <c r="P93" t="s">
        <v>427</v>
      </c>
      <c r="Q93" t="str">
        <f t="shared" si="1"/>
        <v>fresh apple pie</v>
      </c>
    </row>
    <row r="94" spans="1:17">
      <c r="A94" t="s">
        <v>104</v>
      </c>
      <c r="B94">
        <v>401838</v>
      </c>
      <c r="C94" t="s">
        <v>104</v>
      </c>
      <c r="D94" t="s">
        <v>110</v>
      </c>
      <c r="F94">
        <v>1</v>
      </c>
      <c r="G94">
        <v>1</v>
      </c>
      <c r="H94">
        <v>1917</v>
      </c>
      <c r="I94">
        <v>1917</v>
      </c>
      <c r="J94">
        <v>0.2</v>
      </c>
      <c r="K94">
        <v>0</v>
      </c>
      <c r="L94" t="s">
        <v>111</v>
      </c>
      <c r="P94" t="s">
        <v>431</v>
      </c>
      <c r="Q94" t="str">
        <f t="shared" si="1"/>
        <v>green apple pie</v>
      </c>
    </row>
    <row r="95" spans="1:17">
      <c r="A95" t="s">
        <v>104</v>
      </c>
      <c r="B95">
        <v>445286</v>
      </c>
      <c r="C95" t="s">
        <v>116</v>
      </c>
      <c r="D95" t="s">
        <v>117</v>
      </c>
      <c r="F95">
        <v>16</v>
      </c>
      <c r="G95">
        <v>16</v>
      </c>
      <c r="H95">
        <v>1913</v>
      </c>
      <c r="I95">
        <v>1914</v>
      </c>
      <c r="J95">
        <v>0.1</v>
      </c>
      <c r="K95">
        <v>0</v>
      </c>
      <c r="L95" t="s">
        <v>118</v>
      </c>
      <c r="P95" t="s">
        <v>436</v>
      </c>
      <c r="Q95" t="str">
        <f t="shared" si="1"/>
        <v>home made apple pie</v>
      </c>
    </row>
    <row r="96" spans="1:17">
      <c r="A96" t="s">
        <v>104</v>
      </c>
      <c r="B96">
        <v>481938</v>
      </c>
      <c r="C96" t="s">
        <v>116</v>
      </c>
      <c r="D96" t="s">
        <v>118</v>
      </c>
      <c r="F96">
        <v>2</v>
      </c>
      <c r="G96">
        <v>2</v>
      </c>
      <c r="H96">
        <v>1913</v>
      </c>
      <c r="I96">
        <v>1913</v>
      </c>
      <c r="J96">
        <v>0.1</v>
      </c>
      <c r="K96">
        <v>0</v>
      </c>
      <c r="L96" t="s">
        <v>118</v>
      </c>
      <c r="P96" t="s">
        <v>448</v>
      </c>
      <c r="Q96" t="str">
        <f t="shared" si="1"/>
        <v>hot apple pie</v>
      </c>
    </row>
    <row r="97" spans="1:17">
      <c r="A97" t="s">
        <v>104</v>
      </c>
      <c r="B97">
        <v>484693</v>
      </c>
      <c r="C97" t="s">
        <v>116</v>
      </c>
      <c r="D97" t="s">
        <v>117</v>
      </c>
      <c r="F97">
        <v>1</v>
      </c>
      <c r="G97">
        <v>1</v>
      </c>
      <c r="H97">
        <v>1913</v>
      </c>
      <c r="I97">
        <v>1913</v>
      </c>
      <c r="J97">
        <v>0.1</v>
      </c>
      <c r="K97">
        <v>0</v>
      </c>
      <c r="L97" t="s">
        <v>118</v>
      </c>
      <c r="P97" t="s">
        <v>451</v>
      </c>
      <c r="Q97" t="str">
        <f t="shared" si="1"/>
        <v>new apple pie</v>
      </c>
    </row>
    <row r="98" spans="1:17">
      <c r="A98" t="s">
        <v>104</v>
      </c>
      <c r="B98">
        <v>500532</v>
      </c>
      <c r="C98" t="s">
        <v>116</v>
      </c>
      <c r="D98" t="s">
        <v>119</v>
      </c>
      <c r="F98">
        <v>1</v>
      </c>
      <c r="G98">
        <v>1</v>
      </c>
      <c r="H98">
        <v>1913</v>
      </c>
      <c r="I98">
        <v>1913</v>
      </c>
      <c r="J98">
        <v>0.1</v>
      </c>
      <c r="K98">
        <v>0</v>
      </c>
      <c r="L98" t="s">
        <v>118</v>
      </c>
      <c r="P98" t="s">
        <v>418</v>
      </c>
      <c r="Q98" t="str">
        <f t="shared" si="1"/>
        <v>apple pie</v>
      </c>
    </row>
    <row r="99" spans="1:17">
      <c r="A99" t="s">
        <v>104</v>
      </c>
      <c r="B99">
        <v>45104</v>
      </c>
      <c r="C99" t="s">
        <v>120</v>
      </c>
      <c r="D99" t="s">
        <v>121</v>
      </c>
      <c r="F99">
        <v>48</v>
      </c>
      <c r="G99">
        <v>51</v>
      </c>
      <c r="H99">
        <v>1901</v>
      </c>
      <c r="I99">
        <v>2000</v>
      </c>
      <c r="J99">
        <v>0</v>
      </c>
      <c r="K99">
        <v>0</v>
      </c>
      <c r="L99" t="s">
        <v>122</v>
      </c>
      <c r="P99" t="s">
        <v>460</v>
      </c>
      <c r="Q99" t="str">
        <f t="shared" si="1"/>
        <v>apple pies</v>
      </c>
    </row>
    <row r="100" spans="1:17">
      <c r="A100" t="s">
        <v>104</v>
      </c>
      <c r="B100">
        <v>448291</v>
      </c>
      <c r="C100" t="s">
        <v>120</v>
      </c>
      <c r="D100" t="s">
        <v>123</v>
      </c>
      <c r="F100">
        <v>2</v>
      </c>
      <c r="G100">
        <v>2</v>
      </c>
      <c r="H100">
        <v>1965</v>
      </c>
      <c r="I100">
        <v>2005</v>
      </c>
      <c r="J100">
        <v>0.25</v>
      </c>
      <c r="K100">
        <v>0</v>
      </c>
      <c r="L100" t="s">
        <v>122</v>
      </c>
      <c r="P100" t="s">
        <v>463</v>
      </c>
      <c r="Q100" t="str">
        <f t="shared" si="1"/>
        <v>sliced apple pie</v>
      </c>
    </row>
    <row r="101" spans="1:17">
      <c r="A101" t="s">
        <v>104</v>
      </c>
      <c r="B101">
        <v>505698</v>
      </c>
      <c r="C101" t="s">
        <v>120</v>
      </c>
      <c r="D101" t="s">
        <v>122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122</v>
      </c>
      <c r="P101" t="s">
        <v>467</v>
      </c>
      <c r="Q101" t="str">
        <f t="shared" si="1"/>
        <v>head lettuce salad</v>
      </c>
    </row>
    <row r="102" spans="1:17">
      <c r="A102" t="s">
        <v>124</v>
      </c>
      <c r="B102">
        <v>97112</v>
      </c>
      <c r="C102" t="s">
        <v>125</v>
      </c>
      <c r="D102" t="s">
        <v>126</v>
      </c>
      <c r="F102">
        <v>46</v>
      </c>
      <c r="G102">
        <v>51</v>
      </c>
      <c r="H102">
        <v>1899</v>
      </c>
      <c r="I102">
        <v>1980</v>
      </c>
      <c r="J102">
        <v>0</v>
      </c>
      <c r="K102">
        <v>0</v>
      </c>
      <c r="L102" t="s">
        <v>127</v>
      </c>
      <c r="P102" t="s">
        <v>472</v>
      </c>
      <c r="Q102" t="str">
        <f t="shared" si="1"/>
        <v>heart of lettuce salad</v>
      </c>
    </row>
    <row r="103" spans="1:17">
      <c r="A103" t="s">
        <v>124</v>
      </c>
      <c r="B103">
        <v>433282</v>
      </c>
      <c r="C103" t="s">
        <v>125</v>
      </c>
      <c r="D103" t="s">
        <v>128</v>
      </c>
      <c r="F103">
        <v>5</v>
      </c>
      <c r="G103">
        <v>5</v>
      </c>
      <c r="H103">
        <v>1914</v>
      </c>
      <c r="I103">
        <v>1914</v>
      </c>
      <c r="J103">
        <v>0.15</v>
      </c>
      <c r="K103">
        <v>0</v>
      </c>
      <c r="L103" t="s">
        <v>127</v>
      </c>
      <c r="P103" t="s">
        <v>477</v>
      </c>
      <c r="Q103" t="str">
        <f t="shared" si="1"/>
        <v>hearts of lettuce salad</v>
      </c>
    </row>
    <row r="104" spans="1:17">
      <c r="A104" t="s">
        <v>124</v>
      </c>
      <c r="B104">
        <v>1287</v>
      </c>
      <c r="C104" t="s">
        <v>129</v>
      </c>
      <c r="D104" t="s">
        <v>130</v>
      </c>
      <c r="F104">
        <v>1137</v>
      </c>
      <c r="G104">
        <v>1191</v>
      </c>
      <c r="H104">
        <v>1881</v>
      </c>
      <c r="I104">
        <v>1985</v>
      </c>
      <c r="J104">
        <v>0</v>
      </c>
      <c r="K104">
        <v>0</v>
      </c>
      <c r="L104" t="s">
        <v>131</v>
      </c>
      <c r="P104" t="s">
        <v>466</v>
      </c>
      <c r="Q104" t="str">
        <f t="shared" si="1"/>
        <v>lettuce salad</v>
      </c>
    </row>
    <row r="105" spans="1:17">
      <c r="A105" t="s">
        <v>124</v>
      </c>
      <c r="B105">
        <v>374088</v>
      </c>
      <c r="C105" t="s">
        <v>129</v>
      </c>
      <c r="D105" t="s">
        <v>132</v>
      </c>
      <c r="F105">
        <v>355</v>
      </c>
      <c r="G105">
        <v>400</v>
      </c>
      <c r="H105">
        <v>1882</v>
      </c>
      <c r="I105">
        <v>1985</v>
      </c>
      <c r="J105">
        <v>0</v>
      </c>
      <c r="K105">
        <v>0</v>
      </c>
      <c r="L105" t="s">
        <v>131</v>
      </c>
      <c r="P105" t="s">
        <v>488</v>
      </c>
      <c r="Q105" t="str">
        <f t="shared" si="1"/>
        <v>lettuce salade</v>
      </c>
    </row>
    <row r="106" spans="1:17">
      <c r="A106" t="s">
        <v>124</v>
      </c>
      <c r="B106">
        <v>373905</v>
      </c>
      <c r="C106" t="s">
        <v>129</v>
      </c>
      <c r="D106" t="s">
        <v>133</v>
      </c>
      <c r="F106">
        <v>346</v>
      </c>
      <c r="G106">
        <v>363</v>
      </c>
      <c r="H106">
        <v>1889</v>
      </c>
      <c r="I106">
        <v>1928</v>
      </c>
      <c r="J106">
        <v>0</v>
      </c>
      <c r="K106">
        <v>0</v>
      </c>
      <c r="L106" t="s">
        <v>131</v>
      </c>
      <c r="P106" t="s">
        <v>494</v>
      </c>
      <c r="Q106" t="str">
        <f t="shared" si="1"/>
        <v>cocoa, pot (1 portion)</v>
      </c>
    </row>
    <row r="107" spans="1:17">
      <c r="A107" t="s">
        <v>124</v>
      </c>
      <c r="B107">
        <v>15245</v>
      </c>
      <c r="C107" t="s">
        <v>129</v>
      </c>
      <c r="D107" t="s">
        <v>134</v>
      </c>
      <c r="F107">
        <v>25</v>
      </c>
      <c r="G107">
        <v>26</v>
      </c>
      <c r="H107">
        <v>1892</v>
      </c>
      <c r="I107">
        <v>1933</v>
      </c>
      <c r="J107">
        <v>0.1</v>
      </c>
      <c r="K107">
        <v>0</v>
      </c>
      <c r="L107" t="s">
        <v>135</v>
      </c>
      <c r="P107" t="s">
        <v>497</v>
      </c>
      <c r="Q107" t="str">
        <f t="shared" si="1"/>
        <v>cocoa, pot (2 portions)</v>
      </c>
    </row>
    <row r="108" spans="1:17">
      <c r="A108" t="s">
        <v>124</v>
      </c>
      <c r="B108">
        <v>406108</v>
      </c>
      <c r="C108" t="s">
        <v>129</v>
      </c>
      <c r="D108" t="s">
        <v>131</v>
      </c>
      <c r="F108">
        <v>23</v>
      </c>
      <c r="G108">
        <v>23</v>
      </c>
      <c r="H108">
        <v>1913</v>
      </c>
      <c r="I108">
        <v>1917</v>
      </c>
      <c r="J108">
        <v>0.1</v>
      </c>
      <c r="K108">
        <v>0</v>
      </c>
      <c r="L108" t="s">
        <v>131</v>
      </c>
      <c r="P108" t="s">
        <v>500</v>
      </c>
      <c r="Q108" t="str">
        <f t="shared" si="1"/>
        <v>chocolate or cocoa, per cup</v>
      </c>
    </row>
    <row r="109" spans="1:17">
      <c r="A109" t="s">
        <v>124</v>
      </c>
      <c r="B109">
        <v>109922</v>
      </c>
      <c r="C109" t="s">
        <v>129</v>
      </c>
      <c r="D109" t="s">
        <v>132</v>
      </c>
      <c r="F109">
        <v>11</v>
      </c>
      <c r="G109">
        <v>11</v>
      </c>
      <c r="H109">
        <v>1890</v>
      </c>
      <c r="I109">
        <v>1913</v>
      </c>
      <c r="J109">
        <v>0</v>
      </c>
      <c r="K109">
        <v>0</v>
      </c>
      <c r="L109" t="s">
        <v>131</v>
      </c>
      <c r="P109" t="s">
        <v>504</v>
      </c>
      <c r="Q109" t="str">
        <f t="shared" si="1"/>
        <v>chocolate or cocoa</v>
      </c>
    </row>
    <row r="110" spans="1:17">
      <c r="A110" t="s">
        <v>124</v>
      </c>
      <c r="B110">
        <v>412175</v>
      </c>
      <c r="C110" t="s">
        <v>129</v>
      </c>
      <c r="D110" t="s">
        <v>136</v>
      </c>
      <c r="F110">
        <v>1</v>
      </c>
      <c r="G110">
        <v>1</v>
      </c>
      <c r="H110">
        <v>1918</v>
      </c>
      <c r="I110">
        <v>1918</v>
      </c>
      <c r="J110">
        <v>0.25</v>
      </c>
      <c r="K110">
        <v>0</v>
      </c>
      <c r="L110" t="s">
        <v>131</v>
      </c>
      <c r="P110" t="s">
        <v>510</v>
      </c>
      <c r="Q110" t="str">
        <f t="shared" si="1"/>
        <v>chocolate or cocoa (pot)</v>
      </c>
    </row>
    <row r="111" spans="1:17">
      <c r="A111" t="s">
        <v>124</v>
      </c>
      <c r="B111">
        <v>421338</v>
      </c>
      <c r="C111" t="s">
        <v>129</v>
      </c>
      <c r="D111" t="s">
        <v>137</v>
      </c>
      <c r="F111">
        <v>1</v>
      </c>
      <c r="G111">
        <v>1</v>
      </c>
      <c r="H111">
        <v>1907</v>
      </c>
      <c r="I111">
        <v>1907</v>
      </c>
      <c r="J111">
        <v>0</v>
      </c>
      <c r="K111">
        <v>0</v>
      </c>
      <c r="L111" t="s">
        <v>131</v>
      </c>
      <c r="P111" t="s">
        <v>493</v>
      </c>
      <c r="Q111" t="str">
        <f t="shared" si="1"/>
        <v>cocoa</v>
      </c>
    </row>
    <row r="112" spans="1:17">
      <c r="A112" t="s">
        <v>124</v>
      </c>
      <c r="B112">
        <v>445204</v>
      </c>
      <c r="C112" t="s">
        <v>129</v>
      </c>
      <c r="D112" t="s">
        <v>132</v>
      </c>
      <c r="F112">
        <v>1</v>
      </c>
      <c r="G112">
        <v>1</v>
      </c>
      <c r="H112">
        <v>1914</v>
      </c>
      <c r="I112">
        <v>1914</v>
      </c>
      <c r="J112">
        <v>0.2</v>
      </c>
      <c r="K112">
        <v>0</v>
      </c>
      <c r="L112" t="s">
        <v>131</v>
      </c>
      <c r="P112" t="s">
        <v>515</v>
      </c>
      <c r="Q112" t="str">
        <f t="shared" si="1"/>
        <v>cocoa, cup</v>
      </c>
    </row>
    <row r="113" spans="1:17">
      <c r="A113" t="s">
        <v>124</v>
      </c>
      <c r="B113">
        <v>498051</v>
      </c>
      <c r="C113" t="s">
        <v>129</v>
      </c>
      <c r="D113" t="s">
        <v>138</v>
      </c>
      <c r="F113">
        <v>1</v>
      </c>
      <c r="G113">
        <v>1</v>
      </c>
      <c r="H113">
        <v>1913</v>
      </c>
      <c r="I113">
        <v>1913</v>
      </c>
      <c r="J113">
        <v>0.2</v>
      </c>
      <c r="K113">
        <v>0</v>
      </c>
      <c r="L113" t="s">
        <v>135</v>
      </c>
      <c r="P113" t="s">
        <v>520</v>
      </c>
      <c r="Q113" t="str">
        <f t="shared" si="1"/>
        <v>cup of cocoa</v>
      </c>
    </row>
    <row r="114" spans="1:17">
      <c r="A114" t="s">
        <v>124</v>
      </c>
      <c r="B114">
        <v>501331</v>
      </c>
      <c r="C114" t="s">
        <v>129</v>
      </c>
      <c r="D114" t="s">
        <v>131</v>
      </c>
      <c r="F114">
        <v>1</v>
      </c>
      <c r="G114">
        <v>1</v>
      </c>
      <c r="H114">
        <v>1913</v>
      </c>
      <c r="I114">
        <v>1913</v>
      </c>
      <c r="J114">
        <v>0</v>
      </c>
      <c r="K114">
        <v>0</v>
      </c>
      <c r="L114" t="s">
        <v>131</v>
      </c>
      <c r="P114" t="s">
        <v>525</v>
      </c>
      <c r="Q114" t="str">
        <f t="shared" si="1"/>
        <v>cocoa, per cup</v>
      </c>
    </row>
    <row r="115" spans="1:17">
      <c r="A115" t="s">
        <v>124</v>
      </c>
      <c r="B115">
        <v>498050</v>
      </c>
      <c r="C115" t="s">
        <v>129</v>
      </c>
      <c r="D115" t="s">
        <v>138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135</v>
      </c>
      <c r="P115" t="s">
        <v>530</v>
      </c>
      <c r="Q115" t="str">
        <f t="shared" si="1"/>
        <v>cocoa (pot for one)</v>
      </c>
    </row>
    <row r="116" spans="1:17">
      <c r="A116" t="s">
        <v>124</v>
      </c>
      <c r="B116">
        <v>15245</v>
      </c>
      <c r="C116" t="s">
        <v>129</v>
      </c>
      <c r="D116" t="s">
        <v>134</v>
      </c>
      <c r="F116">
        <v>25</v>
      </c>
      <c r="G116">
        <v>26</v>
      </c>
      <c r="H116">
        <v>1892</v>
      </c>
      <c r="I116">
        <v>1933</v>
      </c>
      <c r="J116">
        <v>0.1</v>
      </c>
      <c r="K116">
        <v>0.4</v>
      </c>
      <c r="L116" t="s">
        <v>135</v>
      </c>
      <c r="P116" t="s">
        <v>533</v>
      </c>
      <c r="Q116" t="str">
        <f t="shared" si="1"/>
        <v>pot of cocoa</v>
      </c>
    </row>
    <row r="117" spans="1:17">
      <c r="A117" t="s">
        <v>124</v>
      </c>
      <c r="B117">
        <v>498051</v>
      </c>
      <c r="C117" t="s">
        <v>129</v>
      </c>
      <c r="D117" t="s">
        <v>138</v>
      </c>
      <c r="F117">
        <v>1</v>
      </c>
      <c r="G117">
        <v>1</v>
      </c>
      <c r="H117">
        <v>1913</v>
      </c>
      <c r="I117">
        <v>1913</v>
      </c>
      <c r="J117">
        <v>0.2</v>
      </c>
      <c r="K117">
        <v>0.2</v>
      </c>
      <c r="L117" t="s">
        <v>135</v>
      </c>
      <c r="P117" t="s">
        <v>537</v>
      </c>
      <c r="Q117" t="str">
        <f t="shared" si="1"/>
        <v>cocoa, per pot</v>
      </c>
    </row>
    <row r="118" spans="1:17">
      <c r="A118" t="s">
        <v>124</v>
      </c>
      <c r="B118">
        <v>7304</v>
      </c>
      <c r="C118" t="s">
        <v>139</v>
      </c>
      <c r="D118" t="s">
        <v>140</v>
      </c>
      <c r="F118">
        <v>15</v>
      </c>
      <c r="G118">
        <v>16</v>
      </c>
      <c r="H118">
        <v>1894</v>
      </c>
      <c r="I118">
        <v>1917</v>
      </c>
      <c r="J118">
        <v>0.45</v>
      </c>
      <c r="K118">
        <v>0.45</v>
      </c>
      <c r="L118" t="s">
        <v>141</v>
      </c>
      <c r="P118" t="s">
        <v>545</v>
      </c>
      <c r="Q118" t="str">
        <f t="shared" si="1"/>
        <v>cocoa, pot</v>
      </c>
    </row>
    <row r="119" spans="1:17">
      <c r="A119" t="s">
        <v>124</v>
      </c>
      <c r="B119">
        <v>442881</v>
      </c>
      <c r="C119" t="s">
        <v>139</v>
      </c>
      <c r="D119" t="s">
        <v>142</v>
      </c>
      <c r="F119">
        <v>1</v>
      </c>
      <c r="G119">
        <v>1</v>
      </c>
      <c r="H119">
        <v>1895</v>
      </c>
      <c r="I119">
        <v>1895</v>
      </c>
      <c r="J119">
        <v>0</v>
      </c>
      <c r="L119" t="s">
        <v>141</v>
      </c>
      <c r="P119" t="s">
        <v>553</v>
      </c>
      <c r="Q119" t="str">
        <f t="shared" si="1"/>
        <v>american vanilla ice cream</v>
      </c>
    </row>
    <row r="120" spans="1:17">
      <c r="A120" t="s">
        <v>124</v>
      </c>
      <c r="B120">
        <v>46945</v>
      </c>
      <c r="C120" t="s">
        <v>143</v>
      </c>
      <c r="D120" t="s">
        <v>144</v>
      </c>
      <c r="F120">
        <v>17</v>
      </c>
      <c r="G120">
        <v>17</v>
      </c>
      <c r="H120">
        <v>1900</v>
      </c>
      <c r="I120">
        <v>1958</v>
      </c>
      <c r="J120">
        <v>0</v>
      </c>
      <c r="K120">
        <v>0.5</v>
      </c>
      <c r="L120" t="s">
        <v>145</v>
      </c>
      <c r="P120" t="s">
        <v>559</v>
      </c>
      <c r="Q120" t="str">
        <f t="shared" si="1"/>
        <v>french vanilla ice cream in glass</v>
      </c>
    </row>
    <row r="121" spans="1:17">
      <c r="A121" t="s">
        <v>124</v>
      </c>
      <c r="B121">
        <v>474677</v>
      </c>
      <c r="C121" t="s">
        <v>143</v>
      </c>
      <c r="D121" t="s">
        <v>145</v>
      </c>
      <c r="F121">
        <v>1</v>
      </c>
      <c r="G121">
        <v>1</v>
      </c>
      <c r="H121">
        <v>1912</v>
      </c>
      <c r="I121">
        <v>1912</v>
      </c>
      <c r="J121">
        <v>0</v>
      </c>
      <c r="L121" t="s">
        <v>145</v>
      </c>
      <c r="P121" t="s">
        <v>563</v>
      </c>
      <c r="Q121" t="str">
        <f t="shared" si="1"/>
        <v>french vanilla ice cream</v>
      </c>
    </row>
    <row r="122" spans="1:17">
      <c r="A122" t="s">
        <v>124</v>
      </c>
      <c r="B122">
        <v>136469</v>
      </c>
      <c r="C122" t="s">
        <v>146</v>
      </c>
      <c r="D122" t="s">
        <v>147</v>
      </c>
      <c r="F122">
        <v>21</v>
      </c>
      <c r="G122">
        <v>21</v>
      </c>
      <c r="H122">
        <v>1913</v>
      </c>
      <c r="I122">
        <v>1962</v>
      </c>
      <c r="J122">
        <v>0</v>
      </c>
      <c r="K122">
        <v>0.9</v>
      </c>
      <c r="L122" t="s">
        <v>148</v>
      </c>
      <c r="P122" t="s">
        <v>552</v>
      </c>
      <c r="Q122" t="str">
        <f t="shared" si="1"/>
        <v>vanilla ice cream</v>
      </c>
    </row>
    <row r="123" spans="1:17">
      <c r="A123" t="s">
        <v>124</v>
      </c>
      <c r="B123">
        <v>469998</v>
      </c>
      <c r="C123" t="s">
        <v>146</v>
      </c>
      <c r="D123" t="s">
        <v>149</v>
      </c>
      <c r="F123">
        <v>2</v>
      </c>
      <c r="G123">
        <v>2</v>
      </c>
      <c r="H123">
        <v>1921</v>
      </c>
      <c r="I123">
        <v>1961</v>
      </c>
      <c r="J123">
        <v>0</v>
      </c>
      <c r="K123">
        <v>0.5</v>
      </c>
      <c r="L123" t="s">
        <v>148</v>
      </c>
      <c r="P123" t="s">
        <v>577</v>
      </c>
      <c r="Q123" t="str">
        <f t="shared" si="1"/>
        <v>chicken salad, all white meat</v>
      </c>
    </row>
    <row r="124" spans="1:17">
      <c r="A124" t="s">
        <v>124</v>
      </c>
      <c r="B124">
        <v>393031</v>
      </c>
      <c r="C124" t="s">
        <v>146</v>
      </c>
      <c r="D124" t="s">
        <v>150</v>
      </c>
      <c r="F124">
        <v>1</v>
      </c>
      <c r="G124">
        <v>1</v>
      </c>
      <c r="H124">
        <v>1920</v>
      </c>
      <c r="I124">
        <v>1920</v>
      </c>
      <c r="J124">
        <v>0.45</v>
      </c>
      <c r="K124">
        <v>0.45</v>
      </c>
      <c r="L124" t="s">
        <v>148</v>
      </c>
      <c r="P124" t="s">
        <v>582</v>
      </c>
      <c r="Q124" t="str">
        <f t="shared" si="1"/>
        <v>chicken salad (dark meat)</v>
      </c>
    </row>
    <row r="125" spans="1:17">
      <c r="A125" t="s">
        <v>124</v>
      </c>
      <c r="B125">
        <v>69007</v>
      </c>
      <c r="C125" t="s">
        <v>151</v>
      </c>
      <c r="D125" t="s">
        <v>152</v>
      </c>
      <c r="F125">
        <v>10</v>
      </c>
      <c r="G125">
        <v>13</v>
      </c>
      <c r="H125">
        <v>1907</v>
      </c>
      <c r="I125">
        <v>1916</v>
      </c>
      <c r="J125">
        <v>0.2</v>
      </c>
      <c r="K125">
        <v>0.25</v>
      </c>
      <c r="L125" t="s">
        <v>153</v>
      </c>
      <c r="P125" t="s">
        <v>586</v>
      </c>
      <c r="Q125" t="str">
        <f t="shared" si="1"/>
        <v>chicken salad (with dark meat)</v>
      </c>
    </row>
    <row r="126" spans="1:17">
      <c r="A126" t="s">
        <v>124</v>
      </c>
      <c r="B126">
        <v>456801</v>
      </c>
      <c r="C126" t="s">
        <v>151</v>
      </c>
      <c r="D126" t="s">
        <v>152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153</v>
      </c>
      <c r="P126" t="s">
        <v>589</v>
      </c>
      <c r="Q126" t="str">
        <f t="shared" si="1"/>
        <v>chicken salad, mayonnaise dressing</v>
      </c>
    </row>
    <row r="127" spans="1:17">
      <c r="A127" t="s">
        <v>124</v>
      </c>
      <c r="B127">
        <v>1308</v>
      </c>
      <c r="C127" t="s">
        <v>124</v>
      </c>
      <c r="D127" t="s">
        <v>154</v>
      </c>
      <c r="F127">
        <v>1267</v>
      </c>
      <c r="G127">
        <v>1439</v>
      </c>
      <c r="H127">
        <v>1882</v>
      </c>
      <c r="I127">
        <v>1985</v>
      </c>
      <c r="J127">
        <v>0</v>
      </c>
      <c r="K127">
        <v>30</v>
      </c>
      <c r="L127" t="s">
        <v>124</v>
      </c>
      <c r="P127" t="s">
        <v>593</v>
      </c>
      <c r="Q127" t="str">
        <f t="shared" si="1"/>
        <v>chicken salad mayonnaise, white meat only</v>
      </c>
    </row>
    <row r="128" spans="1:17">
      <c r="A128" t="s">
        <v>124</v>
      </c>
      <c r="B128">
        <v>393772</v>
      </c>
      <c r="C128" t="s">
        <v>124</v>
      </c>
      <c r="D128" t="s">
        <v>124</v>
      </c>
      <c r="F128">
        <v>22</v>
      </c>
      <c r="G128">
        <v>22</v>
      </c>
      <c r="H128">
        <v>1913</v>
      </c>
      <c r="I128">
        <v>1933</v>
      </c>
      <c r="J128">
        <v>0.1</v>
      </c>
      <c r="K128">
        <v>0.5</v>
      </c>
      <c r="L128" t="s">
        <v>124</v>
      </c>
      <c r="P128" t="s">
        <v>596</v>
      </c>
      <c r="Q128" t="str">
        <f t="shared" si="1"/>
        <v>chicken salad mayonnaise</v>
      </c>
    </row>
    <row r="129" spans="1:17">
      <c r="A129" t="s">
        <v>124</v>
      </c>
      <c r="B129">
        <v>387198</v>
      </c>
      <c r="C129" t="s">
        <v>124</v>
      </c>
      <c r="D129" t="s">
        <v>154</v>
      </c>
      <c r="F129">
        <v>18</v>
      </c>
      <c r="G129">
        <v>18</v>
      </c>
      <c r="H129">
        <v>1883</v>
      </c>
      <c r="I129">
        <v>1918</v>
      </c>
      <c r="J129">
        <v>0.15</v>
      </c>
      <c r="K129">
        <v>25</v>
      </c>
      <c r="L129" t="s">
        <v>124</v>
      </c>
      <c r="P129" t="s">
        <v>605</v>
      </c>
      <c r="Q129" t="str">
        <f t="shared" si="1"/>
        <v>chicken salad with mayonnaise</v>
      </c>
    </row>
    <row r="130" spans="1:17">
      <c r="A130" t="s">
        <v>124</v>
      </c>
      <c r="B130">
        <v>374246</v>
      </c>
      <c r="C130" t="s">
        <v>124</v>
      </c>
      <c r="D130" t="s">
        <v>155</v>
      </c>
      <c r="F130">
        <v>13</v>
      </c>
      <c r="G130">
        <v>13</v>
      </c>
      <c r="H130">
        <v>1893</v>
      </c>
      <c r="I130">
        <v>1916</v>
      </c>
      <c r="J130">
        <v>0.3</v>
      </c>
      <c r="K130">
        <v>0.3</v>
      </c>
      <c r="L130" t="s">
        <v>124</v>
      </c>
      <c r="P130" t="s">
        <v>610</v>
      </c>
      <c r="Q130" t="str">
        <f t="shared" si="1"/>
        <v>chicken salad (white meat only)</v>
      </c>
    </row>
    <row r="131" spans="1:17">
      <c r="A131" t="s">
        <v>124</v>
      </c>
      <c r="B131">
        <v>448905</v>
      </c>
      <c r="C131" t="s">
        <v>124</v>
      </c>
      <c r="D131" t="s">
        <v>155</v>
      </c>
      <c r="F131">
        <v>6</v>
      </c>
      <c r="G131">
        <v>6</v>
      </c>
      <c r="H131">
        <v>1885</v>
      </c>
      <c r="I131">
        <v>1913</v>
      </c>
      <c r="J131">
        <v>0</v>
      </c>
      <c r="L131" t="s">
        <v>124</v>
      </c>
      <c r="P131" t="s">
        <v>613</v>
      </c>
      <c r="Q131" t="str">
        <f t="shared" ref="Q131:Q194" si="2">VLOOKUP(P131,$C:$L,10,FALSE)</f>
        <v>chicken salad (white meat)</v>
      </c>
    </row>
    <row r="132" spans="1:17">
      <c r="A132" t="s">
        <v>124</v>
      </c>
      <c r="B132">
        <v>406696</v>
      </c>
      <c r="C132" t="s">
        <v>124</v>
      </c>
      <c r="D132" t="s">
        <v>124</v>
      </c>
      <c r="F132">
        <v>3</v>
      </c>
      <c r="G132">
        <v>3</v>
      </c>
      <c r="H132">
        <v>1912</v>
      </c>
      <c r="I132">
        <v>1917</v>
      </c>
      <c r="J132">
        <v>0.2</v>
      </c>
      <c r="K132">
        <v>0.45</v>
      </c>
      <c r="L132" t="s">
        <v>124</v>
      </c>
      <c r="P132" t="s">
        <v>576</v>
      </c>
      <c r="Q132" t="str">
        <f t="shared" si="2"/>
        <v>chicken salad</v>
      </c>
    </row>
    <row r="133" spans="1:17">
      <c r="A133" t="s">
        <v>156</v>
      </c>
      <c r="B133">
        <v>776</v>
      </c>
      <c r="C133" t="s">
        <v>156</v>
      </c>
      <c r="D133" t="s">
        <v>157</v>
      </c>
      <c r="F133">
        <v>1364</v>
      </c>
      <c r="G133">
        <v>1472</v>
      </c>
      <c r="H133">
        <v>1</v>
      </c>
      <c r="I133">
        <v>1988</v>
      </c>
      <c r="J133">
        <v>0</v>
      </c>
      <c r="K133">
        <v>40.25</v>
      </c>
      <c r="L133" t="s">
        <v>156</v>
      </c>
      <c r="P133" t="s">
        <v>621</v>
      </c>
      <c r="Q133" t="str">
        <f t="shared" si="2"/>
        <v>small chicken salad</v>
      </c>
    </row>
    <row r="134" spans="1:17">
      <c r="A134" t="s">
        <v>156</v>
      </c>
      <c r="B134">
        <v>373927</v>
      </c>
      <c r="C134" t="s">
        <v>156</v>
      </c>
      <c r="D134" t="s">
        <v>158</v>
      </c>
      <c r="F134">
        <v>72</v>
      </c>
      <c r="G134">
        <v>85</v>
      </c>
      <c r="H134">
        <v>1895</v>
      </c>
      <c r="I134">
        <v>1916</v>
      </c>
      <c r="J134">
        <v>0.15</v>
      </c>
      <c r="K134">
        <v>40.25</v>
      </c>
      <c r="L134" t="s">
        <v>156</v>
      </c>
      <c r="P134" t="s">
        <v>626</v>
      </c>
      <c r="Q134" t="str">
        <f t="shared" si="2"/>
        <v>assorted fresh fruit</v>
      </c>
    </row>
    <row r="135" spans="1:17">
      <c r="A135" t="s">
        <v>156</v>
      </c>
      <c r="B135">
        <v>406604</v>
      </c>
      <c r="C135" t="s">
        <v>156</v>
      </c>
      <c r="D135" t="s">
        <v>156</v>
      </c>
      <c r="F135">
        <v>17</v>
      </c>
      <c r="G135">
        <v>18</v>
      </c>
      <c r="H135">
        <v>1913</v>
      </c>
      <c r="I135">
        <v>1917</v>
      </c>
      <c r="J135">
        <v>0.15</v>
      </c>
      <c r="K135">
        <v>0.6</v>
      </c>
      <c r="L135" t="s">
        <v>156</v>
      </c>
      <c r="P135" t="s">
        <v>631</v>
      </c>
      <c r="Q135" t="str">
        <f t="shared" si="2"/>
        <v>fresh stewed assorted fruit</v>
      </c>
    </row>
    <row r="136" spans="1:17">
      <c r="A136" t="s">
        <v>156</v>
      </c>
      <c r="B136">
        <v>373924</v>
      </c>
      <c r="C136" t="s">
        <v>156</v>
      </c>
      <c r="D136" t="s">
        <v>157</v>
      </c>
      <c r="F136">
        <v>9</v>
      </c>
      <c r="G136">
        <v>9</v>
      </c>
      <c r="H136">
        <v>1905</v>
      </c>
      <c r="I136">
        <v>1920</v>
      </c>
      <c r="J136">
        <v>0.15</v>
      </c>
      <c r="K136">
        <v>40</v>
      </c>
      <c r="L136" t="s">
        <v>156</v>
      </c>
      <c r="P136" t="s">
        <v>636</v>
      </c>
      <c r="Q136" t="str">
        <f t="shared" si="2"/>
        <v>assorted fruit</v>
      </c>
    </row>
    <row r="137" spans="1:17">
      <c r="A137" t="s">
        <v>156</v>
      </c>
      <c r="B137">
        <v>424569</v>
      </c>
      <c r="C137" t="s">
        <v>156</v>
      </c>
      <c r="D137" t="s">
        <v>157</v>
      </c>
      <c r="F137">
        <v>2</v>
      </c>
      <c r="G137">
        <v>2</v>
      </c>
      <c r="H137">
        <v>1914</v>
      </c>
      <c r="I137">
        <v>1915</v>
      </c>
      <c r="J137">
        <v>0.15</v>
      </c>
      <c r="K137">
        <v>0.4</v>
      </c>
      <c r="L137" t="s">
        <v>156</v>
      </c>
      <c r="P137" t="s">
        <v>641</v>
      </c>
      <c r="Q137" t="str">
        <f t="shared" si="2"/>
        <v>assorted fruit in season</v>
      </c>
    </row>
    <row r="138" spans="1:17">
      <c r="A138" t="s">
        <v>156</v>
      </c>
      <c r="B138">
        <v>428172</v>
      </c>
      <c r="C138" t="s">
        <v>156</v>
      </c>
      <c r="D138" t="s">
        <v>157</v>
      </c>
      <c r="F138">
        <v>1</v>
      </c>
      <c r="G138">
        <v>1</v>
      </c>
      <c r="H138">
        <v>1908</v>
      </c>
      <c r="I138">
        <v>1908</v>
      </c>
      <c r="J138">
        <v>0</v>
      </c>
      <c r="L138" t="s">
        <v>156</v>
      </c>
      <c r="P138" t="s">
        <v>645</v>
      </c>
      <c r="Q138" t="str">
        <f t="shared" si="2"/>
        <v>assorted plate of fruit</v>
      </c>
    </row>
    <row r="139" spans="1:17">
      <c r="A139" t="s">
        <v>156</v>
      </c>
      <c r="B139">
        <v>443657</v>
      </c>
      <c r="C139" t="s">
        <v>156</v>
      </c>
      <c r="D139" t="s">
        <v>156</v>
      </c>
      <c r="F139">
        <v>1</v>
      </c>
      <c r="G139">
        <v>1</v>
      </c>
      <c r="H139">
        <v>1914</v>
      </c>
      <c r="I139">
        <v>1914</v>
      </c>
      <c r="J139">
        <v>0.15</v>
      </c>
      <c r="K139">
        <v>0.4</v>
      </c>
      <c r="L139" t="s">
        <v>156</v>
      </c>
      <c r="P139" t="s">
        <v>648</v>
      </c>
      <c r="Q139" t="str">
        <f t="shared" si="2"/>
        <v>assorted fruits</v>
      </c>
    </row>
    <row r="140" spans="1:17">
      <c r="A140" t="s">
        <v>156</v>
      </c>
      <c r="B140">
        <v>383795</v>
      </c>
      <c r="C140" t="s">
        <v>159</v>
      </c>
      <c r="D140" t="s">
        <v>160</v>
      </c>
      <c r="F140">
        <v>48</v>
      </c>
      <c r="G140">
        <v>48</v>
      </c>
      <c r="H140">
        <v>1912</v>
      </c>
      <c r="I140">
        <v>1918</v>
      </c>
      <c r="J140">
        <v>0.14000000000000001</v>
      </c>
      <c r="K140">
        <v>0.7</v>
      </c>
      <c r="L140" t="s">
        <v>161</v>
      </c>
      <c r="P140" t="s">
        <v>653</v>
      </c>
      <c r="Q140" t="str">
        <f t="shared" si="2"/>
        <v>assorted stewed fruits</v>
      </c>
    </row>
    <row r="141" spans="1:17">
      <c r="A141" t="s">
        <v>156</v>
      </c>
      <c r="B141">
        <v>90255</v>
      </c>
      <c r="C141" t="s">
        <v>159</v>
      </c>
      <c r="D141" t="s">
        <v>162</v>
      </c>
      <c r="F141">
        <v>25</v>
      </c>
      <c r="G141">
        <v>26</v>
      </c>
      <c r="H141">
        <v>1893</v>
      </c>
      <c r="I141">
        <v>1941</v>
      </c>
      <c r="J141">
        <v>0.06</v>
      </c>
      <c r="K141">
        <v>0.75</v>
      </c>
      <c r="L141" t="s">
        <v>161</v>
      </c>
      <c r="P141" t="s">
        <v>656</v>
      </c>
      <c r="Q141" t="str">
        <f t="shared" si="2"/>
        <v>stewed assorted fruit</v>
      </c>
    </row>
    <row r="142" spans="1:17">
      <c r="A142" t="s">
        <v>156</v>
      </c>
      <c r="B142">
        <v>197958</v>
      </c>
      <c r="C142" t="s">
        <v>159</v>
      </c>
      <c r="D142" t="s">
        <v>163</v>
      </c>
      <c r="F142">
        <v>13</v>
      </c>
      <c r="G142">
        <v>13</v>
      </c>
      <c r="H142">
        <v>1900</v>
      </c>
      <c r="I142">
        <v>1910</v>
      </c>
      <c r="J142">
        <v>0</v>
      </c>
      <c r="K142">
        <v>0.6</v>
      </c>
      <c r="L142" t="s">
        <v>164</v>
      </c>
      <c r="P142" t="s">
        <v>662</v>
      </c>
      <c r="Q142" t="str">
        <f t="shared" si="2"/>
        <v>fruits assortis</v>
      </c>
    </row>
    <row r="143" spans="1:17">
      <c r="A143" t="s">
        <v>156</v>
      </c>
      <c r="B143">
        <v>8581</v>
      </c>
      <c r="C143" t="s">
        <v>165</v>
      </c>
      <c r="D143" t="s">
        <v>166</v>
      </c>
      <c r="F143">
        <v>15</v>
      </c>
      <c r="G143">
        <v>15</v>
      </c>
      <c r="H143">
        <v>1900</v>
      </c>
      <c r="I143">
        <v>1914</v>
      </c>
      <c r="J143">
        <v>0.2</v>
      </c>
      <c r="K143">
        <v>0.3</v>
      </c>
      <c r="L143" t="s">
        <v>167</v>
      </c>
      <c r="P143" t="s">
        <v>666</v>
      </c>
      <c r="Q143" t="str">
        <f t="shared" si="2"/>
        <v>california fruit cocktail</v>
      </c>
    </row>
    <row r="144" spans="1:17">
      <c r="A144" t="s">
        <v>156</v>
      </c>
      <c r="B144">
        <v>445776</v>
      </c>
      <c r="C144" t="s">
        <v>165</v>
      </c>
      <c r="D144" t="s">
        <v>168</v>
      </c>
      <c r="F144">
        <v>2</v>
      </c>
      <c r="G144">
        <v>2</v>
      </c>
      <c r="H144">
        <v>1914</v>
      </c>
      <c r="I144">
        <v>1914</v>
      </c>
      <c r="J144">
        <v>0.2</v>
      </c>
      <c r="K144">
        <v>0.35</v>
      </c>
      <c r="L144" t="s">
        <v>167</v>
      </c>
      <c r="P144" t="s">
        <v>669</v>
      </c>
      <c r="Q144" t="str">
        <f t="shared" si="2"/>
        <v>california fruit</v>
      </c>
    </row>
    <row r="145" spans="1:17">
      <c r="A145" t="s">
        <v>156</v>
      </c>
      <c r="B145">
        <v>457785</v>
      </c>
      <c r="C145" t="s">
        <v>165</v>
      </c>
      <c r="D145" t="s">
        <v>167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167</v>
      </c>
      <c r="P145" t="s">
        <v>673</v>
      </c>
      <c r="Q145" t="str">
        <f t="shared" si="2"/>
        <v>fresh fruit cocktail</v>
      </c>
    </row>
    <row r="146" spans="1:17">
      <c r="A146" t="s">
        <v>156</v>
      </c>
      <c r="B146">
        <v>52422</v>
      </c>
      <c r="C146" t="s">
        <v>169</v>
      </c>
      <c r="D146" t="s">
        <v>170</v>
      </c>
      <c r="F146">
        <v>21</v>
      </c>
      <c r="G146">
        <v>21</v>
      </c>
      <c r="H146">
        <v>1900</v>
      </c>
      <c r="I146">
        <v>1900</v>
      </c>
      <c r="J146">
        <v>0</v>
      </c>
      <c r="K146">
        <v>0</v>
      </c>
      <c r="L146" t="s">
        <v>171</v>
      </c>
      <c r="P146" t="s">
        <v>678</v>
      </c>
      <c r="Q146" t="str">
        <f t="shared" si="2"/>
        <v>fruit cocktail</v>
      </c>
    </row>
    <row r="147" spans="1:17">
      <c r="A147" t="s">
        <v>156</v>
      </c>
      <c r="B147">
        <v>1435</v>
      </c>
      <c r="C147" t="s">
        <v>172</v>
      </c>
      <c r="D147" t="s">
        <v>173</v>
      </c>
      <c r="F147">
        <v>259</v>
      </c>
      <c r="G147">
        <v>264</v>
      </c>
      <c r="H147">
        <v>1880</v>
      </c>
      <c r="I147">
        <v>1957</v>
      </c>
      <c r="J147">
        <v>0</v>
      </c>
      <c r="K147">
        <v>40</v>
      </c>
      <c r="L147" t="s">
        <v>174</v>
      </c>
      <c r="P147" t="s">
        <v>682</v>
      </c>
      <c r="Q147" t="str">
        <f t="shared" si="2"/>
        <v>fresh fruit cup</v>
      </c>
    </row>
    <row r="148" spans="1:17">
      <c r="A148" t="s">
        <v>156</v>
      </c>
      <c r="B148">
        <v>391505</v>
      </c>
      <c r="C148" t="s">
        <v>172</v>
      </c>
      <c r="D148" t="s">
        <v>175</v>
      </c>
      <c r="F148">
        <v>26</v>
      </c>
      <c r="G148">
        <v>31</v>
      </c>
      <c r="H148">
        <v>1882</v>
      </c>
      <c r="I148">
        <v>1920</v>
      </c>
      <c r="J148">
        <v>0.15</v>
      </c>
      <c r="K148">
        <v>0.7</v>
      </c>
      <c r="L148" t="s">
        <v>174</v>
      </c>
      <c r="P148" t="s">
        <v>687</v>
      </c>
      <c r="Q148" t="str">
        <f t="shared" si="2"/>
        <v>fruits de melange</v>
      </c>
    </row>
    <row r="149" spans="1:17">
      <c r="A149" t="s">
        <v>156</v>
      </c>
      <c r="B149">
        <v>445889</v>
      </c>
      <c r="C149" t="s">
        <v>172</v>
      </c>
      <c r="D149" t="s">
        <v>176</v>
      </c>
      <c r="F149">
        <v>7</v>
      </c>
      <c r="G149">
        <v>7</v>
      </c>
      <c r="H149">
        <v>1900</v>
      </c>
      <c r="I149">
        <v>1915</v>
      </c>
      <c r="J149">
        <v>0.15</v>
      </c>
      <c r="K149">
        <v>0.4</v>
      </c>
      <c r="L149" t="s">
        <v>174</v>
      </c>
      <c r="P149" t="s">
        <v>690</v>
      </c>
      <c r="Q149" t="str">
        <f t="shared" si="2"/>
        <v>salade de fruits</v>
      </c>
    </row>
    <row r="150" spans="1:17">
      <c r="A150" t="s">
        <v>156</v>
      </c>
      <c r="B150">
        <v>444008</v>
      </c>
      <c r="C150" t="s">
        <v>172</v>
      </c>
      <c r="D150" t="s">
        <v>174</v>
      </c>
      <c r="F150">
        <v>4</v>
      </c>
      <c r="G150">
        <v>4</v>
      </c>
      <c r="H150">
        <v>1914</v>
      </c>
      <c r="I150">
        <v>1914</v>
      </c>
      <c r="J150">
        <v>0</v>
      </c>
      <c r="L150" t="s">
        <v>174</v>
      </c>
      <c r="P150" t="s">
        <v>694</v>
      </c>
      <c r="Q150" t="str">
        <f t="shared" si="2"/>
        <v>fruits frais</v>
      </c>
    </row>
    <row r="151" spans="1:17">
      <c r="A151" t="s">
        <v>156</v>
      </c>
      <c r="B151">
        <v>426255</v>
      </c>
      <c r="C151" t="s">
        <v>172</v>
      </c>
      <c r="D151" t="s">
        <v>175</v>
      </c>
      <c r="F151">
        <v>1</v>
      </c>
      <c r="G151">
        <v>1</v>
      </c>
      <c r="H151">
        <v>1915</v>
      </c>
      <c r="I151">
        <v>1915</v>
      </c>
      <c r="J151">
        <v>0.15</v>
      </c>
      <c r="K151">
        <v>0.4</v>
      </c>
      <c r="L151" t="s">
        <v>174</v>
      </c>
      <c r="P151" t="s">
        <v>699</v>
      </c>
      <c r="Q151" t="str">
        <f t="shared" si="2"/>
        <v>fresh fruit</v>
      </c>
    </row>
    <row r="152" spans="1:17">
      <c r="A152" t="s">
        <v>177</v>
      </c>
      <c r="B152">
        <v>37571</v>
      </c>
      <c r="C152" t="s">
        <v>178</v>
      </c>
      <c r="D152" t="s">
        <v>179</v>
      </c>
      <c r="F152">
        <v>25</v>
      </c>
      <c r="G152">
        <v>25</v>
      </c>
      <c r="H152">
        <v>1900</v>
      </c>
      <c r="I152">
        <v>1946</v>
      </c>
      <c r="J152">
        <v>0.05</v>
      </c>
      <c r="K152">
        <v>0.15</v>
      </c>
      <c r="L152" t="s">
        <v>180</v>
      </c>
      <c r="P152" t="s">
        <v>704</v>
      </c>
      <c r="Q152" t="str">
        <f t="shared" si="2"/>
        <v>fresh fruit in season</v>
      </c>
    </row>
    <row r="153" spans="1:17">
      <c r="A153" t="s">
        <v>177</v>
      </c>
      <c r="B153">
        <v>5729</v>
      </c>
      <c r="C153" t="s">
        <v>181</v>
      </c>
      <c r="D153" t="s">
        <v>182</v>
      </c>
      <c r="F153">
        <v>12</v>
      </c>
      <c r="G153">
        <v>12</v>
      </c>
      <c r="H153">
        <v>1900</v>
      </c>
      <c r="I153">
        <v>1907</v>
      </c>
      <c r="J153">
        <v>0.15</v>
      </c>
      <c r="K153">
        <v>0.25</v>
      </c>
      <c r="L153" t="s">
        <v>182</v>
      </c>
      <c r="P153" t="s">
        <v>708</v>
      </c>
      <c r="Q153" t="str">
        <f t="shared" si="2"/>
        <v>fresh fruits</v>
      </c>
    </row>
    <row r="154" spans="1:17">
      <c r="A154" t="s">
        <v>177</v>
      </c>
      <c r="B154">
        <v>183838</v>
      </c>
      <c r="C154" t="s">
        <v>183</v>
      </c>
      <c r="D154" t="s">
        <v>184</v>
      </c>
      <c r="F154">
        <v>172</v>
      </c>
      <c r="G154">
        <v>268</v>
      </c>
      <c r="H154">
        <v>1912</v>
      </c>
      <c r="I154">
        <v>1969</v>
      </c>
      <c r="J154">
        <v>0.15</v>
      </c>
      <c r="K154">
        <v>20</v>
      </c>
      <c r="L154" t="s">
        <v>185</v>
      </c>
      <c r="P154" t="s">
        <v>713</v>
      </c>
      <c r="Q154" t="str">
        <f t="shared" si="2"/>
        <v>fresh fruit salad</v>
      </c>
    </row>
    <row r="155" spans="1:17">
      <c r="A155" t="s">
        <v>177</v>
      </c>
      <c r="B155">
        <v>400202</v>
      </c>
      <c r="C155" t="s">
        <v>183</v>
      </c>
      <c r="D155" t="s">
        <v>186</v>
      </c>
      <c r="F155">
        <v>23</v>
      </c>
      <c r="G155">
        <v>23</v>
      </c>
      <c r="H155">
        <v>1912</v>
      </c>
      <c r="I155">
        <v>1917</v>
      </c>
      <c r="J155">
        <v>0.1</v>
      </c>
      <c r="K155">
        <v>0.2</v>
      </c>
      <c r="L155" t="s">
        <v>185</v>
      </c>
      <c r="P155" t="s">
        <v>723</v>
      </c>
      <c r="Q155" t="str">
        <f t="shared" si="2"/>
        <v>fresh fruits in season</v>
      </c>
    </row>
    <row r="156" spans="1:17">
      <c r="A156" t="s">
        <v>177</v>
      </c>
      <c r="B156">
        <v>450556</v>
      </c>
      <c r="C156" t="s">
        <v>183</v>
      </c>
      <c r="D156" t="s">
        <v>185</v>
      </c>
      <c r="F156">
        <v>7</v>
      </c>
      <c r="G156">
        <v>8</v>
      </c>
      <c r="H156">
        <v>1914</v>
      </c>
      <c r="I156">
        <v>1914</v>
      </c>
      <c r="J156">
        <v>0.15</v>
      </c>
      <c r="K156">
        <v>0.15</v>
      </c>
      <c r="L156" t="s">
        <v>185</v>
      </c>
      <c r="P156" t="s">
        <v>726</v>
      </c>
      <c r="Q156" t="str">
        <f t="shared" si="2"/>
        <v>fresh fruits salad</v>
      </c>
    </row>
    <row r="157" spans="1:17">
      <c r="A157" t="s">
        <v>177</v>
      </c>
      <c r="B157">
        <v>409960</v>
      </c>
      <c r="C157" t="s">
        <v>183</v>
      </c>
      <c r="D157" t="s">
        <v>184</v>
      </c>
      <c r="F157">
        <v>2</v>
      </c>
      <c r="G157">
        <v>2</v>
      </c>
      <c r="H157">
        <v>1917</v>
      </c>
      <c r="I157">
        <v>1917</v>
      </c>
      <c r="J157">
        <v>0.15</v>
      </c>
      <c r="K157">
        <v>0.15</v>
      </c>
      <c r="L157" t="s">
        <v>185</v>
      </c>
      <c r="P157" t="s">
        <v>731</v>
      </c>
      <c r="Q157" t="str">
        <f t="shared" si="2"/>
        <v>stewed fresh fruits</v>
      </c>
    </row>
    <row r="158" spans="1:17">
      <c r="A158" t="s">
        <v>177</v>
      </c>
      <c r="B158">
        <v>493085</v>
      </c>
      <c r="C158" t="s">
        <v>183</v>
      </c>
      <c r="D158" t="s">
        <v>184</v>
      </c>
      <c r="F158">
        <v>2</v>
      </c>
      <c r="G158">
        <v>2</v>
      </c>
      <c r="H158">
        <v>1913</v>
      </c>
      <c r="I158">
        <v>1913</v>
      </c>
      <c r="J158">
        <v>0.15</v>
      </c>
      <c r="K158">
        <v>0.15</v>
      </c>
      <c r="L158" t="s">
        <v>185</v>
      </c>
      <c r="P158" t="s">
        <v>734</v>
      </c>
      <c r="Q158" t="str">
        <f t="shared" si="2"/>
        <v>stewed fresh fruit</v>
      </c>
    </row>
    <row r="159" spans="1:17">
      <c r="A159" t="s">
        <v>177</v>
      </c>
      <c r="B159">
        <v>424314</v>
      </c>
      <c r="C159" t="s">
        <v>183</v>
      </c>
      <c r="D159" t="s">
        <v>186</v>
      </c>
      <c r="F159">
        <v>1</v>
      </c>
      <c r="G159">
        <v>1</v>
      </c>
      <c r="H159">
        <v>1917</v>
      </c>
      <c r="I159">
        <v>1917</v>
      </c>
      <c r="J159">
        <v>0.15</v>
      </c>
      <c r="K159">
        <v>0.15</v>
      </c>
      <c r="L159" t="s">
        <v>185</v>
      </c>
      <c r="P159" t="s">
        <v>625</v>
      </c>
      <c r="Q159" t="str">
        <f t="shared" si="2"/>
        <v>fruit</v>
      </c>
    </row>
    <row r="160" spans="1:17">
      <c r="A160" t="s">
        <v>177</v>
      </c>
      <c r="B160">
        <v>22747</v>
      </c>
      <c r="C160" t="s">
        <v>187</v>
      </c>
      <c r="D160" t="s">
        <v>188</v>
      </c>
      <c r="F160">
        <v>33</v>
      </c>
      <c r="G160">
        <v>33</v>
      </c>
      <c r="H160">
        <v>1898</v>
      </c>
      <c r="I160">
        <v>1928</v>
      </c>
      <c r="J160">
        <v>0.2</v>
      </c>
      <c r="K160">
        <v>0.2</v>
      </c>
      <c r="L160" t="s">
        <v>189</v>
      </c>
      <c r="P160" t="s">
        <v>739</v>
      </c>
      <c r="Q160" t="str">
        <f t="shared" si="2"/>
        <v>fruit in season</v>
      </c>
    </row>
    <row r="161" spans="1:17">
      <c r="A161" t="s">
        <v>177</v>
      </c>
      <c r="B161">
        <v>443155</v>
      </c>
      <c r="C161" t="s">
        <v>187</v>
      </c>
      <c r="D161" t="s">
        <v>189</v>
      </c>
      <c r="F161">
        <v>2</v>
      </c>
      <c r="G161">
        <v>2</v>
      </c>
      <c r="H161">
        <v>1918</v>
      </c>
      <c r="I161">
        <v>1918</v>
      </c>
      <c r="J161">
        <v>0.2</v>
      </c>
      <c r="K161">
        <v>0.2</v>
      </c>
      <c r="L161" t="s">
        <v>189</v>
      </c>
      <c r="P161" t="s">
        <v>744</v>
      </c>
      <c r="Q161" t="str">
        <f t="shared" si="2"/>
        <v>fruit melange</v>
      </c>
    </row>
    <row r="162" spans="1:17">
      <c r="A162" t="s">
        <v>177</v>
      </c>
      <c r="B162">
        <v>450486</v>
      </c>
      <c r="C162" t="s">
        <v>187</v>
      </c>
      <c r="D162" t="s">
        <v>190</v>
      </c>
      <c r="F162">
        <v>2</v>
      </c>
      <c r="G162">
        <v>2</v>
      </c>
      <c r="H162">
        <v>1912</v>
      </c>
      <c r="I162">
        <v>1914</v>
      </c>
      <c r="J162">
        <v>0.15</v>
      </c>
      <c r="K162">
        <v>0.3</v>
      </c>
      <c r="L162" t="s">
        <v>189</v>
      </c>
      <c r="P162" t="s">
        <v>748</v>
      </c>
      <c r="Q162" t="str">
        <f t="shared" si="2"/>
        <v>mixed fruit</v>
      </c>
    </row>
    <row r="163" spans="1:17">
      <c r="A163" t="s">
        <v>177</v>
      </c>
      <c r="B163">
        <v>393860</v>
      </c>
      <c r="C163" t="s">
        <v>191</v>
      </c>
      <c r="D163" t="s">
        <v>192</v>
      </c>
      <c r="F163">
        <v>10</v>
      </c>
      <c r="G163">
        <v>10</v>
      </c>
      <c r="H163">
        <v>1917</v>
      </c>
      <c r="I163">
        <v>1917</v>
      </c>
      <c r="J163">
        <v>0.25</v>
      </c>
      <c r="K163">
        <v>0.25</v>
      </c>
      <c r="L163" t="s">
        <v>193</v>
      </c>
      <c r="P163" t="s">
        <v>752</v>
      </c>
      <c r="Q163" t="str">
        <f t="shared" si="2"/>
        <v>fruits</v>
      </c>
    </row>
    <row r="164" spans="1:17">
      <c r="A164" t="s">
        <v>177</v>
      </c>
      <c r="B164">
        <v>398450</v>
      </c>
      <c r="C164" t="s">
        <v>191</v>
      </c>
      <c r="D164" t="s">
        <v>194</v>
      </c>
      <c r="F164">
        <v>4</v>
      </c>
      <c r="G164">
        <v>4</v>
      </c>
      <c r="H164">
        <v>1917</v>
      </c>
      <c r="I164">
        <v>1917</v>
      </c>
      <c r="J164">
        <v>0.25</v>
      </c>
      <c r="K164">
        <v>0.25</v>
      </c>
      <c r="L164" t="s">
        <v>193</v>
      </c>
      <c r="P164" t="s">
        <v>755</v>
      </c>
      <c r="Q164" t="str">
        <f t="shared" si="2"/>
        <v>fruit salad</v>
      </c>
    </row>
    <row r="165" spans="1:17">
      <c r="A165" t="s">
        <v>177</v>
      </c>
      <c r="B165">
        <v>1228</v>
      </c>
      <c r="C165" t="s">
        <v>195</v>
      </c>
      <c r="D165" t="s">
        <v>196</v>
      </c>
      <c r="F165">
        <v>54</v>
      </c>
      <c r="G165">
        <v>55</v>
      </c>
      <c r="H165">
        <v>1900</v>
      </c>
      <c r="I165">
        <v>1917</v>
      </c>
      <c r="J165">
        <v>0.05</v>
      </c>
      <c r="K165">
        <v>0.5</v>
      </c>
      <c r="L165" t="s">
        <v>197</v>
      </c>
      <c r="P165" t="s">
        <v>762</v>
      </c>
      <c r="Q165" t="str">
        <f t="shared" si="2"/>
        <v>fruits in season</v>
      </c>
    </row>
    <row r="166" spans="1:17">
      <c r="A166" t="s">
        <v>177</v>
      </c>
      <c r="B166">
        <v>492579</v>
      </c>
      <c r="C166" t="s">
        <v>195</v>
      </c>
      <c r="D166" t="s">
        <v>198</v>
      </c>
      <c r="F166">
        <v>1</v>
      </c>
      <c r="G166">
        <v>1</v>
      </c>
      <c r="H166">
        <v>1913</v>
      </c>
      <c r="I166">
        <v>1913</v>
      </c>
      <c r="J166">
        <v>0.1</v>
      </c>
      <c r="K166">
        <v>0.1</v>
      </c>
      <c r="L166" t="s">
        <v>197</v>
      </c>
      <c r="P166" t="s">
        <v>768</v>
      </c>
      <c r="Q166" t="str">
        <f t="shared" si="2"/>
        <v>fruits salad</v>
      </c>
    </row>
    <row r="167" spans="1:17">
      <c r="A167" t="s">
        <v>177</v>
      </c>
      <c r="B167">
        <v>383732</v>
      </c>
      <c r="C167" t="s">
        <v>199</v>
      </c>
      <c r="D167" t="s">
        <v>200</v>
      </c>
      <c r="F167">
        <v>23</v>
      </c>
      <c r="G167">
        <v>25</v>
      </c>
      <c r="H167">
        <v>1912</v>
      </c>
      <c r="I167">
        <v>1917</v>
      </c>
      <c r="J167">
        <v>0.1</v>
      </c>
      <c r="K167">
        <v>0.2</v>
      </c>
      <c r="L167" t="s">
        <v>201</v>
      </c>
      <c r="P167" t="s">
        <v>773</v>
      </c>
      <c r="Q167" t="str">
        <f t="shared" si="2"/>
        <v>boiled potatoes (2)</v>
      </c>
    </row>
    <row r="168" spans="1:17">
      <c r="A168" t="s">
        <v>177</v>
      </c>
      <c r="B168">
        <v>410028</v>
      </c>
      <c r="C168" t="s">
        <v>199</v>
      </c>
      <c r="D168" t="s">
        <v>202</v>
      </c>
      <c r="F168">
        <v>8</v>
      </c>
      <c r="G168">
        <v>8</v>
      </c>
      <c r="H168">
        <v>1912</v>
      </c>
      <c r="I168">
        <v>1917</v>
      </c>
      <c r="J168">
        <v>0.1</v>
      </c>
      <c r="K168">
        <v>0.2</v>
      </c>
      <c r="L168" t="s">
        <v>201</v>
      </c>
      <c r="P168" t="s">
        <v>777</v>
      </c>
      <c r="Q168" t="str">
        <f t="shared" si="2"/>
        <v>bermuda boiled potatoes</v>
      </c>
    </row>
    <row r="169" spans="1:17">
      <c r="A169" t="s">
        <v>177</v>
      </c>
      <c r="B169">
        <v>464106</v>
      </c>
      <c r="C169" t="s">
        <v>199</v>
      </c>
      <c r="D169" t="s">
        <v>201</v>
      </c>
      <c r="F169">
        <v>3</v>
      </c>
      <c r="G169">
        <v>3</v>
      </c>
      <c r="H169">
        <v>1912</v>
      </c>
      <c r="I169">
        <v>1914</v>
      </c>
      <c r="J169">
        <v>0.15</v>
      </c>
      <c r="K169">
        <v>0.15</v>
      </c>
      <c r="L169" t="s">
        <v>201</v>
      </c>
      <c r="P169" t="s">
        <v>781</v>
      </c>
      <c r="Q169" t="str">
        <f t="shared" si="2"/>
        <v>hot boiled potatoes</v>
      </c>
    </row>
    <row r="170" spans="1:17">
      <c r="A170" t="s">
        <v>177</v>
      </c>
      <c r="B170">
        <v>420716</v>
      </c>
      <c r="C170" t="s">
        <v>199</v>
      </c>
      <c r="D170" t="s">
        <v>200</v>
      </c>
      <c r="F170">
        <v>1</v>
      </c>
      <c r="G170">
        <v>1</v>
      </c>
      <c r="H170">
        <v>1917</v>
      </c>
      <c r="I170">
        <v>1917</v>
      </c>
      <c r="J170">
        <v>0.2</v>
      </c>
      <c r="K170">
        <v>0.2</v>
      </c>
      <c r="L170" t="s">
        <v>201</v>
      </c>
      <c r="P170" t="s">
        <v>785</v>
      </c>
      <c r="Q170" t="str">
        <f t="shared" si="2"/>
        <v>new boiled potatoes</v>
      </c>
    </row>
    <row r="171" spans="1:17">
      <c r="A171" t="s">
        <v>177</v>
      </c>
      <c r="B171">
        <v>897</v>
      </c>
      <c r="C171" t="s">
        <v>203</v>
      </c>
      <c r="D171" t="s">
        <v>204</v>
      </c>
      <c r="F171">
        <v>16</v>
      </c>
      <c r="G171">
        <v>16</v>
      </c>
      <c r="H171">
        <v>1884</v>
      </c>
      <c r="I171">
        <v>1907</v>
      </c>
      <c r="J171">
        <v>0.15</v>
      </c>
      <c r="K171">
        <v>0.3</v>
      </c>
      <c r="L171" t="s">
        <v>205</v>
      </c>
      <c r="P171" t="s">
        <v>789</v>
      </c>
      <c r="Q171" t="str">
        <f t="shared" si="2"/>
        <v>plain boiled potatoes</v>
      </c>
    </row>
    <row r="172" spans="1:17">
      <c r="A172" t="s">
        <v>177</v>
      </c>
      <c r="B172">
        <v>424915</v>
      </c>
      <c r="C172" t="s">
        <v>203</v>
      </c>
      <c r="D172" t="s">
        <v>206</v>
      </c>
      <c r="F172">
        <v>1</v>
      </c>
      <c r="G172">
        <v>1</v>
      </c>
      <c r="H172">
        <v>1915</v>
      </c>
      <c r="I172">
        <v>1915</v>
      </c>
      <c r="J172">
        <v>0</v>
      </c>
      <c r="L172" t="s">
        <v>205</v>
      </c>
      <c r="P172" t="s">
        <v>772</v>
      </c>
      <c r="Q172" t="str">
        <f t="shared" si="2"/>
        <v>boiled potatoes</v>
      </c>
    </row>
    <row r="173" spans="1:17">
      <c r="A173" t="s">
        <v>177</v>
      </c>
      <c r="B173">
        <v>470084</v>
      </c>
      <c r="C173" t="s">
        <v>203</v>
      </c>
      <c r="D173" t="s">
        <v>207</v>
      </c>
      <c r="F173">
        <v>1</v>
      </c>
      <c r="G173">
        <v>1</v>
      </c>
      <c r="H173">
        <v>1887</v>
      </c>
      <c r="I173">
        <v>1887</v>
      </c>
      <c r="J173">
        <v>0</v>
      </c>
      <c r="L173" t="s">
        <v>205</v>
      </c>
      <c r="P173" t="s">
        <v>799</v>
      </c>
      <c r="Q173" t="str">
        <f t="shared" si="2"/>
        <v>grade a milk, half pint</v>
      </c>
    </row>
    <row r="174" spans="1:17">
      <c r="A174" t="s">
        <v>177</v>
      </c>
      <c r="B174">
        <v>379878</v>
      </c>
      <c r="C174" t="s">
        <v>208</v>
      </c>
      <c r="D174" t="s">
        <v>208</v>
      </c>
      <c r="F174">
        <v>19</v>
      </c>
      <c r="G174">
        <v>20</v>
      </c>
      <c r="H174">
        <v>1912</v>
      </c>
      <c r="I174">
        <v>1919</v>
      </c>
      <c r="J174">
        <v>0.1</v>
      </c>
      <c r="K174">
        <v>0.4</v>
      </c>
      <c r="L174" t="s">
        <v>208</v>
      </c>
      <c r="P174" t="s">
        <v>804</v>
      </c>
      <c r="Q174" t="str">
        <f t="shared" si="2"/>
        <v>grade a milk</v>
      </c>
    </row>
    <row r="175" spans="1:17">
      <c r="A175" t="s">
        <v>177</v>
      </c>
      <c r="B175">
        <v>392989</v>
      </c>
      <c r="C175" t="s">
        <v>208</v>
      </c>
      <c r="D175" t="s">
        <v>209</v>
      </c>
      <c r="F175">
        <v>15</v>
      </c>
      <c r="G175">
        <v>16</v>
      </c>
      <c r="H175">
        <v>1913</v>
      </c>
      <c r="I175">
        <v>1955</v>
      </c>
      <c r="J175">
        <v>0</v>
      </c>
      <c r="K175">
        <v>0.2</v>
      </c>
      <c r="L175" t="s">
        <v>208</v>
      </c>
      <c r="P175" t="s">
        <v>807</v>
      </c>
      <c r="Q175" t="str">
        <f t="shared" si="2"/>
        <v>grade a milk, pint</v>
      </c>
    </row>
    <row r="176" spans="1:17">
      <c r="A176" t="s">
        <v>177</v>
      </c>
      <c r="B176">
        <v>379502</v>
      </c>
      <c r="C176" t="s">
        <v>208</v>
      </c>
      <c r="D176" t="s">
        <v>208</v>
      </c>
      <c r="F176">
        <v>3</v>
      </c>
      <c r="G176">
        <v>3</v>
      </c>
      <c r="H176">
        <v>1919</v>
      </c>
      <c r="I176">
        <v>1933</v>
      </c>
      <c r="J176">
        <v>0.1</v>
      </c>
      <c r="K176">
        <v>0.25</v>
      </c>
      <c r="L176" t="s">
        <v>208</v>
      </c>
      <c r="P176" t="s">
        <v>811</v>
      </c>
      <c r="Q176" t="str">
        <f t="shared" si="2"/>
        <v>milk (individual bottle)</v>
      </c>
    </row>
    <row r="177" spans="1:17">
      <c r="A177" t="s">
        <v>177</v>
      </c>
      <c r="B177">
        <v>67</v>
      </c>
      <c r="C177" t="s">
        <v>177</v>
      </c>
      <c r="D177" t="s">
        <v>210</v>
      </c>
      <c r="F177">
        <v>1421</v>
      </c>
      <c r="G177">
        <v>1477</v>
      </c>
      <c r="H177">
        <v>1851</v>
      </c>
      <c r="I177">
        <v>2012</v>
      </c>
      <c r="J177">
        <v>0</v>
      </c>
      <c r="K177">
        <v>25</v>
      </c>
      <c r="L177" t="s">
        <v>177</v>
      </c>
      <c r="P177" t="s">
        <v>819</v>
      </c>
      <c r="Q177" t="str">
        <f t="shared" si="2"/>
        <v>milk (ind. bottle)</v>
      </c>
    </row>
    <row r="178" spans="1:17">
      <c r="A178" t="s">
        <v>177</v>
      </c>
      <c r="B178">
        <v>11101</v>
      </c>
      <c r="C178" t="s">
        <v>177</v>
      </c>
      <c r="D178" t="s">
        <v>211</v>
      </c>
      <c r="F178">
        <v>10</v>
      </c>
      <c r="G178">
        <v>10</v>
      </c>
      <c r="H178">
        <v>1851</v>
      </c>
      <c r="I178">
        <v>1918</v>
      </c>
      <c r="J178">
        <v>0.1</v>
      </c>
      <c r="K178">
        <v>0.2</v>
      </c>
      <c r="L178" t="s">
        <v>212</v>
      </c>
      <c r="P178" t="s">
        <v>821</v>
      </c>
      <c r="Q178" t="str">
        <f t="shared" si="2"/>
        <v>milk (bottle)</v>
      </c>
    </row>
    <row r="179" spans="1:17">
      <c r="A179" t="s">
        <v>177</v>
      </c>
      <c r="B179">
        <v>384424</v>
      </c>
      <c r="C179" t="s">
        <v>177</v>
      </c>
      <c r="D179" t="s">
        <v>213</v>
      </c>
      <c r="F179">
        <v>8</v>
      </c>
      <c r="G179">
        <v>8</v>
      </c>
      <c r="H179">
        <v>1885</v>
      </c>
      <c r="I179">
        <v>1918</v>
      </c>
      <c r="J179">
        <v>0</v>
      </c>
      <c r="L179" t="s">
        <v>177</v>
      </c>
      <c r="P179" t="s">
        <v>830</v>
      </c>
      <c r="Q179" t="str">
        <f t="shared" si="2"/>
        <v>bottle of milk</v>
      </c>
    </row>
    <row r="180" spans="1:17">
      <c r="A180" t="s">
        <v>177</v>
      </c>
      <c r="B180">
        <v>427394</v>
      </c>
      <c r="C180" t="s">
        <v>177</v>
      </c>
      <c r="D180" t="s">
        <v>210</v>
      </c>
      <c r="F180">
        <v>6</v>
      </c>
      <c r="G180">
        <v>6</v>
      </c>
      <c r="H180">
        <v>1899</v>
      </c>
      <c r="I180">
        <v>1900</v>
      </c>
      <c r="J180">
        <v>0</v>
      </c>
      <c r="L180" t="s">
        <v>177</v>
      </c>
      <c r="P180" t="s">
        <v>834</v>
      </c>
      <c r="Q180" t="str">
        <f t="shared" si="2"/>
        <v>pasteurized milk, per bottle</v>
      </c>
    </row>
    <row r="181" spans="1:17">
      <c r="A181" t="s">
        <v>177</v>
      </c>
      <c r="B181">
        <v>418753</v>
      </c>
      <c r="C181" t="s">
        <v>177</v>
      </c>
      <c r="D181" t="s">
        <v>177</v>
      </c>
      <c r="F181">
        <v>5</v>
      </c>
      <c r="G181">
        <v>5</v>
      </c>
      <c r="H181">
        <v>1913</v>
      </c>
      <c r="I181">
        <v>1918</v>
      </c>
      <c r="J181">
        <v>0.1</v>
      </c>
      <c r="K181">
        <v>0.2</v>
      </c>
      <c r="L181" t="s">
        <v>177</v>
      </c>
      <c r="P181" t="s">
        <v>839</v>
      </c>
      <c r="Q181" t="str">
        <f t="shared" si="2"/>
        <v>milk, per bottle</v>
      </c>
    </row>
    <row r="182" spans="1:17">
      <c r="A182" t="s">
        <v>177</v>
      </c>
      <c r="B182">
        <v>19986</v>
      </c>
      <c r="C182" t="s">
        <v>214</v>
      </c>
      <c r="D182" t="s">
        <v>215</v>
      </c>
      <c r="F182">
        <v>228</v>
      </c>
      <c r="G182">
        <v>295</v>
      </c>
      <c r="H182">
        <v>1900</v>
      </c>
      <c r="I182">
        <v>1967</v>
      </c>
      <c r="J182">
        <v>0</v>
      </c>
      <c r="K182">
        <v>5</v>
      </c>
      <c r="L182" t="s">
        <v>216</v>
      </c>
      <c r="P182" t="s">
        <v>843</v>
      </c>
      <c r="Q182" t="str">
        <f t="shared" si="2"/>
        <v>milk, per bowl</v>
      </c>
    </row>
    <row r="183" spans="1:17">
      <c r="A183" t="s">
        <v>177</v>
      </c>
      <c r="B183">
        <v>44751</v>
      </c>
      <c r="C183" t="s">
        <v>214</v>
      </c>
      <c r="D183" t="s">
        <v>217</v>
      </c>
      <c r="F183">
        <v>40</v>
      </c>
      <c r="G183">
        <v>42</v>
      </c>
      <c r="H183">
        <v>1901</v>
      </c>
      <c r="I183">
        <v>1953</v>
      </c>
      <c r="J183">
        <v>0</v>
      </c>
      <c r="K183">
        <v>10</v>
      </c>
      <c r="L183" t="s">
        <v>218</v>
      </c>
      <c r="P183" t="s">
        <v>847</v>
      </c>
      <c r="Q183" t="str">
        <f t="shared" si="2"/>
        <v>certified milk, half pint</v>
      </c>
    </row>
    <row r="184" spans="1:17">
      <c r="A184" t="s">
        <v>177</v>
      </c>
      <c r="B184">
        <v>378482</v>
      </c>
      <c r="C184" t="s">
        <v>214</v>
      </c>
      <c r="D184" t="s">
        <v>219</v>
      </c>
      <c r="F184">
        <v>40</v>
      </c>
      <c r="G184">
        <v>40</v>
      </c>
      <c r="H184">
        <v>1913</v>
      </c>
      <c r="I184">
        <v>1920</v>
      </c>
      <c r="J184">
        <v>0.05</v>
      </c>
      <c r="K184">
        <v>0.4</v>
      </c>
      <c r="L184" t="s">
        <v>216</v>
      </c>
      <c r="P184" t="s">
        <v>850</v>
      </c>
      <c r="Q184" t="str">
        <f t="shared" si="2"/>
        <v>certified pasteurized milk</v>
      </c>
    </row>
    <row r="185" spans="1:17">
      <c r="A185" t="s">
        <v>177</v>
      </c>
      <c r="B185">
        <v>67605</v>
      </c>
      <c r="C185" t="s">
        <v>214</v>
      </c>
      <c r="D185" t="s">
        <v>220</v>
      </c>
      <c r="F185">
        <v>16</v>
      </c>
      <c r="G185">
        <v>16</v>
      </c>
      <c r="H185">
        <v>1905</v>
      </c>
      <c r="I185">
        <v>1945</v>
      </c>
      <c r="J185">
        <v>0.05</v>
      </c>
      <c r="K185">
        <v>0.35</v>
      </c>
      <c r="L185" t="s">
        <v>221</v>
      </c>
      <c r="P185" t="s">
        <v>853</v>
      </c>
      <c r="Q185" t="str">
        <f t="shared" si="2"/>
        <v>fresh milk, glass</v>
      </c>
    </row>
    <row r="186" spans="1:17">
      <c r="A186" t="s">
        <v>177</v>
      </c>
      <c r="B186">
        <v>396809</v>
      </c>
      <c r="C186" t="s">
        <v>214</v>
      </c>
      <c r="D186" t="s">
        <v>216</v>
      </c>
      <c r="F186">
        <v>9</v>
      </c>
      <c r="G186">
        <v>11</v>
      </c>
      <c r="H186">
        <v>1913</v>
      </c>
      <c r="I186">
        <v>1917</v>
      </c>
      <c r="J186">
        <v>0.05</v>
      </c>
      <c r="K186">
        <v>0.25</v>
      </c>
      <c r="L186" t="s">
        <v>216</v>
      </c>
      <c r="P186" t="s">
        <v>856</v>
      </c>
      <c r="Q186" t="str">
        <f t="shared" si="2"/>
        <v>fresh milk</v>
      </c>
    </row>
    <row r="187" spans="1:17">
      <c r="A187" t="s">
        <v>177</v>
      </c>
      <c r="B187">
        <v>403782</v>
      </c>
      <c r="C187" t="s">
        <v>214</v>
      </c>
      <c r="D187" t="s">
        <v>222</v>
      </c>
      <c r="F187">
        <v>9</v>
      </c>
      <c r="G187">
        <v>9</v>
      </c>
      <c r="H187">
        <v>1913</v>
      </c>
      <c r="I187">
        <v>1917</v>
      </c>
      <c r="J187">
        <v>0.1</v>
      </c>
      <c r="K187">
        <v>0.3</v>
      </c>
      <c r="L187" t="s">
        <v>218</v>
      </c>
      <c r="P187" t="s">
        <v>860</v>
      </c>
      <c r="Q187" t="str">
        <f t="shared" si="2"/>
        <v>milk, glass</v>
      </c>
    </row>
    <row r="188" spans="1:17">
      <c r="A188" t="s">
        <v>177</v>
      </c>
      <c r="B188">
        <v>408359</v>
      </c>
      <c r="C188" t="s">
        <v>214</v>
      </c>
      <c r="D188" t="s">
        <v>223</v>
      </c>
      <c r="F188">
        <v>4</v>
      </c>
      <c r="G188">
        <v>4</v>
      </c>
      <c r="H188">
        <v>1913</v>
      </c>
      <c r="I188">
        <v>1917</v>
      </c>
      <c r="J188">
        <v>0.1</v>
      </c>
      <c r="K188">
        <v>0.2</v>
      </c>
      <c r="L188" t="s">
        <v>221</v>
      </c>
      <c r="P188" t="s">
        <v>870</v>
      </c>
      <c r="Q188" t="str">
        <f t="shared" si="2"/>
        <v>glass of milk</v>
      </c>
    </row>
    <row r="189" spans="1:17">
      <c r="A189" t="s">
        <v>177</v>
      </c>
      <c r="B189">
        <v>395903</v>
      </c>
      <c r="C189" t="s">
        <v>214</v>
      </c>
      <c r="D189" t="s">
        <v>224</v>
      </c>
      <c r="F189">
        <v>3</v>
      </c>
      <c r="G189">
        <v>3</v>
      </c>
      <c r="H189">
        <v>1917</v>
      </c>
      <c r="I189">
        <v>1917</v>
      </c>
      <c r="J189">
        <v>0.1</v>
      </c>
      <c r="K189">
        <v>0.1</v>
      </c>
      <c r="L189" t="s">
        <v>216</v>
      </c>
      <c r="P189" t="s">
        <v>874</v>
      </c>
      <c r="Q189" t="str">
        <f t="shared" si="2"/>
        <v>milk, per glass</v>
      </c>
    </row>
    <row r="190" spans="1:17">
      <c r="A190" t="s">
        <v>177</v>
      </c>
      <c r="B190">
        <v>443708</v>
      </c>
      <c r="C190" t="s">
        <v>214</v>
      </c>
      <c r="D190" t="s">
        <v>221</v>
      </c>
      <c r="F190">
        <v>2</v>
      </c>
      <c r="G190">
        <v>2</v>
      </c>
      <c r="H190">
        <v>1914</v>
      </c>
      <c r="I190">
        <v>1914</v>
      </c>
      <c r="J190">
        <v>0.15</v>
      </c>
      <c r="K190">
        <v>0.15</v>
      </c>
      <c r="L190" t="s">
        <v>221</v>
      </c>
      <c r="P190" t="s">
        <v>883</v>
      </c>
      <c r="Q190" t="str">
        <f t="shared" si="2"/>
        <v>pure milk, per glass</v>
      </c>
    </row>
    <row r="191" spans="1:17">
      <c r="A191" t="s">
        <v>177</v>
      </c>
      <c r="B191">
        <v>459161</v>
      </c>
      <c r="C191" t="s">
        <v>214</v>
      </c>
      <c r="D191" t="s">
        <v>218</v>
      </c>
      <c r="F191">
        <v>2</v>
      </c>
      <c r="G191">
        <v>2</v>
      </c>
      <c r="H191">
        <v>1913</v>
      </c>
      <c r="I191">
        <v>1913</v>
      </c>
      <c r="J191">
        <v>0.1</v>
      </c>
      <c r="K191">
        <v>0.15</v>
      </c>
      <c r="L191" t="s">
        <v>218</v>
      </c>
      <c r="P191" t="s">
        <v>887</v>
      </c>
      <c r="Q191" t="str">
        <f t="shared" si="2"/>
        <v>goblet of milk</v>
      </c>
    </row>
    <row r="192" spans="1:17">
      <c r="A192" t="s">
        <v>177</v>
      </c>
      <c r="B192">
        <v>2515</v>
      </c>
      <c r="C192" t="s">
        <v>225</v>
      </c>
      <c r="D192" t="s">
        <v>226</v>
      </c>
      <c r="F192">
        <v>252</v>
      </c>
      <c r="G192">
        <v>265</v>
      </c>
      <c r="H192">
        <v>1892</v>
      </c>
      <c r="I192">
        <v>1987</v>
      </c>
      <c r="J192">
        <v>0.05</v>
      </c>
      <c r="K192">
        <v>20</v>
      </c>
      <c r="L192" t="s">
        <v>227</v>
      </c>
      <c r="P192" t="s">
        <v>891</v>
      </c>
      <c r="Q192" t="str">
        <f t="shared" si="2"/>
        <v>homogenized milk</v>
      </c>
    </row>
    <row r="193" spans="1:17">
      <c r="A193" t="s">
        <v>177</v>
      </c>
      <c r="B193">
        <v>392891</v>
      </c>
      <c r="C193" t="s">
        <v>225</v>
      </c>
      <c r="D193" t="s">
        <v>228</v>
      </c>
      <c r="F193">
        <v>16</v>
      </c>
      <c r="G193">
        <v>16</v>
      </c>
      <c r="H193">
        <v>1913</v>
      </c>
      <c r="I193">
        <v>1918</v>
      </c>
      <c r="J193">
        <v>0.15</v>
      </c>
      <c r="K193">
        <v>0.25</v>
      </c>
      <c r="L193" t="s">
        <v>227</v>
      </c>
      <c r="P193" t="s">
        <v>895</v>
      </c>
      <c r="Q193" t="str">
        <f t="shared" si="2"/>
        <v>individual milk</v>
      </c>
    </row>
    <row r="194" spans="1:17">
      <c r="A194" t="s">
        <v>177</v>
      </c>
      <c r="B194">
        <v>434115</v>
      </c>
      <c r="C194" t="s">
        <v>225</v>
      </c>
      <c r="D194" t="s">
        <v>227</v>
      </c>
      <c r="F194">
        <v>4</v>
      </c>
      <c r="G194">
        <v>4</v>
      </c>
      <c r="H194">
        <v>1913</v>
      </c>
      <c r="I194">
        <v>1914</v>
      </c>
      <c r="J194">
        <v>0.1</v>
      </c>
      <c r="K194">
        <v>0.25</v>
      </c>
      <c r="L194" t="s">
        <v>227</v>
      </c>
      <c r="P194" t="s">
        <v>798</v>
      </c>
      <c r="Q194" t="str">
        <f t="shared" si="2"/>
        <v>milk</v>
      </c>
    </row>
    <row r="195" spans="1:17">
      <c r="A195" t="s">
        <v>177</v>
      </c>
      <c r="B195">
        <v>387197</v>
      </c>
      <c r="C195" t="s">
        <v>225</v>
      </c>
      <c r="D195" t="s">
        <v>226</v>
      </c>
      <c r="F195">
        <v>1</v>
      </c>
      <c r="G195">
        <v>1</v>
      </c>
      <c r="H195">
        <v>1918</v>
      </c>
      <c r="I195">
        <v>1918</v>
      </c>
      <c r="J195">
        <v>0.2</v>
      </c>
      <c r="K195">
        <v>0.2</v>
      </c>
      <c r="L195" t="s">
        <v>227</v>
      </c>
      <c r="P195" t="s">
        <v>902</v>
      </c>
      <c r="Q195" t="str">
        <f t="shared" ref="Q195:Q258" si="3">VLOOKUP(P195,$C:$L,10,FALSE)</f>
        <v>pitcher of milk</v>
      </c>
    </row>
    <row r="196" spans="1:17">
      <c r="A196" t="s">
        <v>177</v>
      </c>
      <c r="B196">
        <v>441451</v>
      </c>
      <c r="C196" t="s">
        <v>225</v>
      </c>
      <c r="D196" t="s">
        <v>229</v>
      </c>
      <c r="F196">
        <v>1</v>
      </c>
      <c r="G196">
        <v>1</v>
      </c>
      <c r="H196">
        <v>1914</v>
      </c>
      <c r="I196">
        <v>1914</v>
      </c>
      <c r="J196">
        <v>0.1</v>
      </c>
      <c r="K196">
        <v>0.1</v>
      </c>
      <c r="L196" t="s">
        <v>227</v>
      </c>
      <c r="P196" t="s">
        <v>906</v>
      </c>
      <c r="Q196" t="str">
        <f t="shared" si="3"/>
        <v>pasteurized milk</v>
      </c>
    </row>
    <row r="197" spans="1:17">
      <c r="A197" t="s">
        <v>177</v>
      </c>
      <c r="B197">
        <v>4860</v>
      </c>
      <c r="C197" t="s">
        <v>230</v>
      </c>
      <c r="D197" t="s">
        <v>231</v>
      </c>
      <c r="F197">
        <v>14</v>
      </c>
      <c r="G197">
        <v>14</v>
      </c>
      <c r="H197">
        <v>1899</v>
      </c>
      <c r="I197">
        <v>1901</v>
      </c>
      <c r="J197">
        <v>0.15</v>
      </c>
      <c r="K197">
        <v>0.15</v>
      </c>
      <c r="L197" t="s">
        <v>232</v>
      </c>
      <c r="P197" t="s">
        <v>910</v>
      </c>
      <c r="Q197" t="str">
        <f t="shared" si="3"/>
        <v>skim milk</v>
      </c>
    </row>
    <row r="198" spans="1:17">
      <c r="A198" t="s">
        <v>177</v>
      </c>
      <c r="B198">
        <v>374123</v>
      </c>
      <c r="C198" t="s">
        <v>233</v>
      </c>
      <c r="D198" t="s">
        <v>234</v>
      </c>
      <c r="F198">
        <v>75</v>
      </c>
      <c r="G198">
        <v>79</v>
      </c>
      <c r="H198">
        <v>1913</v>
      </c>
      <c r="I198">
        <v>1939</v>
      </c>
      <c r="J198">
        <v>0.05</v>
      </c>
      <c r="K198">
        <v>5</v>
      </c>
      <c r="L198" t="s">
        <v>235</v>
      </c>
      <c r="P198" t="s">
        <v>915</v>
      </c>
      <c r="Q198" t="str">
        <f t="shared" si="3"/>
        <v>mashed potato</v>
      </c>
    </row>
    <row r="199" spans="1:17">
      <c r="A199" t="s">
        <v>177</v>
      </c>
      <c r="B199">
        <v>102652</v>
      </c>
      <c r="C199" t="s">
        <v>233</v>
      </c>
      <c r="D199" t="s">
        <v>236</v>
      </c>
      <c r="F199">
        <v>39</v>
      </c>
      <c r="G199">
        <v>44</v>
      </c>
      <c r="H199">
        <v>1906</v>
      </c>
      <c r="I199">
        <v>1953</v>
      </c>
      <c r="J199">
        <v>0</v>
      </c>
      <c r="K199">
        <v>0.3</v>
      </c>
      <c r="L199" t="s">
        <v>235</v>
      </c>
      <c r="P199" t="s">
        <v>914</v>
      </c>
      <c r="Q199" t="str">
        <f t="shared" si="3"/>
        <v>mashed potatoes</v>
      </c>
    </row>
    <row r="200" spans="1:17">
      <c r="A200" t="s">
        <v>177</v>
      </c>
      <c r="B200">
        <v>44746</v>
      </c>
      <c r="C200" t="s">
        <v>233</v>
      </c>
      <c r="D200" t="s">
        <v>237</v>
      </c>
      <c r="F200">
        <v>14</v>
      </c>
      <c r="G200">
        <v>14</v>
      </c>
      <c r="H200">
        <v>1901</v>
      </c>
      <c r="I200">
        <v>1946</v>
      </c>
      <c r="J200">
        <v>0.1</v>
      </c>
      <c r="K200">
        <v>10</v>
      </c>
      <c r="L200" t="s">
        <v>238</v>
      </c>
      <c r="P200" t="s">
        <v>927</v>
      </c>
      <c r="Q200" t="str">
        <f t="shared" si="3"/>
        <v>new radishes</v>
      </c>
    </row>
    <row r="201" spans="1:17">
      <c r="A201" t="s">
        <v>177</v>
      </c>
      <c r="B201">
        <v>182518</v>
      </c>
      <c r="C201" t="s">
        <v>233</v>
      </c>
      <c r="D201" t="s">
        <v>239</v>
      </c>
      <c r="F201">
        <v>10</v>
      </c>
      <c r="G201">
        <v>10</v>
      </c>
      <c r="H201">
        <v>1937</v>
      </c>
      <c r="I201">
        <v>1942</v>
      </c>
      <c r="J201">
        <v>0</v>
      </c>
      <c r="K201">
        <v>0.2</v>
      </c>
      <c r="L201" t="s">
        <v>240</v>
      </c>
      <c r="P201" t="s">
        <v>926</v>
      </c>
      <c r="Q201" t="str">
        <f t="shared" si="3"/>
        <v>radishes</v>
      </c>
    </row>
    <row r="202" spans="1:17">
      <c r="A202" t="s">
        <v>177</v>
      </c>
      <c r="B202">
        <v>411876</v>
      </c>
      <c r="C202" t="s">
        <v>233</v>
      </c>
      <c r="D202" t="s">
        <v>235</v>
      </c>
      <c r="F202">
        <v>4</v>
      </c>
      <c r="G202">
        <v>4</v>
      </c>
      <c r="H202">
        <v>1913</v>
      </c>
      <c r="I202">
        <v>1917</v>
      </c>
      <c r="J202">
        <v>0.05</v>
      </c>
      <c r="K202">
        <v>0.05</v>
      </c>
      <c r="L202" t="s">
        <v>235</v>
      </c>
      <c r="P202" t="s">
        <v>934</v>
      </c>
      <c r="Q202" t="str">
        <f t="shared" si="3"/>
        <v>rose radishes</v>
      </c>
    </row>
    <row r="203" spans="1:17">
      <c r="A203" t="s">
        <v>177</v>
      </c>
      <c r="B203">
        <v>431706</v>
      </c>
      <c r="C203" t="s">
        <v>233</v>
      </c>
      <c r="D203" t="s">
        <v>241</v>
      </c>
      <c r="F203">
        <v>3</v>
      </c>
      <c r="G203">
        <v>4</v>
      </c>
      <c r="H203">
        <v>1913</v>
      </c>
      <c r="I203">
        <v>1914</v>
      </c>
      <c r="J203">
        <v>0.1</v>
      </c>
      <c r="K203">
        <v>0.1</v>
      </c>
      <c r="L203" t="s">
        <v>238</v>
      </c>
      <c r="P203" t="s">
        <v>939</v>
      </c>
      <c r="Q203" t="str">
        <f t="shared" si="3"/>
        <v>ripe and green olives</v>
      </c>
    </row>
    <row r="204" spans="1:17">
      <c r="A204" t="s">
        <v>177</v>
      </c>
      <c r="B204">
        <v>395902</v>
      </c>
      <c r="C204" t="s">
        <v>233</v>
      </c>
      <c r="D204" t="s">
        <v>242</v>
      </c>
      <c r="F204">
        <v>2</v>
      </c>
      <c r="G204">
        <v>2</v>
      </c>
      <c r="H204">
        <v>1917</v>
      </c>
      <c r="I204">
        <v>1917</v>
      </c>
      <c r="J204">
        <v>0.1</v>
      </c>
      <c r="K204">
        <v>0.1</v>
      </c>
      <c r="L204" t="s">
        <v>235</v>
      </c>
      <c r="P204" t="s">
        <v>946</v>
      </c>
      <c r="Q204" t="str">
        <f t="shared" si="3"/>
        <v>queen and ripe olives</v>
      </c>
    </row>
    <row r="205" spans="1:17">
      <c r="A205" t="s">
        <v>177</v>
      </c>
      <c r="B205">
        <v>431707</v>
      </c>
      <c r="C205" t="s">
        <v>233</v>
      </c>
      <c r="D205" t="s">
        <v>241</v>
      </c>
      <c r="F205">
        <v>1</v>
      </c>
      <c r="G205">
        <v>1</v>
      </c>
      <c r="H205">
        <v>1918</v>
      </c>
      <c r="I205">
        <v>1918</v>
      </c>
      <c r="J205">
        <v>0.15</v>
      </c>
      <c r="K205">
        <v>0.15</v>
      </c>
      <c r="L205" t="s">
        <v>238</v>
      </c>
      <c r="P205" t="s">
        <v>949</v>
      </c>
      <c r="Q205" t="str">
        <f t="shared" si="3"/>
        <v>black olives</v>
      </c>
    </row>
    <row r="206" spans="1:17">
      <c r="A206" t="s">
        <v>177</v>
      </c>
      <c r="B206">
        <v>500595</v>
      </c>
      <c r="C206" t="s">
        <v>233</v>
      </c>
      <c r="D206" t="s">
        <v>238</v>
      </c>
      <c r="F206">
        <v>1</v>
      </c>
      <c r="G206">
        <v>1</v>
      </c>
      <c r="H206">
        <v>1913</v>
      </c>
      <c r="I206">
        <v>1913</v>
      </c>
      <c r="J206">
        <v>0.1</v>
      </c>
      <c r="K206">
        <v>0.1</v>
      </c>
      <c r="L206" t="s">
        <v>238</v>
      </c>
      <c r="P206" t="s">
        <v>956</v>
      </c>
      <c r="Q206" t="str">
        <f t="shared" si="3"/>
        <v>california olives</v>
      </c>
    </row>
    <row r="207" spans="1:17">
      <c r="A207" t="s">
        <v>177</v>
      </c>
      <c r="B207">
        <v>388520</v>
      </c>
      <c r="C207" t="s">
        <v>243</v>
      </c>
      <c r="D207" t="s">
        <v>244</v>
      </c>
      <c r="F207">
        <v>9</v>
      </c>
      <c r="G207">
        <v>13</v>
      </c>
      <c r="H207">
        <v>1913</v>
      </c>
      <c r="I207">
        <v>1917</v>
      </c>
      <c r="J207">
        <v>0.1</v>
      </c>
      <c r="K207">
        <v>10</v>
      </c>
      <c r="L207" t="s">
        <v>245</v>
      </c>
      <c r="P207" t="s">
        <v>960</v>
      </c>
      <c r="Q207" t="str">
        <f t="shared" si="3"/>
        <v>california ripe olives</v>
      </c>
    </row>
    <row r="208" spans="1:17">
      <c r="A208" t="s">
        <v>177</v>
      </c>
      <c r="B208">
        <v>433074</v>
      </c>
      <c r="C208" t="s">
        <v>243</v>
      </c>
      <c r="D208" t="s">
        <v>246</v>
      </c>
      <c r="F208">
        <v>6</v>
      </c>
      <c r="G208">
        <v>8</v>
      </c>
      <c r="H208">
        <v>1913</v>
      </c>
      <c r="I208">
        <v>1914</v>
      </c>
      <c r="J208">
        <v>0.1</v>
      </c>
      <c r="K208">
        <v>0.5</v>
      </c>
      <c r="L208" t="s">
        <v>245</v>
      </c>
      <c r="P208" t="s">
        <v>966</v>
      </c>
      <c r="Q208" t="str">
        <f t="shared" si="3"/>
        <v>colossal ripe olives</v>
      </c>
    </row>
    <row r="209" spans="1:17">
      <c r="A209" t="s">
        <v>177</v>
      </c>
      <c r="B209">
        <v>453898</v>
      </c>
      <c r="C209" t="s">
        <v>243</v>
      </c>
      <c r="D209" t="s">
        <v>245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245</v>
      </c>
      <c r="P209" t="s">
        <v>969</v>
      </c>
      <c r="Q209" t="str">
        <f t="shared" si="3"/>
        <v>olives farcies</v>
      </c>
    </row>
    <row r="210" spans="1:17">
      <c r="A210" t="s">
        <v>247</v>
      </c>
      <c r="B210">
        <v>377677</v>
      </c>
      <c r="C210" t="s">
        <v>248</v>
      </c>
      <c r="D210" t="s">
        <v>249</v>
      </c>
      <c r="F210">
        <v>17</v>
      </c>
      <c r="G210">
        <v>17</v>
      </c>
      <c r="H210">
        <v>1917</v>
      </c>
      <c r="I210">
        <v>1919</v>
      </c>
      <c r="J210">
        <v>0.6</v>
      </c>
      <c r="K210">
        <v>0.75</v>
      </c>
      <c r="L210" t="s">
        <v>250</v>
      </c>
      <c r="P210" t="s">
        <v>974</v>
      </c>
      <c r="Q210" t="str">
        <f t="shared" si="3"/>
        <v>french olives</v>
      </c>
    </row>
    <row r="211" spans="1:17">
      <c r="A211" t="s">
        <v>247</v>
      </c>
      <c r="B211">
        <v>379484</v>
      </c>
      <c r="C211" t="s">
        <v>248</v>
      </c>
      <c r="D211" t="s">
        <v>250</v>
      </c>
      <c r="F211">
        <v>1</v>
      </c>
      <c r="G211">
        <v>1</v>
      </c>
      <c r="H211">
        <v>1919</v>
      </c>
      <c r="I211">
        <v>1919</v>
      </c>
      <c r="J211">
        <v>0.75</v>
      </c>
      <c r="K211">
        <v>0.75</v>
      </c>
      <c r="L211" t="s">
        <v>250</v>
      </c>
      <c r="P211" t="s">
        <v>978</v>
      </c>
      <c r="Q211" t="str">
        <f t="shared" si="3"/>
        <v>green olives</v>
      </c>
    </row>
    <row r="212" spans="1:17">
      <c r="A212" t="s">
        <v>247</v>
      </c>
      <c r="B212">
        <v>6074</v>
      </c>
      <c r="C212" t="s">
        <v>251</v>
      </c>
      <c r="D212" t="s">
        <v>252</v>
      </c>
      <c r="F212">
        <v>45</v>
      </c>
      <c r="G212">
        <v>45</v>
      </c>
      <c r="H212">
        <v>1899</v>
      </c>
      <c r="I212">
        <v>1971</v>
      </c>
      <c r="J212">
        <v>0</v>
      </c>
      <c r="K212">
        <v>2</v>
      </c>
      <c r="L212" t="s">
        <v>253</v>
      </c>
      <c r="P212" t="s">
        <v>982</v>
      </c>
      <c r="Q212" t="str">
        <f t="shared" si="3"/>
        <v>ripe or green olives</v>
      </c>
    </row>
    <row r="213" spans="1:17">
      <c r="A213" t="s">
        <v>247</v>
      </c>
      <c r="B213">
        <v>482073</v>
      </c>
      <c r="C213" t="s">
        <v>251</v>
      </c>
      <c r="D213" t="s">
        <v>254</v>
      </c>
      <c r="F213">
        <v>2</v>
      </c>
      <c r="G213">
        <v>2</v>
      </c>
      <c r="H213">
        <v>1913</v>
      </c>
      <c r="I213">
        <v>1913</v>
      </c>
      <c r="J213">
        <v>0.4</v>
      </c>
      <c r="K213">
        <v>0.4</v>
      </c>
      <c r="L213" t="s">
        <v>253</v>
      </c>
      <c r="P213" t="s">
        <v>985</v>
      </c>
      <c r="Q213" t="str">
        <f t="shared" si="3"/>
        <v>mixed olives</v>
      </c>
    </row>
    <row r="214" spans="1:17">
      <c r="A214" t="s">
        <v>247</v>
      </c>
      <c r="B214">
        <v>6482</v>
      </c>
      <c r="C214" t="s">
        <v>255</v>
      </c>
      <c r="D214" t="s">
        <v>256</v>
      </c>
      <c r="F214">
        <v>51</v>
      </c>
      <c r="G214">
        <v>51</v>
      </c>
      <c r="H214">
        <v>1893</v>
      </c>
      <c r="I214">
        <v>1958</v>
      </c>
      <c r="J214">
        <v>0.25</v>
      </c>
      <c r="K214">
        <v>0.6</v>
      </c>
      <c r="L214" t="s">
        <v>257</v>
      </c>
      <c r="P214" t="s">
        <v>989</v>
      </c>
      <c r="Q214" t="str">
        <f t="shared" si="3"/>
        <v>olive</v>
      </c>
    </row>
    <row r="215" spans="1:17">
      <c r="A215" t="s">
        <v>247</v>
      </c>
      <c r="B215">
        <v>394488</v>
      </c>
      <c r="C215" t="s">
        <v>255</v>
      </c>
      <c r="D215" t="s">
        <v>258</v>
      </c>
      <c r="F215">
        <v>11</v>
      </c>
      <c r="G215">
        <v>11</v>
      </c>
      <c r="H215">
        <v>1914</v>
      </c>
      <c r="I215">
        <v>1917</v>
      </c>
      <c r="J215">
        <v>0.5</v>
      </c>
      <c r="K215">
        <v>0.5</v>
      </c>
      <c r="L215" t="s">
        <v>257</v>
      </c>
      <c r="P215" t="s">
        <v>938</v>
      </c>
      <c r="Q215" t="str">
        <f t="shared" si="3"/>
        <v>olives</v>
      </c>
    </row>
    <row r="216" spans="1:17">
      <c r="A216" t="s">
        <v>247</v>
      </c>
      <c r="B216">
        <v>445297</v>
      </c>
      <c r="C216" t="s">
        <v>259</v>
      </c>
      <c r="D216" t="s">
        <v>260</v>
      </c>
      <c r="F216">
        <v>22</v>
      </c>
      <c r="G216">
        <v>22</v>
      </c>
      <c r="H216">
        <v>1913</v>
      </c>
      <c r="I216">
        <v>1914</v>
      </c>
      <c r="J216">
        <v>0.25</v>
      </c>
      <c r="K216">
        <v>0.25</v>
      </c>
      <c r="L216" t="s">
        <v>261</v>
      </c>
      <c r="P216" t="s">
        <v>996</v>
      </c>
      <c r="Q216" t="str">
        <f t="shared" si="3"/>
        <v>queen olives</v>
      </c>
    </row>
    <row r="217" spans="1:17">
      <c r="A217" t="s">
        <v>247</v>
      </c>
      <c r="B217">
        <v>7642</v>
      </c>
      <c r="C217" t="s">
        <v>259</v>
      </c>
      <c r="D217" t="s">
        <v>262</v>
      </c>
      <c r="F217">
        <v>7</v>
      </c>
      <c r="G217">
        <v>7</v>
      </c>
      <c r="H217">
        <v>1906</v>
      </c>
      <c r="I217">
        <v>1914</v>
      </c>
      <c r="J217">
        <v>0.25</v>
      </c>
      <c r="K217">
        <v>0.3</v>
      </c>
      <c r="L217" t="s">
        <v>261</v>
      </c>
      <c r="P217" t="s">
        <v>1001</v>
      </c>
      <c r="Q217" t="str">
        <f t="shared" si="3"/>
        <v>spanish queen olives</v>
      </c>
    </row>
    <row r="218" spans="1:17">
      <c r="A218" t="s">
        <v>247</v>
      </c>
      <c r="B218">
        <v>444650</v>
      </c>
      <c r="C218" t="s">
        <v>259</v>
      </c>
      <c r="D218" t="s">
        <v>261</v>
      </c>
      <c r="F218">
        <v>3</v>
      </c>
      <c r="G218">
        <v>3</v>
      </c>
      <c r="H218">
        <v>1913</v>
      </c>
      <c r="I218">
        <v>1914</v>
      </c>
      <c r="J218">
        <v>0.25</v>
      </c>
      <c r="K218">
        <v>0.3</v>
      </c>
      <c r="L218" t="s">
        <v>261</v>
      </c>
      <c r="P218" t="s">
        <v>1004</v>
      </c>
      <c r="Q218" t="str">
        <f t="shared" si="3"/>
        <v>ripe olives</v>
      </c>
    </row>
    <row r="219" spans="1:17">
      <c r="A219" t="s">
        <v>247</v>
      </c>
      <c r="B219">
        <v>489425</v>
      </c>
      <c r="C219" t="s">
        <v>259</v>
      </c>
      <c r="D219" t="s">
        <v>260</v>
      </c>
      <c r="F219">
        <v>1</v>
      </c>
      <c r="G219">
        <v>1</v>
      </c>
      <c r="H219">
        <v>1913</v>
      </c>
      <c r="I219">
        <v>1913</v>
      </c>
      <c r="J219">
        <v>0.25</v>
      </c>
      <c r="K219">
        <v>0.25</v>
      </c>
      <c r="L219" t="s">
        <v>261</v>
      </c>
      <c r="P219" t="s">
        <v>1011</v>
      </c>
      <c r="Q219" t="str">
        <f t="shared" si="3"/>
        <v>spanish olives</v>
      </c>
    </row>
    <row r="220" spans="1:17">
      <c r="A220" t="s">
        <v>247</v>
      </c>
      <c r="B220">
        <v>496572</v>
      </c>
      <c r="C220" t="s">
        <v>259</v>
      </c>
      <c r="D220" t="s">
        <v>260</v>
      </c>
      <c r="F220">
        <v>1</v>
      </c>
      <c r="G220">
        <v>1</v>
      </c>
      <c r="H220">
        <v>1913</v>
      </c>
      <c r="I220">
        <v>1913</v>
      </c>
      <c r="J220">
        <v>0.25</v>
      </c>
      <c r="K220">
        <v>0.25</v>
      </c>
      <c r="L220" t="s">
        <v>261</v>
      </c>
      <c r="P220" t="s">
        <v>1015</v>
      </c>
      <c r="Q220" t="str">
        <f t="shared" si="3"/>
        <v>olives vertes</v>
      </c>
    </row>
    <row r="221" spans="1:17">
      <c r="A221" t="s">
        <v>247</v>
      </c>
      <c r="B221">
        <v>504070</v>
      </c>
      <c r="C221" t="s">
        <v>259</v>
      </c>
      <c r="D221" t="s">
        <v>263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261</v>
      </c>
      <c r="P221" t="s">
        <v>1020</v>
      </c>
      <c r="Q221" t="str">
        <f t="shared" si="3"/>
        <v>celery au jus</v>
      </c>
    </row>
    <row r="222" spans="1:17">
      <c r="A222" t="s">
        <v>247</v>
      </c>
      <c r="B222">
        <v>4249</v>
      </c>
      <c r="C222" t="s">
        <v>264</v>
      </c>
      <c r="D222" t="s">
        <v>265</v>
      </c>
      <c r="F222">
        <v>13</v>
      </c>
      <c r="G222">
        <v>15</v>
      </c>
      <c r="H222">
        <v>1900</v>
      </c>
      <c r="I222">
        <v>1914</v>
      </c>
      <c r="J222">
        <v>0.25</v>
      </c>
      <c r="K222">
        <v>0.5</v>
      </c>
      <c r="L222" t="s">
        <v>266</v>
      </c>
      <c r="P222" t="s">
        <v>1024</v>
      </c>
      <c r="Q222" t="str">
        <f t="shared" si="3"/>
        <v>braised celery, bordelaise</v>
      </c>
    </row>
    <row r="223" spans="1:17">
      <c r="A223" t="s">
        <v>247</v>
      </c>
      <c r="B223">
        <v>384775</v>
      </c>
      <c r="C223" t="s">
        <v>267</v>
      </c>
      <c r="D223" t="s">
        <v>268</v>
      </c>
      <c r="F223">
        <v>10</v>
      </c>
      <c r="G223">
        <v>10</v>
      </c>
      <c r="H223">
        <v>1913</v>
      </c>
      <c r="I223">
        <v>1918</v>
      </c>
      <c r="J223">
        <v>0.25</v>
      </c>
      <c r="K223">
        <v>45</v>
      </c>
      <c r="L223" t="s">
        <v>269</v>
      </c>
      <c r="P223" t="s">
        <v>1027</v>
      </c>
      <c r="Q223" t="str">
        <f t="shared" si="3"/>
        <v>celery braise</v>
      </c>
    </row>
    <row r="224" spans="1:17">
      <c r="A224" t="s">
        <v>247</v>
      </c>
      <c r="B224">
        <v>7383</v>
      </c>
      <c r="C224" t="s">
        <v>267</v>
      </c>
      <c r="D224" t="s">
        <v>270</v>
      </c>
      <c r="F224">
        <v>9</v>
      </c>
      <c r="G224">
        <v>9</v>
      </c>
      <c r="H224">
        <v>1900</v>
      </c>
      <c r="I224">
        <v>1921</v>
      </c>
      <c r="J224">
        <v>0.25</v>
      </c>
      <c r="K224">
        <v>0.65</v>
      </c>
      <c r="L224" t="s">
        <v>269</v>
      </c>
      <c r="P224" t="s">
        <v>1031</v>
      </c>
      <c r="Q224" t="str">
        <f t="shared" si="3"/>
        <v>braised celery</v>
      </c>
    </row>
    <row r="225" spans="1:17">
      <c r="A225" t="s">
        <v>247</v>
      </c>
      <c r="B225">
        <v>3221</v>
      </c>
      <c r="C225" t="s">
        <v>271</v>
      </c>
      <c r="D225" t="s">
        <v>272</v>
      </c>
      <c r="F225">
        <v>9</v>
      </c>
      <c r="G225">
        <v>10</v>
      </c>
      <c r="H225">
        <v>1900</v>
      </c>
      <c r="I225">
        <v>1917</v>
      </c>
      <c r="J225">
        <v>0.25</v>
      </c>
      <c r="K225">
        <v>0.5</v>
      </c>
      <c r="L225" t="s">
        <v>273</v>
      </c>
      <c r="P225" t="s">
        <v>1036</v>
      </c>
      <c r="Q225" t="str">
        <f t="shared" si="3"/>
        <v>celery in branch</v>
      </c>
    </row>
    <row r="226" spans="1:17">
      <c r="A226" t="s">
        <v>247</v>
      </c>
      <c r="B226">
        <v>383929</v>
      </c>
      <c r="C226" t="s">
        <v>271</v>
      </c>
      <c r="D226" t="s">
        <v>274</v>
      </c>
      <c r="F226">
        <v>2</v>
      </c>
      <c r="G226">
        <v>2</v>
      </c>
      <c r="H226">
        <v>1916</v>
      </c>
      <c r="I226">
        <v>1916</v>
      </c>
      <c r="J226">
        <v>0.4</v>
      </c>
      <c r="K226">
        <v>0.4</v>
      </c>
      <c r="L226" t="s">
        <v>273</v>
      </c>
      <c r="P226" t="s">
        <v>1039</v>
      </c>
      <c r="Q226" t="str">
        <f t="shared" si="3"/>
        <v>celery en branche</v>
      </c>
    </row>
    <row r="227" spans="1:17">
      <c r="A227" t="s">
        <v>247</v>
      </c>
      <c r="B227">
        <v>389968</v>
      </c>
      <c r="C227" t="s">
        <v>271</v>
      </c>
      <c r="D227" t="s">
        <v>275</v>
      </c>
      <c r="F227">
        <v>2</v>
      </c>
      <c r="G227">
        <v>2</v>
      </c>
      <c r="H227">
        <v>1917</v>
      </c>
      <c r="I227">
        <v>1918</v>
      </c>
      <c r="J227">
        <v>0.6</v>
      </c>
      <c r="K227">
        <v>0.6</v>
      </c>
      <c r="L227" t="s">
        <v>273</v>
      </c>
      <c r="P227" t="s">
        <v>1043</v>
      </c>
      <c r="Q227" t="str">
        <f t="shared" si="3"/>
        <v>celery branches</v>
      </c>
    </row>
    <row r="228" spans="1:17">
      <c r="A228" t="s">
        <v>247</v>
      </c>
      <c r="B228">
        <v>36689</v>
      </c>
      <c r="C228" t="s">
        <v>276</v>
      </c>
      <c r="D228" t="s">
        <v>277</v>
      </c>
      <c r="F228">
        <v>61</v>
      </c>
      <c r="G228">
        <v>61</v>
      </c>
      <c r="H228">
        <v>1892</v>
      </c>
      <c r="I228">
        <v>1940</v>
      </c>
      <c r="J228">
        <v>0.15</v>
      </c>
      <c r="K228">
        <v>0.4</v>
      </c>
      <c r="L228" t="s">
        <v>278</v>
      </c>
      <c r="P228" t="s">
        <v>1019</v>
      </c>
      <c r="Q228" t="str">
        <f t="shared" si="3"/>
        <v>celery</v>
      </c>
    </row>
    <row r="229" spans="1:17">
      <c r="A229" t="s">
        <v>247</v>
      </c>
      <c r="B229">
        <v>374958</v>
      </c>
      <c r="C229" t="s">
        <v>276</v>
      </c>
      <c r="D229" t="s">
        <v>279</v>
      </c>
      <c r="F229">
        <v>7</v>
      </c>
      <c r="G229">
        <v>7</v>
      </c>
      <c r="H229">
        <v>1894</v>
      </c>
      <c r="I229">
        <v>1919</v>
      </c>
      <c r="J229">
        <v>0.3</v>
      </c>
      <c r="K229">
        <v>0.5</v>
      </c>
      <c r="L229" t="s">
        <v>278</v>
      </c>
      <c r="P229" t="s">
        <v>1051</v>
      </c>
      <c r="Q229" t="str">
        <f t="shared" si="3"/>
        <v>crisp celery hearts</v>
      </c>
    </row>
    <row r="230" spans="1:17">
      <c r="A230" t="s">
        <v>247</v>
      </c>
      <c r="B230">
        <v>443051</v>
      </c>
      <c r="C230" t="s">
        <v>276</v>
      </c>
      <c r="D230" t="s">
        <v>280</v>
      </c>
      <c r="F230">
        <v>1</v>
      </c>
      <c r="G230">
        <v>1</v>
      </c>
      <c r="H230">
        <v>1915</v>
      </c>
      <c r="I230">
        <v>1915</v>
      </c>
      <c r="J230">
        <v>0</v>
      </c>
      <c r="L230" t="s">
        <v>278</v>
      </c>
      <c r="P230" t="s">
        <v>1054</v>
      </c>
      <c r="Q230" t="str">
        <f t="shared" si="3"/>
        <v>dressed celery</v>
      </c>
    </row>
    <row r="231" spans="1:17">
      <c r="A231" t="s">
        <v>247</v>
      </c>
      <c r="B231">
        <v>182379</v>
      </c>
      <c r="C231" t="s">
        <v>281</v>
      </c>
      <c r="D231" t="s">
        <v>282</v>
      </c>
      <c r="F231">
        <v>18</v>
      </c>
      <c r="G231">
        <v>18</v>
      </c>
      <c r="H231">
        <v>1925</v>
      </c>
      <c r="I231">
        <v>1948</v>
      </c>
      <c r="J231">
        <v>0.4</v>
      </c>
      <c r="K231">
        <v>0.75</v>
      </c>
      <c r="L231" t="s">
        <v>283</v>
      </c>
      <c r="P231" t="s">
        <v>1057</v>
      </c>
      <c r="Q231" t="str">
        <f t="shared" si="3"/>
        <v>fresh celery</v>
      </c>
    </row>
    <row r="232" spans="1:17">
      <c r="A232" t="s">
        <v>247</v>
      </c>
      <c r="B232">
        <v>182786</v>
      </c>
      <c r="C232" t="s">
        <v>281</v>
      </c>
      <c r="D232" t="s">
        <v>284</v>
      </c>
      <c r="F232">
        <v>10</v>
      </c>
      <c r="G232">
        <v>10</v>
      </c>
      <c r="H232">
        <v>1937</v>
      </c>
      <c r="I232">
        <v>1942</v>
      </c>
      <c r="J232">
        <v>0</v>
      </c>
      <c r="K232">
        <v>0</v>
      </c>
      <c r="L232" t="s">
        <v>285</v>
      </c>
      <c r="P232" t="s">
        <v>1061</v>
      </c>
      <c r="Q232" t="str">
        <f t="shared" si="3"/>
        <v>heart of celery</v>
      </c>
    </row>
    <row r="233" spans="1:17">
      <c r="A233" t="s">
        <v>247</v>
      </c>
      <c r="B233">
        <v>17845</v>
      </c>
      <c r="C233" t="s">
        <v>286</v>
      </c>
      <c r="D233" t="s">
        <v>287</v>
      </c>
      <c r="F233">
        <v>135</v>
      </c>
      <c r="G233">
        <v>139</v>
      </c>
      <c r="H233">
        <v>1897</v>
      </c>
      <c r="I233">
        <v>1969</v>
      </c>
      <c r="J233">
        <v>0</v>
      </c>
      <c r="K233">
        <v>1.85</v>
      </c>
      <c r="L233" t="s">
        <v>288</v>
      </c>
      <c r="P233" t="s">
        <v>1064</v>
      </c>
      <c r="Q233" t="str">
        <f t="shared" si="3"/>
        <v>celery hearts</v>
      </c>
    </row>
    <row r="234" spans="1:17">
      <c r="A234" t="s">
        <v>247</v>
      </c>
      <c r="B234">
        <v>377844</v>
      </c>
      <c r="C234" t="s">
        <v>286</v>
      </c>
      <c r="D234" t="s">
        <v>287</v>
      </c>
      <c r="F234">
        <v>5</v>
      </c>
      <c r="G234">
        <v>5</v>
      </c>
      <c r="H234">
        <v>1915</v>
      </c>
      <c r="I234">
        <v>1919</v>
      </c>
      <c r="J234">
        <v>0.4</v>
      </c>
      <c r="K234">
        <v>0.75</v>
      </c>
      <c r="L234" t="s">
        <v>288</v>
      </c>
      <c r="P234" t="s">
        <v>1068</v>
      </c>
      <c r="Q234" t="str">
        <f t="shared" si="3"/>
        <v>hearts of celery</v>
      </c>
    </row>
    <row r="235" spans="1:17">
      <c r="A235" t="s">
        <v>247</v>
      </c>
      <c r="B235">
        <v>380644</v>
      </c>
      <c r="C235" t="s">
        <v>286</v>
      </c>
      <c r="D235" t="s">
        <v>289</v>
      </c>
      <c r="F235">
        <v>4</v>
      </c>
      <c r="G235">
        <v>4</v>
      </c>
      <c r="H235">
        <v>1915</v>
      </c>
      <c r="I235">
        <v>1917</v>
      </c>
      <c r="J235">
        <v>0.16</v>
      </c>
      <c r="K235">
        <v>0.4</v>
      </c>
      <c r="L235" t="s">
        <v>288</v>
      </c>
      <c r="P235" t="s">
        <v>1072</v>
      </c>
      <c r="Q235" t="str">
        <f t="shared" si="3"/>
        <v>iced pascal celery</v>
      </c>
    </row>
    <row r="236" spans="1:17">
      <c r="A236" t="s">
        <v>247</v>
      </c>
      <c r="B236">
        <v>441248</v>
      </c>
      <c r="C236" t="s">
        <v>290</v>
      </c>
      <c r="D236" t="s">
        <v>291</v>
      </c>
      <c r="F236">
        <v>10</v>
      </c>
      <c r="G236">
        <v>10</v>
      </c>
      <c r="H236">
        <v>1914</v>
      </c>
      <c r="I236">
        <v>1914</v>
      </c>
      <c r="J236">
        <v>0.25</v>
      </c>
      <c r="K236">
        <v>0.35</v>
      </c>
      <c r="L236" t="s">
        <v>292</v>
      </c>
      <c r="P236" t="s">
        <v>1075</v>
      </c>
      <c r="Q236" t="str">
        <f t="shared" si="3"/>
        <v>knob celery</v>
      </c>
    </row>
    <row r="237" spans="1:17">
      <c r="A237" t="s">
        <v>247</v>
      </c>
      <c r="B237">
        <v>459711</v>
      </c>
      <c r="C237" t="s">
        <v>290</v>
      </c>
      <c r="D237" t="s">
        <v>292</v>
      </c>
      <c r="F237">
        <v>3</v>
      </c>
      <c r="G237">
        <v>3</v>
      </c>
      <c r="H237">
        <v>1912</v>
      </c>
      <c r="I237">
        <v>1912</v>
      </c>
      <c r="J237">
        <v>0.25</v>
      </c>
      <c r="K237">
        <v>0.4</v>
      </c>
      <c r="L237" t="s">
        <v>292</v>
      </c>
      <c r="P237" t="s">
        <v>1079</v>
      </c>
      <c r="Q237" t="str">
        <f t="shared" si="3"/>
        <v>knob celery salad</v>
      </c>
    </row>
    <row r="238" spans="1:17">
      <c r="A238" t="s">
        <v>247</v>
      </c>
      <c r="B238">
        <v>5699</v>
      </c>
      <c r="C238" t="s">
        <v>293</v>
      </c>
      <c r="D238" t="s">
        <v>294</v>
      </c>
      <c r="F238">
        <v>102</v>
      </c>
      <c r="G238">
        <v>105</v>
      </c>
      <c r="H238">
        <v>1889</v>
      </c>
      <c r="I238">
        <v>1987</v>
      </c>
      <c r="J238">
        <v>0</v>
      </c>
      <c r="K238">
        <v>25</v>
      </c>
      <c r="L238" t="s">
        <v>294</v>
      </c>
      <c r="P238" t="s">
        <v>1084</v>
      </c>
      <c r="Q238" t="str">
        <f t="shared" si="3"/>
        <v>plain celery</v>
      </c>
    </row>
    <row r="239" spans="1:17">
      <c r="A239" t="s">
        <v>247</v>
      </c>
      <c r="B239">
        <v>397505</v>
      </c>
      <c r="C239" t="s">
        <v>293</v>
      </c>
      <c r="D239" t="s">
        <v>295</v>
      </c>
      <c r="F239">
        <v>12</v>
      </c>
      <c r="G239">
        <v>12</v>
      </c>
      <c r="H239">
        <v>1917</v>
      </c>
      <c r="I239">
        <v>1917</v>
      </c>
      <c r="J239">
        <v>0.5</v>
      </c>
      <c r="K239">
        <v>0.55000000000000004</v>
      </c>
      <c r="L239" t="s">
        <v>294</v>
      </c>
      <c r="P239" t="s">
        <v>1089</v>
      </c>
      <c r="Q239" t="str">
        <f t="shared" si="3"/>
        <v>celery salad</v>
      </c>
    </row>
    <row r="240" spans="1:17">
      <c r="A240" t="s">
        <v>247</v>
      </c>
      <c r="B240">
        <v>410844</v>
      </c>
      <c r="C240" t="s">
        <v>293</v>
      </c>
      <c r="D240" t="s">
        <v>296</v>
      </c>
      <c r="F240">
        <v>5</v>
      </c>
      <c r="G240">
        <v>5</v>
      </c>
      <c r="H240">
        <v>1914</v>
      </c>
      <c r="I240">
        <v>1958</v>
      </c>
      <c r="J240">
        <v>0.4</v>
      </c>
      <c r="K240">
        <v>1</v>
      </c>
      <c r="L240" t="s">
        <v>294</v>
      </c>
      <c r="P240" t="s">
        <v>1096</v>
      </c>
      <c r="Q240" t="str">
        <f t="shared" si="3"/>
        <v>stewed celery</v>
      </c>
    </row>
    <row r="241" spans="1:17">
      <c r="A241" t="s">
        <v>247</v>
      </c>
      <c r="B241">
        <v>388074</v>
      </c>
      <c r="C241" t="s">
        <v>293</v>
      </c>
      <c r="D241" t="s">
        <v>297</v>
      </c>
      <c r="F241">
        <v>2</v>
      </c>
      <c r="G241">
        <v>3</v>
      </c>
      <c r="H241">
        <v>1918</v>
      </c>
      <c r="I241">
        <v>1918</v>
      </c>
      <c r="J241">
        <v>0.5</v>
      </c>
      <c r="K241">
        <v>0.5</v>
      </c>
      <c r="L241" t="s">
        <v>294</v>
      </c>
      <c r="P241" t="s">
        <v>1100</v>
      </c>
      <c r="Q241" t="str">
        <f t="shared" si="3"/>
        <v>table celery</v>
      </c>
    </row>
    <row r="242" spans="1:17">
      <c r="A242" t="s">
        <v>247</v>
      </c>
      <c r="B242">
        <v>4129</v>
      </c>
      <c r="C242" t="s">
        <v>298</v>
      </c>
      <c r="D242" t="s">
        <v>299</v>
      </c>
      <c r="F242">
        <v>73</v>
      </c>
      <c r="G242">
        <v>73</v>
      </c>
      <c r="H242">
        <v>1900</v>
      </c>
      <c r="I242">
        <v>1973</v>
      </c>
      <c r="J242">
        <v>0</v>
      </c>
      <c r="K242">
        <v>0.75</v>
      </c>
      <c r="L242" t="s">
        <v>300</v>
      </c>
      <c r="P242" t="s">
        <v>1382</v>
      </c>
      <c r="Q242" t="str">
        <f t="shared" si="3"/>
        <v>tea all kinds, per pot</v>
      </c>
    </row>
    <row r="243" spans="1:17">
      <c r="A243" t="s">
        <v>247</v>
      </c>
      <c r="B243">
        <v>391252</v>
      </c>
      <c r="C243" t="s">
        <v>298</v>
      </c>
      <c r="D243" t="s">
        <v>301</v>
      </c>
      <c r="F243">
        <v>11</v>
      </c>
      <c r="G243">
        <v>11</v>
      </c>
      <c r="H243">
        <v>1914</v>
      </c>
      <c r="I243">
        <v>1918</v>
      </c>
      <c r="J243">
        <v>0.4</v>
      </c>
      <c r="K243">
        <v>0.6</v>
      </c>
      <c r="L243" t="s">
        <v>300</v>
      </c>
      <c r="P243" t="s">
        <v>1153</v>
      </c>
      <c r="Q243" t="str">
        <f t="shared" si="3"/>
        <v>coffee and tea</v>
      </c>
    </row>
    <row r="244" spans="1:17">
      <c r="A244" t="s">
        <v>247</v>
      </c>
      <c r="B244">
        <v>98634</v>
      </c>
      <c r="C244" t="s">
        <v>302</v>
      </c>
      <c r="D244" t="s">
        <v>303</v>
      </c>
      <c r="F244">
        <v>17</v>
      </c>
      <c r="G244">
        <v>17</v>
      </c>
      <c r="H244">
        <v>1907</v>
      </c>
      <c r="I244">
        <v>1917</v>
      </c>
      <c r="J244">
        <v>0.3</v>
      </c>
      <c r="K244">
        <v>0.4</v>
      </c>
      <c r="L244" t="s">
        <v>304</v>
      </c>
      <c r="P244" t="s">
        <v>1385</v>
      </c>
      <c r="Q244" t="str">
        <f t="shared" si="3"/>
        <v>tea and cream</v>
      </c>
    </row>
    <row r="245" spans="1:17">
      <c r="A245" t="s">
        <v>247</v>
      </c>
      <c r="B245">
        <v>406859</v>
      </c>
      <c r="C245" t="s">
        <v>302</v>
      </c>
      <c r="D245" t="s">
        <v>304</v>
      </c>
      <c r="F245">
        <v>1</v>
      </c>
      <c r="G245">
        <v>1</v>
      </c>
      <c r="H245">
        <v>1917</v>
      </c>
      <c r="I245">
        <v>1917</v>
      </c>
      <c r="J245">
        <v>0.4</v>
      </c>
      <c r="K245">
        <v>0.4</v>
      </c>
      <c r="L245" t="s">
        <v>304</v>
      </c>
      <c r="P245" t="s">
        <v>1164</v>
      </c>
      <c r="Q245" t="str">
        <f t="shared" si="3"/>
        <v>cup of beef tea</v>
      </c>
    </row>
    <row r="246" spans="1:17">
      <c r="A246" t="s">
        <v>247</v>
      </c>
      <c r="B246">
        <v>416136</v>
      </c>
      <c r="C246" t="s">
        <v>302</v>
      </c>
      <c r="D246" t="s">
        <v>305</v>
      </c>
      <c r="F246">
        <v>1</v>
      </c>
      <c r="G246">
        <v>1</v>
      </c>
      <c r="H246">
        <v>1917</v>
      </c>
      <c r="I246">
        <v>1917</v>
      </c>
      <c r="J246">
        <v>0.4</v>
      </c>
      <c r="K246">
        <v>0.4</v>
      </c>
      <c r="L246" t="s">
        <v>304</v>
      </c>
      <c r="P246" t="s">
        <v>1108</v>
      </c>
      <c r="Q246" t="str">
        <f t="shared" si="3"/>
        <v>beef tea</v>
      </c>
    </row>
    <row r="247" spans="1:17">
      <c r="A247" t="s">
        <v>247</v>
      </c>
      <c r="B247">
        <v>18</v>
      </c>
      <c r="C247" t="s">
        <v>247</v>
      </c>
      <c r="D247" t="s">
        <v>306</v>
      </c>
      <c r="F247">
        <v>1425</v>
      </c>
      <c r="G247">
        <v>1483</v>
      </c>
      <c r="H247">
        <v>1858</v>
      </c>
      <c r="I247">
        <v>2928</v>
      </c>
      <c r="J247">
        <v>0</v>
      </c>
      <c r="K247">
        <v>50</v>
      </c>
      <c r="L247" t="s">
        <v>247</v>
      </c>
      <c r="P247" t="s">
        <v>1119</v>
      </c>
      <c r="Q247" t="str">
        <f t="shared" si="3"/>
        <v>black, mixed or green tea, per cup</v>
      </c>
    </row>
    <row r="248" spans="1:17">
      <c r="A248" t="s">
        <v>247</v>
      </c>
      <c r="B248">
        <v>374549</v>
      </c>
      <c r="C248" t="s">
        <v>247</v>
      </c>
      <c r="D248" t="s">
        <v>247</v>
      </c>
      <c r="F248">
        <v>11</v>
      </c>
      <c r="G248">
        <v>11</v>
      </c>
      <c r="H248">
        <v>1905</v>
      </c>
      <c r="I248">
        <v>1918</v>
      </c>
      <c r="J248">
        <v>0</v>
      </c>
      <c r="K248">
        <v>0.5</v>
      </c>
      <c r="L248" t="s">
        <v>247</v>
      </c>
      <c r="P248" t="s">
        <v>1115</v>
      </c>
      <c r="Q248" t="str">
        <f t="shared" si="3"/>
        <v>black tea</v>
      </c>
    </row>
    <row r="249" spans="1:17">
      <c r="A249" t="s">
        <v>247</v>
      </c>
      <c r="B249">
        <v>374297</v>
      </c>
      <c r="C249" t="s">
        <v>247</v>
      </c>
      <c r="D249" t="s">
        <v>307</v>
      </c>
      <c r="F249">
        <v>8</v>
      </c>
      <c r="G249">
        <v>8</v>
      </c>
      <c r="H249">
        <v>1901</v>
      </c>
      <c r="I249">
        <v>1915</v>
      </c>
      <c r="J249">
        <v>0</v>
      </c>
      <c r="L249" t="s">
        <v>247</v>
      </c>
      <c r="P249" t="s">
        <v>1144</v>
      </c>
      <c r="Q249" t="str">
        <f t="shared" si="3"/>
        <v>childs' blend tea, per pot</v>
      </c>
    </row>
    <row r="250" spans="1:17">
      <c r="A250" t="s">
        <v>247</v>
      </c>
      <c r="B250">
        <v>387160</v>
      </c>
      <c r="C250" t="s">
        <v>247</v>
      </c>
      <c r="D250" t="s">
        <v>306</v>
      </c>
      <c r="F250">
        <v>6</v>
      </c>
      <c r="G250">
        <v>6</v>
      </c>
      <c r="H250">
        <v>1913</v>
      </c>
      <c r="I250">
        <v>1918</v>
      </c>
      <c r="J250">
        <v>0.1</v>
      </c>
      <c r="K250">
        <v>0.45</v>
      </c>
      <c r="L250" t="s">
        <v>247</v>
      </c>
      <c r="P250" t="s">
        <v>1185</v>
      </c>
      <c r="Q250" t="str">
        <f t="shared" si="3"/>
        <v>english breakfast tea with cream</v>
      </c>
    </row>
    <row r="251" spans="1:17">
      <c r="A251" t="s">
        <v>247</v>
      </c>
      <c r="B251">
        <v>45822</v>
      </c>
      <c r="C251" t="s">
        <v>308</v>
      </c>
      <c r="D251" t="s">
        <v>309</v>
      </c>
      <c r="F251">
        <v>31</v>
      </c>
      <c r="G251">
        <v>32</v>
      </c>
      <c r="H251">
        <v>1901</v>
      </c>
      <c r="I251">
        <v>1959</v>
      </c>
      <c r="J251">
        <v>0.25</v>
      </c>
      <c r="K251">
        <v>0.5</v>
      </c>
      <c r="L251" t="s">
        <v>310</v>
      </c>
      <c r="P251" t="s">
        <v>1191</v>
      </c>
      <c r="Q251" t="str">
        <f t="shared" si="3"/>
        <v>english breakfast tea, per cup</v>
      </c>
    </row>
    <row r="252" spans="1:17">
      <c r="A252" t="s">
        <v>247</v>
      </c>
      <c r="B252">
        <v>460976</v>
      </c>
      <c r="C252" t="s">
        <v>308</v>
      </c>
      <c r="D252" t="s">
        <v>311</v>
      </c>
      <c r="F252">
        <v>5</v>
      </c>
      <c r="G252">
        <v>5</v>
      </c>
      <c r="H252">
        <v>1912</v>
      </c>
      <c r="I252">
        <v>1913</v>
      </c>
      <c r="J252">
        <v>0.25</v>
      </c>
      <c r="K252">
        <v>0.4</v>
      </c>
      <c r="L252" t="s">
        <v>310</v>
      </c>
      <c r="P252" t="s">
        <v>1327</v>
      </c>
      <c r="Q252" t="str">
        <f t="shared" si="3"/>
        <v>pot of english breakfast tea</v>
      </c>
    </row>
    <row r="253" spans="1:17">
      <c r="A253" t="s">
        <v>247</v>
      </c>
      <c r="B253">
        <v>455682</v>
      </c>
      <c r="C253" t="s">
        <v>308</v>
      </c>
      <c r="D253" t="s">
        <v>310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310</v>
      </c>
      <c r="P253" t="s">
        <v>1194</v>
      </c>
      <c r="Q253" t="str">
        <f t="shared" si="3"/>
        <v>english breakfast tea, per pot</v>
      </c>
    </row>
    <row r="254" spans="1:17">
      <c r="A254" t="s">
        <v>247</v>
      </c>
      <c r="B254">
        <v>469237</v>
      </c>
      <c r="C254" t="s">
        <v>308</v>
      </c>
      <c r="D254" t="s">
        <v>309</v>
      </c>
      <c r="F254">
        <v>1</v>
      </c>
      <c r="G254">
        <v>1</v>
      </c>
      <c r="H254">
        <v>1912</v>
      </c>
      <c r="I254">
        <v>1912</v>
      </c>
      <c r="J254">
        <v>0.25</v>
      </c>
      <c r="K254">
        <v>0.25</v>
      </c>
      <c r="L254" t="s">
        <v>310</v>
      </c>
      <c r="P254" t="s">
        <v>1199</v>
      </c>
      <c r="Q254" t="str">
        <f t="shared" si="3"/>
        <v>english breakfast tea, pot</v>
      </c>
    </row>
    <row r="255" spans="1:17">
      <c r="A255" t="s">
        <v>312</v>
      </c>
      <c r="B255">
        <v>9826</v>
      </c>
      <c r="C255" t="s">
        <v>313</v>
      </c>
      <c r="D255" t="s">
        <v>314</v>
      </c>
      <c r="F255">
        <v>89</v>
      </c>
      <c r="G255">
        <v>95</v>
      </c>
      <c r="H255">
        <v>1897</v>
      </c>
      <c r="I255">
        <v>1969</v>
      </c>
      <c r="J255">
        <v>0</v>
      </c>
      <c r="K255">
        <v>40</v>
      </c>
      <c r="L255" t="s">
        <v>315</v>
      </c>
      <c r="P255" t="s">
        <v>1179</v>
      </c>
      <c r="Q255" t="str">
        <f t="shared" si="3"/>
        <v>english breakfast tea</v>
      </c>
    </row>
    <row r="256" spans="1:17">
      <c r="A256" t="s">
        <v>312</v>
      </c>
      <c r="B256">
        <v>448134</v>
      </c>
      <c r="C256" t="s">
        <v>313</v>
      </c>
      <c r="D256" t="s">
        <v>315</v>
      </c>
      <c r="F256">
        <v>2</v>
      </c>
      <c r="G256">
        <v>2</v>
      </c>
      <c r="H256">
        <v>1914</v>
      </c>
      <c r="I256">
        <v>1914</v>
      </c>
      <c r="J256">
        <v>0</v>
      </c>
      <c r="L256" t="s">
        <v>315</v>
      </c>
      <c r="P256" t="s">
        <v>1122</v>
      </c>
      <c r="Q256" t="str">
        <f t="shared" si="3"/>
        <v>camomile tea</v>
      </c>
    </row>
    <row r="257" spans="1:17">
      <c r="A257" t="s">
        <v>312</v>
      </c>
      <c r="B257">
        <v>448514</v>
      </c>
      <c r="C257" t="s">
        <v>313</v>
      </c>
      <c r="D257" t="s">
        <v>316</v>
      </c>
      <c r="F257">
        <v>2</v>
      </c>
      <c r="G257">
        <v>2</v>
      </c>
      <c r="H257">
        <v>1914</v>
      </c>
      <c r="I257">
        <v>1914</v>
      </c>
      <c r="J257">
        <v>0.4</v>
      </c>
      <c r="K257">
        <v>0.4</v>
      </c>
      <c r="L257" t="s">
        <v>315</v>
      </c>
      <c r="P257" t="s">
        <v>1125</v>
      </c>
      <c r="Q257" t="str">
        <f t="shared" si="3"/>
        <v>camomille tea</v>
      </c>
    </row>
    <row r="258" spans="1:17">
      <c r="A258" t="s">
        <v>312</v>
      </c>
      <c r="B258">
        <v>410901</v>
      </c>
      <c r="C258" t="s">
        <v>313</v>
      </c>
      <c r="D258" t="s">
        <v>314</v>
      </c>
      <c r="F258">
        <v>1</v>
      </c>
      <c r="G258">
        <v>1</v>
      </c>
      <c r="H258">
        <v>1957</v>
      </c>
      <c r="I258">
        <v>1957</v>
      </c>
      <c r="J258">
        <v>2.25</v>
      </c>
      <c r="K258">
        <v>2.25</v>
      </c>
      <c r="L258" t="s">
        <v>315</v>
      </c>
      <c r="P258" t="s">
        <v>1204</v>
      </c>
      <c r="Q258" t="str">
        <f t="shared" si="3"/>
        <v>flower of russia caravan tea</v>
      </c>
    </row>
    <row r="259" spans="1:17">
      <c r="A259" t="s">
        <v>312</v>
      </c>
      <c r="B259">
        <v>448223</v>
      </c>
      <c r="C259" t="s">
        <v>313</v>
      </c>
      <c r="D259" t="s">
        <v>317</v>
      </c>
      <c r="F259">
        <v>1</v>
      </c>
      <c r="G259">
        <v>1</v>
      </c>
      <c r="H259">
        <v>1914</v>
      </c>
      <c r="I259">
        <v>1914</v>
      </c>
      <c r="J259">
        <v>0.35</v>
      </c>
      <c r="K259">
        <v>0.35</v>
      </c>
      <c r="L259" t="s">
        <v>315</v>
      </c>
      <c r="P259" t="s">
        <v>1133</v>
      </c>
      <c r="Q259" t="str">
        <f t="shared" ref="Q259:Q322" si="4">VLOOKUP(P259,$C:$L,10,FALSE)</f>
        <v>ceylon tea with cream</v>
      </c>
    </row>
    <row r="260" spans="1:17">
      <c r="A260" t="s">
        <v>312</v>
      </c>
      <c r="B260">
        <v>446225</v>
      </c>
      <c r="C260" t="s">
        <v>318</v>
      </c>
      <c r="D260" t="s">
        <v>319</v>
      </c>
      <c r="F260">
        <v>11</v>
      </c>
      <c r="G260">
        <v>13</v>
      </c>
      <c r="H260">
        <v>1913</v>
      </c>
      <c r="I260">
        <v>1914</v>
      </c>
      <c r="J260">
        <v>0.6</v>
      </c>
      <c r="K260">
        <v>0.75</v>
      </c>
      <c r="L260" t="s">
        <v>320</v>
      </c>
      <c r="P260" t="s">
        <v>1139</v>
      </c>
      <c r="Q260" t="str">
        <f t="shared" si="4"/>
        <v>ceylon tea, pot</v>
      </c>
    </row>
    <row r="261" spans="1:17">
      <c r="A261" t="s">
        <v>312</v>
      </c>
      <c r="B261">
        <v>496306</v>
      </c>
      <c r="C261" t="s">
        <v>318</v>
      </c>
      <c r="D261" t="s">
        <v>320</v>
      </c>
      <c r="F261">
        <v>1</v>
      </c>
      <c r="G261">
        <v>1</v>
      </c>
      <c r="H261">
        <v>1913</v>
      </c>
      <c r="I261">
        <v>1913</v>
      </c>
      <c r="J261">
        <v>0.6</v>
      </c>
      <c r="K261">
        <v>0.6</v>
      </c>
      <c r="L261" t="s">
        <v>320</v>
      </c>
      <c r="P261" t="s">
        <v>1128</v>
      </c>
      <c r="Q261" t="str">
        <f t="shared" si="4"/>
        <v>ceylon tea</v>
      </c>
    </row>
    <row r="262" spans="1:17">
      <c r="A262" t="s">
        <v>312</v>
      </c>
      <c r="B262">
        <v>504071</v>
      </c>
      <c r="C262" t="s">
        <v>318</v>
      </c>
      <c r="D262" t="s">
        <v>321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 t="s">
        <v>320</v>
      </c>
      <c r="P262" t="s">
        <v>1147</v>
      </c>
      <c r="Q262" t="str">
        <f t="shared" si="4"/>
        <v>china tea</v>
      </c>
    </row>
    <row r="263" spans="1:17">
      <c r="A263" t="s">
        <v>312</v>
      </c>
      <c r="B263">
        <v>454369</v>
      </c>
      <c r="C263" t="s">
        <v>318</v>
      </c>
      <c r="D263" t="s">
        <v>319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320</v>
      </c>
      <c r="P263" t="s">
        <v>1227</v>
      </c>
      <c r="Q263" t="str">
        <f t="shared" si="4"/>
        <v>iced coffee or tea</v>
      </c>
    </row>
    <row r="264" spans="1:17">
      <c r="A264" t="s">
        <v>312</v>
      </c>
      <c r="B264">
        <v>503731</v>
      </c>
      <c r="C264" t="s">
        <v>318</v>
      </c>
      <c r="D264" t="s">
        <v>319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320</v>
      </c>
      <c r="P264" t="s">
        <v>1161</v>
      </c>
      <c r="Q264" t="str">
        <f t="shared" si="4"/>
        <v>coffee, tea or milk</v>
      </c>
    </row>
    <row r="265" spans="1:17">
      <c r="A265" t="s">
        <v>312</v>
      </c>
      <c r="B265">
        <v>50543</v>
      </c>
      <c r="C265" t="s">
        <v>322</v>
      </c>
      <c r="D265" t="s">
        <v>323</v>
      </c>
      <c r="F265">
        <v>23</v>
      </c>
      <c r="G265">
        <v>24</v>
      </c>
      <c r="H265">
        <v>1898</v>
      </c>
      <c r="I265">
        <v>1961</v>
      </c>
      <c r="J265">
        <v>0.25</v>
      </c>
      <c r="K265">
        <v>50</v>
      </c>
      <c r="L265" t="s">
        <v>324</v>
      </c>
      <c r="P265" t="s">
        <v>1157</v>
      </c>
      <c r="Q265" t="str">
        <f t="shared" si="4"/>
        <v>coffee or tea</v>
      </c>
    </row>
    <row r="266" spans="1:17">
      <c r="A266" t="s">
        <v>312</v>
      </c>
      <c r="B266">
        <v>442956</v>
      </c>
      <c r="C266" t="s">
        <v>322</v>
      </c>
      <c r="D266" t="s">
        <v>325</v>
      </c>
      <c r="F266">
        <v>4</v>
      </c>
      <c r="G266">
        <v>4</v>
      </c>
      <c r="H266">
        <v>1914</v>
      </c>
      <c r="I266">
        <v>1914</v>
      </c>
      <c r="J266">
        <v>0.6</v>
      </c>
      <c r="K266">
        <v>0.6</v>
      </c>
      <c r="L266" t="s">
        <v>324</v>
      </c>
      <c r="P266" t="s">
        <v>1240</v>
      </c>
      <c r="Q266" t="str">
        <f t="shared" si="4"/>
        <v>iced tea with cream</v>
      </c>
    </row>
    <row r="267" spans="1:17">
      <c r="A267" t="s">
        <v>312</v>
      </c>
      <c r="B267">
        <v>390883</v>
      </c>
      <c r="C267" t="s">
        <v>322</v>
      </c>
      <c r="D267" t="s">
        <v>326</v>
      </c>
      <c r="F267">
        <v>1</v>
      </c>
      <c r="G267">
        <v>1</v>
      </c>
      <c r="H267">
        <v>1918</v>
      </c>
      <c r="I267">
        <v>1918</v>
      </c>
      <c r="J267">
        <v>1.5</v>
      </c>
      <c r="K267">
        <v>1.5</v>
      </c>
      <c r="L267" t="s">
        <v>324</v>
      </c>
      <c r="P267" t="s">
        <v>1300</v>
      </c>
      <c r="Q267" t="str">
        <f t="shared" si="4"/>
        <v>oolong tea with cream</v>
      </c>
    </row>
    <row r="268" spans="1:17">
      <c r="A268" t="s">
        <v>312</v>
      </c>
      <c r="B268">
        <v>412324</v>
      </c>
      <c r="C268" t="s">
        <v>322</v>
      </c>
      <c r="D268" t="s">
        <v>327</v>
      </c>
      <c r="F268">
        <v>1</v>
      </c>
      <c r="G268">
        <v>1</v>
      </c>
      <c r="H268">
        <v>1917</v>
      </c>
      <c r="I268">
        <v>1917</v>
      </c>
      <c r="J268">
        <v>0.45</v>
      </c>
      <c r="K268">
        <v>0.45</v>
      </c>
      <c r="L268" t="s">
        <v>324</v>
      </c>
      <c r="P268" t="s">
        <v>1394</v>
      </c>
      <c r="Q268" t="str">
        <f t="shared" si="4"/>
        <v>tea with cream</v>
      </c>
    </row>
    <row r="269" spans="1:17">
      <c r="A269" t="s">
        <v>312</v>
      </c>
      <c r="B269">
        <v>415970</v>
      </c>
      <c r="C269" t="s">
        <v>322</v>
      </c>
      <c r="D269" t="s">
        <v>323</v>
      </c>
      <c r="F269">
        <v>1</v>
      </c>
      <c r="G269">
        <v>1</v>
      </c>
      <c r="H269">
        <v>1917</v>
      </c>
      <c r="I269">
        <v>1917</v>
      </c>
      <c r="J269">
        <v>1.25</v>
      </c>
      <c r="K269">
        <v>1.25</v>
      </c>
      <c r="L269" t="s">
        <v>324</v>
      </c>
      <c r="P269" t="s">
        <v>1212</v>
      </c>
      <c r="Q269" t="str">
        <f t="shared" si="4"/>
        <v>green tea, per cup</v>
      </c>
    </row>
    <row r="270" spans="1:17">
      <c r="A270" t="s">
        <v>312</v>
      </c>
      <c r="B270">
        <v>466880</v>
      </c>
      <c r="C270" t="s">
        <v>322</v>
      </c>
      <c r="D270" t="s">
        <v>328</v>
      </c>
      <c r="F270">
        <v>1</v>
      </c>
      <c r="G270">
        <v>1</v>
      </c>
      <c r="H270">
        <v>1917</v>
      </c>
      <c r="I270">
        <v>1917</v>
      </c>
      <c r="J270">
        <v>1.25</v>
      </c>
      <c r="K270">
        <v>1.25</v>
      </c>
      <c r="L270" t="s">
        <v>324</v>
      </c>
      <c r="P270" t="s">
        <v>1167</v>
      </c>
      <c r="Q270" t="str">
        <f t="shared" si="4"/>
        <v>cup of tea</v>
      </c>
    </row>
    <row r="271" spans="1:17">
      <c r="A271" t="s">
        <v>312</v>
      </c>
      <c r="B271">
        <v>215</v>
      </c>
      <c r="C271" t="s">
        <v>312</v>
      </c>
      <c r="D271" t="s">
        <v>329</v>
      </c>
      <c r="F271">
        <v>1510</v>
      </c>
      <c r="G271">
        <v>1565</v>
      </c>
      <c r="H271">
        <v>1858</v>
      </c>
      <c r="I271">
        <v>1995</v>
      </c>
      <c r="J271">
        <v>0</v>
      </c>
      <c r="K271">
        <v>100</v>
      </c>
      <c r="L271" t="s">
        <v>330</v>
      </c>
      <c r="P271" t="s">
        <v>1171</v>
      </c>
      <c r="Q271" t="str">
        <f t="shared" si="4"/>
        <v>darjeeling tea</v>
      </c>
    </row>
    <row r="272" spans="1:17">
      <c r="A272" t="s">
        <v>312</v>
      </c>
      <c r="B272">
        <v>376294</v>
      </c>
      <c r="C272" t="s">
        <v>312</v>
      </c>
      <c r="D272" t="s">
        <v>331</v>
      </c>
      <c r="F272">
        <v>334</v>
      </c>
      <c r="G272">
        <v>367</v>
      </c>
      <c r="H272">
        <v>1865</v>
      </c>
      <c r="I272">
        <v>1979</v>
      </c>
      <c r="J272">
        <v>0.25</v>
      </c>
      <c r="K272">
        <v>60</v>
      </c>
      <c r="L272" t="s">
        <v>330</v>
      </c>
      <c r="P272" t="s">
        <v>1175</v>
      </c>
      <c r="Q272" t="str">
        <f t="shared" si="4"/>
        <v>earl grey tea</v>
      </c>
    </row>
    <row r="273" spans="1:17">
      <c r="A273" t="s">
        <v>312</v>
      </c>
      <c r="B273">
        <v>406556</v>
      </c>
      <c r="C273" t="s">
        <v>312</v>
      </c>
      <c r="D273" t="s">
        <v>330</v>
      </c>
      <c r="F273">
        <v>19</v>
      </c>
      <c r="G273">
        <v>19</v>
      </c>
      <c r="H273">
        <v>1912</v>
      </c>
      <c r="I273">
        <v>1918</v>
      </c>
      <c r="J273">
        <v>0.6</v>
      </c>
      <c r="K273">
        <v>1.5</v>
      </c>
      <c r="L273" t="s">
        <v>330</v>
      </c>
      <c r="P273" t="s">
        <v>1292</v>
      </c>
      <c r="Q273" t="str">
        <f t="shared" si="4"/>
        <v>oolong formosa tea</v>
      </c>
    </row>
    <row r="274" spans="1:17">
      <c r="A274" t="s">
        <v>312</v>
      </c>
      <c r="B274">
        <v>400497</v>
      </c>
      <c r="C274" t="s">
        <v>312</v>
      </c>
      <c r="D274" t="s">
        <v>332</v>
      </c>
      <c r="F274">
        <v>9</v>
      </c>
      <c r="G274">
        <v>9</v>
      </c>
      <c r="H274">
        <v>1885</v>
      </c>
      <c r="I274">
        <v>1957</v>
      </c>
      <c r="J274">
        <v>0.6</v>
      </c>
      <c r="K274">
        <v>2.25</v>
      </c>
      <c r="L274" t="s">
        <v>330</v>
      </c>
      <c r="P274" t="s">
        <v>1356</v>
      </c>
      <c r="Q274" t="str">
        <f t="shared" si="4"/>
        <v>pot of tea for two</v>
      </c>
    </row>
    <row r="275" spans="1:17">
      <c r="A275" t="s">
        <v>312</v>
      </c>
      <c r="B275">
        <v>38985</v>
      </c>
      <c r="C275" t="s">
        <v>312</v>
      </c>
      <c r="D275" t="s">
        <v>329</v>
      </c>
      <c r="F275">
        <v>2</v>
      </c>
      <c r="G275">
        <v>2</v>
      </c>
      <c r="H275">
        <v>1901</v>
      </c>
      <c r="I275">
        <v>1914</v>
      </c>
      <c r="J275">
        <v>0.5</v>
      </c>
      <c r="K275">
        <v>0.75</v>
      </c>
      <c r="L275" t="s">
        <v>330</v>
      </c>
      <c r="P275" t="s">
        <v>1248</v>
      </c>
      <c r="Q275" t="str">
        <f t="shared" si="4"/>
        <v>iced tea, per glass</v>
      </c>
    </row>
    <row r="276" spans="1:17">
      <c r="A276" t="s">
        <v>312</v>
      </c>
      <c r="B276">
        <v>379437</v>
      </c>
      <c r="C276" t="s">
        <v>312</v>
      </c>
      <c r="D276" t="s">
        <v>329</v>
      </c>
      <c r="F276">
        <v>2</v>
      </c>
      <c r="G276">
        <v>2</v>
      </c>
      <c r="H276">
        <v>1917</v>
      </c>
      <c r="I276">
        <v>1919</v>
      </c>
      <c r="J276">
        <v>0.7</v>
      </c>
      <c r="K276">
        <v>0.9</v>
      </c>
      <c r="L276" t="s">
        <v>330</v>
      </c>
      <c r="P276" t="s">
        <v>1244</v>
      </c>
      <c r="Q276" t="str">
        <f t="shared" si="4"/>
        <v>iced tea, glass</v>
      </c>
    </row>
    <row r="277" spans="1:17">
      <c r="A277" t="s">
        <v>312</v>
      </c>
      <c r="B277">
        <v>18958</v>
      </c>
      <c r="C277" t="s">
        <v>312</v>
      </c>
      <c r="D277" t="s">
        <v>329</v>
      </c>
      <c r="F277">
        <v>1</v>
      </c>
      <c r="G277">
        <v>1</v>
      </c>
      <c r="H277">
        <v>1900</v>
      </c>
      <c r="I277">
        <v>1900</v>
      </c>
      <c r="J277">
        <v>0.4</v>
      </c>
      <c r="K277">
        <v>0.75</v>
      </c>
      <c r="L277" t="s">
        <v>330</v>
      </c>
      <c r="P277" t="s">
        <v>1332</v>
      </c>
      <c r="Q277" t="str">
        <f t="shared" si="4"/>
        <v>pot of green tea</v>
      </c>
    </row>
    <row r="278" spans="1:17">
      <c r="A278" t="s">
        <v>312</v>
      </c>
      <c r="B278">
        <v>444447</v>
      </c>
      <c r="C278" t="s">
        <v>312</v>
      </c>
      <c r="D278" t="s">
        <v>331</v>
      </c>
      <c r="F278">
        <v>1</v>
      </c>
      <c r="G278">
        <v>1</v>
      </c>
      <c r="H278">
        <v>1914</v>
      </c>
      <c r="I278">
        <v>1914</v>
      </c>
      <c r="J278">
        <v>0.75</v>
      </c>
      <c r="K278">
        <v>0.75</v>
      </c>
      <c r="L278" t="s">
        <v>330</v>
      </c>
      <c r="P278" t="s">
        <v>1216</v>
      </c>
      <c r="Q278" t="str">
        <f t="shared" si="4"/>
        <v>green tea, pot</v>
      </c>
    </row>
    <row r="279" spans="1:17">
      <c r="A279" t="s">
        <v>312</v>
      </c>
      <c r="B279">
        <v>457111</v>
      </c>
      <c r="C279" t="s">
        <v>312</v>
      </c>
      <c r="D279" t="s">
        <v>331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330</v>
      </c>
      <c r="P279" t="s">
        <v>1207</v>
      </c>
      <c r="Q279" t="str">
        <f t="shared" si="4"/>
        <v>green tea</v>
      </c>
    </row>
    <row r="280" spans="1:17">
      <c r="A280" t="s">
        <v>312</v>
      </c>
      <c r="B280">
        <v>463235</v>
      </c>
      <c r="C280" t="s">
        <v>312</v>
      </c>
      <c r="D280" t="s">
        <v>331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330</v>
      </c>
      <c r="P280" t="s">
        <v>1369</v>
      </c>
      <c r="Q280" t="str">
        <f t="shared" si="4"/>
        <v>tea (hot or iced)</v>
      </c>
    </row>
    <row r="281" spans="1:17">
      <c r="A281" t="s">
        <v>312</v>
      </c>
      <c r="B281">
        <v>207005</v>
      </c>
      <c r="C281" t="s">
        <v>333</v>
      </c>
      <c r="D281" t="s">
        <v>334</v>
      </c>
      <c r="F281">
        <v>33</v>
      </c>
      <c r="G281">
        <v>48</v>
      </c>
      <c r="H281">
        <v>1858</v>
      </c>
      <c r="I281">
        <v>1914</v>
      </c>
      <c r="J281">
        <v>0.15</v>
      </c>
      <c r="K281">
        <v>0.75</v>
      </c>
      <c r="L281" t="s">
        <v>335</v>
      </c>
      <c r="P281" t="s">
        <v>1219</v>
      </c>
      <c r="Q281" t="str">
        <f t="shared" si="4"/>
        <v>hot tea</v>
      </c>
    </row>
    <row r="282" spans="1:17">
      <c r="A282" t="s">
        <v>312</v>
      </c>
      <c r="B282">
        <v>496138</v>
      </c>
      <c r="C282" t="s">
        <v>333</v>
      </c>
      <c r="D282" t="s">
        <v>336</v>
      </c>
      <c r="F282">
        <v>2</v>
      </c>
      <c r="G282">
        <v>2</v>
      </c>
      <c r="H282">
        <v>1913</v>
      </c>
      <c r="I282">
        <v>1913</v>
      </c>
      <c r="J282">
        <v>0.35</v>
      </c>
      <c r="K282">
        <v>0.35</v>
      </c>
      <c r="L282" t="s">
        <v>335</v>
      </c>
      <c r="P282" t="s">
        <v>1411</v>
      </c>
      <c r="Q282" t="str">
        <f t="shared" si="4"/>
        <v>young hyson tea, pot</v>
      </c>
    </row>
    <row r="283" spans="1:17">
      <c r="A283" t="s">
        <v>312</v>
      </c>
      <c r="B283">
        <v>496305</v>
      </c>
      <c r="C283" t="s">
        <v>333</v>
      </c>
      <c r="D283" t="s">
        <v>335</v>
      </c>
      <c r="F283">
        <v>1</v>
      </c>
      <c r="G283">
        <v>1</v>
      </c>
      <c r="H283">
        <v>1913</v>
      </c>
      <c r="I283">
        <v>1913</v>
      </c>
      <c r="J283">
        <v>0.35</v>
      </c>
      <c r="K283">
        <v>0.35</v>
      </c>
      <c r="L283" t="s">
        <v>335</v>
      </c>
      <c r="P283" t="s">
        <v>1407</v>
      </c>
      <c r="Q283" t="str">
        <f t="shared" si="4"/>
        <v>young hyson tea</v>
      </c>
    </row>
    <row r="284" spans="1:17">
      <c r="A284" t="s">
        <v>337</v>
      </c>
      <c r="B284">
        <v>231</v>
      </c>
      <c r="C284" t="s">
        <v>337</v>
      </c>
      <c r="D284" t="s">
        <v>338</v>
      </c>
      <c r="F284">
        <v>1487</v>
      </c>
      <c r="G284">
        <v>1566</v>
      </c>
      <c r="H284">
        <v>1858</v>
      </c>
      <c r="I284">
        <v>1987</v>
      </c>
      <c r="J284">
        <v>0</v>
      </c>
      <c r="K284">
        <v>30</v>
      </c>
      <c r="L284" t="s">
        <v>337</v>
      </c>
      <c r="P284" t="s">
        <v>1231</v>
      </c>
      <c r="Q284" t="str">
        <f t="shared" si="4"/>
        <v>iced tea</v>
      </c>
    </row>
    <row r="285" spans="1:17">
      <c r="A285" t="s">
        <v>337</v>
      </c>
      <c r="B285">
        <v>402964</v>
      </c>
      <c r="C285" t="s">
        <v>337</v>
      </c>
      <c r="D285" t="s">
        <v>338</v>
      </c>
      <c r="F285">
        <v>10</v>
      </c>
      <c r="G285">
        <v>10</v>
      </c>
      <c r="H285">
        <v>1901</v>
      </c>
      <c r="I285">
        <v>1943</v>
      </c>
      <c r="J285">
        <v>0.1</v>
      </c>
      <c r="K285">
        <v>25</v>
      </c>
      <c r="L285" t="s">
        <v>337</v>
      </c>
      <c r="P285" t="s">
        <v>1223</v>
      </c>
      <c r="Q285" t="str">
        <f t="shared" si="4"/>
        <v>ice tea</v>
      </c>
    </row>
    <row r="286" spans="1:17">
      <c r="A286" t="s">
        <v>337</v>
      </c>
      <c r="B286">
        <v>402314</v>
      </c>
      <c r="C286" t="s">
        <v>337</v>
      </c>
      <c r="D286" t="s">
        <v>339</v>
      </c>
      <c r="F286">
        <v>7</v>
      </c>
      <c r="G286">
        <v>7</v>
      </c>
      <c r="H286">
        <v>1905</v>
      </c>
      <c r="I286">
        <v>1917</v>
      </c>
      <c r="J286">
        <v>0</v>
      </c>
      <c r="K286">
        <v>0.25</v>
      </c>
      <c r="L286" t="s">
        <v>337</v>
      </c>
      <c r="P286" t="s">
        <v>1259</v>
      </c>
      <c r="Q286" t="str">
        <f t="shared" si="4"/>
        <v>indian tea</v>
      </c>
    </row>
    <row r="287" spans="1:17">
      <c r="A287" t="s">
        <v>337</v>
      </c>
      <c r="B287">
        <v>396763</v>
      </c>
      <c r="C287" t="s">
        <v>337</v>
      </c>
      <c r="D287" t="s">
        <v>337</v>
      </c>
      <c r="F287">
        <v>4</v>
      </c>
      <c r="G287">
        <v>4</v>
      </c>
      <c r="H287">
        <v>1913</v>
      </c>
      <c r="I287">
        <v>1917</v>
      </c>
      <c r="J287">
        <v>0.05</v>
      </c>
      <c r="K287">
        <v>0.45</v>
      </c>
      <c r="L287" t="s">
        <v>337</v>
      </c>
      <c r="P287" t="s">
        <v>1255</v>
      </c>
      <c r="Q287" t="str">
        <f t="shared" si="4"/>
        <v>india tea</v>
      </c>
    </row>
    <row r="288" spans="1:17">
      <c r="A288" t="s">
        <v>337</v>
      </c>
      <c r="B288">
        <v>496663</v>
      </c>
      <c r="C288" t="s">
        <v>337</v>
      </c>
      <c r="D288" t="s">
        <v>337</v>
      </c>
      <c r="F288">
        <v>1</v>
      </c>
      <c r="G288">
        <v>1</v>
      </c>
      <c r="H288">
        <v>1899</v>
      </c>
      <c r="I288">
        <v>1899</v>
      </c>
      <c r="J288">
        <v>0</v>
      </c>
      <c r="L288" t="s">
        <v>337</v>
      </c>
      <c r="P288" t="s">
        <v>1337</v>
      </c>
      <c r="Q288" t="str">
        <f t="shared" si="4"/>
        <v>pot of japan tea</v>
      </c>
    </row>
    <row r="289" spans="1:17">
      <c r="A289" t="s">
        <v>340</v>
      </c>
      <c r="B289">
        <v>56386</v>
      </c>
      <c r="C289" t="s">
        <v>341</v>
      </c>
      <c r="D289" t="s">
        <v>342</v>
      </c>
      <c r="F289">
        <v>16</v>
      </c>
      <c r="G289">
        <v>16</v>
      </c>
      <c r="H289">
        <v>1896</v>
      </c>
      <c r="I289">
        <v>1969</v>
      </c>
      <c r="J289">
        <v>0.3</v>
      </c>
      <c r="K289">
        <v>0.3</v>
      </c>
      <c r="L289" t="s">
        <v>343</v>
      </c>
      <c r="P289" t="s">
        <v>1267</v>
      </c>
      <c r="Q289" t="str">
        <f t="shared" si="4"/>
        <v>japan tea</v>
      </c>
    </row>
    <row r="290" spans="1:17">
      <c r="A290" t="s">
        <v>340</v>
      </c>
      <c r="B290">
        <v>423643</v>
      </c>
      <c r="C290" t="s">
        <v>341</v>
      </c>
      <c r="D290" t="s">
        <v>343</v>
      </c>
      <c r="F290">
        <v>1</v>
      </c>
      <c r="G290">
        <v>1</v>
      </c>
      <c r="H290">
        <v>1915</v>
      </c>
      <c r="I290">
        <v>1915</v>
      </c>
      <c r="J290">
        <v>0</v>
      </c>
      <c r="L290" t="s">
        <v>343</v>
      </c>
      <c r="P290" t="s">
        <v>1272</v>
      </c>
      <c r="Q290" t="str">
        <f t="shared" si="4"/>
        <v>jasmine tea</v>
      </c>
    </row>
    <row r="291" spans="1:17">
      <c r="A291" t="s">
        <v>340</v>
      </c>
      <c r="B291">
        <v>266355</v>
      </c>
      <c r="C291" t="s">
        <v>344</v>
      </c>
      <c r="D291" t="s">
        <v>345</v>
      </c>
      <c r="F291">
        <v>48</v>
      </c>
      <c r="G291">
        <v>54</v>
      </c>
      <c r="H291">
        <v>1919</v>
      </c>
      <c r="I291">
        <v>1963</v>
      </c>
      <c r="J291">
        <v>0.25</v>
      </c>
      <c r="K291">
        <v>35</v>
      </c>
      <c r="L291" t="s">
        <v>346</v>
      </c>
      <c r="P291" t="s">
        <v>1276</v>
      </c>
      <c r="Q291" t="str">
        <f t="shared" si="4"/>
        <v>java tea</v>
      </c>
    </row>
    <row r="292" spans="1:17">
      <c r="A292" t="s">
        <v>340</v>
      </c>
      <c r="B292">
        <v>392824</v>
      </c>
      <c r="C292" t="s">
        <v>344</v>
      </c>
      <c r="D292" t="s">
        <v>347</v>
      </c>
      <c r="F292">
        <v>5</v>
      </c>
      <c r="G292">
        <v>6</v>
      </c>
      <c r="H292">
        <v>1917</v>
      </c>
      <c r="I292">
        <v>1927</v>
      </c>
      <c r="J292">
        <v>0.35</v>
      </c>
      <c r="K292">
        <v>0.7</v>
      </c>
      <c r="L292" t="s">
        <v>346</v>
      </c>
      <c r="P292" t="s">
        <v>1398</v>
      </c>
      <c r="Q292" t="str">
        <f t="shared" si="4"/>
        <v>tea with lemon</v>
      </c>
    </row>
    <row r="293" spans="1:17">
      <c r="A293" t="s">
        <v>340</v>
      </c>
      <c r="B293">
        <v>378126</v>
      </c>
      <c r="C293" t="s">
        <v>344</v>
      </c>
      <c r="D293" t="s">
        <v>346</v>
      </c>
      <c r="F293">
        <v>1</v>
      </c>
      <c r="G293">
        <v>1</v>
      </c>
      <c r="H293">
        <v>1919</v>
      </c>
      <c r="I293">
        <v>1919</v>
      </c>
      <c r="J293">
        <v>0</v>
      </c>
      <c r="L293" t="s">
        <v>346</v>
      </c>
      <c r="P293" t="s">
        <v>1280</v>
      </c>
      <c r="Q293" t="str">
        <f t="shared" si="4"/>
        <v>linden tea</v>
      </c>
    </row>
    <row r="294" spans="1:17">
      <c r="A294" t="s">
        <v>340</v>
      </c>
      <c r="B294">
        <v>397317</v>
      </c>
      <c r="C294" t="s">
        <v>348</v>
      </c>
      <c r="D294" t="s">
        <v>349</v>
      </c>
      <c r="F294">
        <v>9</v>
      </c>
      <c r="G294">
        <v>9</v>
      </c>
      <c r="H294">
        <v>1918</v>
      </c>
      <c r="I294">
        <v>1918</v>
      </c>
      <c r="J294">
        <v>0.25</v>
      </c>
      <c r="K294">
        <v>0.25</v>
      </c>
      <c r="L294" t="s">
        <v>350</v>
      </c>
      <c r="P294" t="s">
        <v>1401</v>
      </c>
      <c r="Q294" t="str">
        <f t="shared" si="4"/>
        <v>tea with milk</v>
      </c>
    </row>
    <row r="295" spans="1:17">
      <c r="A295" t="s">
        <v>340</v>
      </c>
      <c r="B295">
        <v>441563</v>
      </c>
      <c r="C295" t="s">
        <v>348</v>
      </c>
      <c r="D295" t="s">
        <v>350</v>
      </c>
      <c r="F295">
        <v>1</v>
      </c>
      <c r="G295">
        <v>1</v>
      </c>
      <c r="H295">
        <v>1918</v>
      </c>
      <c r="I295">
        <v>1918</v>
      </c>
      <c r="J295">
        <v>0</v>
      </c>
      <c r="K295">
        <v>0</v>
      </c>
      <c r="L295" t="s">
        <v>350</v>
      </c>
      <c r="P295" t="s">
        <v>1284</v>
      </c>
      <c r="Q295" t="str">
        <f t="shared" si="4"/>
        <v>mint tea</v>
      </c>
    </row>
    <row r="296" spans="1:17">
      <c r="A296" t="s">
        <v>340</v>
      </c>
      <c r="B296">
        <v>183262</v>
      </c>
      <c r="C296" t="s">
        <v>351</v>
      </c>
      <c r="D296" t="s">
        <v>352</v>
      </c>
      <c r="F296">
        <v>36</v>
      </c>
      <c r="G296">
        <v>38</v>
      </c>
      <c r="H296">
        <v>1932</v>
      </c>
      <c r="I296">
        <v>1987</v>
      </c>
      <c r="J296">
        <v>0.25</v>
      </c>
      <c r="K296">
        <v>4.5</v>
      </c>
      <c r="L296" t="s">
        <v>353</v>
      </c>
      <c r="P296" t="s">
        <v>1288</v>
      </c>
      <c r="Q296" t="str">
        <f t="shared" si="4"/>
        <v>mixed tea</v>
      </c>
    </row>
    <row r="297" spans="1:17">
      <c r="A297" t="s">
        <v>340</v>
      </c>
      <c r="B297">
        <v>414969</v>
      </c>
      <c r="C297" t="s">
        <v>351</v>
      </c>
      <c r="D297" t="s">
        <v>354</v>
      </c>
      <c r="F297">
        <v>1</v>
      </c>
      <c r="G297">
        <v>1</v>
      </c>
      <c r="H297">
        <v>1949</v>
      </c>
      <c r="I297">
        <v>1949</v>
      </c>
      <c r="J297">
        <v>0.25</v>
      </c>
      <c r="K297">
        <v>0.25</v>
      </c>
      <c r="L297" t="s">
        <v>353</v>
      </c>
      <c r="P297" t="s">
        <v>1341</v>
      </c>
      <c r="Q297" t="str">
        <f t="shared" si="4"/>
        <v>pot of oolong tea</v>
      </c>
    </row>
    <row r="298" spans="1:17">
      <c r="A298" t="s">
        <v>340</v>
      </c>
      <c r="B298">
        <v>390621</v>
      </c>
      <c r="C298" t="s">
        <v>355</v>
      </c>
      <c r="D298" t="s">
        <v>356</v>
      </c>
      <c r="F298">
        <v>20</v>
      </c>
      <c r="G298">
        <v>20</v>
      </c>
      <c r="H298">
        <v>1917</v>
      </c>
      <c r="I298">
        <v>1918</v>
      </c>
      <c r="J298">
        <v>0.7</v>
      </c>
      <c r="K298">
        <v>0.7</v>
      </c>
      <c r="L298" t="s">
        <v>357</v>
      </c>
      <c r="P298" t="s">
        <v>1366</v>
      </c>
      <c r="Q298" t="str">
        <f t="shared" si="4"/>
        <v>single pot of tea</v>
      </c>
    </row>
    <row r="299" spans="1:17">
      <c r="A299" t="s">
        <v>340</v>
      </c>
      <c r="B299">
        <v>188517</v>
      </c>
      <c r="C299" t="s">
        <v>355</v>
      </c>
      <c r="D299" t="s">
        <v>358</v>
      </c>
      <c r="F299">
        <v>12</v>
      </c>
      <c r="G299">
        <v>13</v>
      </c>
      <c r="H299">
        <v>1917</v>
      </c>
      <c r="I299">
        <v>1965</v>
      </c>
      <c r="J299">
        <v>0</v>
      </c>
      <c r="K299">
        <v>0.25</v>
      </c>
      <c r="L299" t="s">
        <v>357</v>
      </c>
      <c r="P299" t="s">
        <v>1346</v>
      </c>
      <c r="Q299" t="str">
        <f t="shared" si="4"/>
        <v>pot of tea</v>
      </c>
    </row>
    <row r="300" spans="1:17">
      <c r="A300" t="s">
        <v>340</v>
      </c>
      <c r="B300">
        <v>397519</v>
      </c>
      <c r="C300" t="s">
        <v>355</v>
      </c>
      <c r="D300" t="s">
        <v>359</v>
      </c>
      <c r="F300">
        <v>1</v>
      </c>
      <c r="G300">
        <v>1</v>
      </c>
      <c r="H300">
        <v>1917</v>
      </c>
      <c r="I300">
        <v>1917</v>
      </c>
      <c r="J300">
        <v>0</v>
      </c>
      <c r="L300" t="s">
        <v>357</v>
      </c>
      <c r="P300" t="s">
        <v>1351</v>
      </c>
      <c r="Q300" t="str">
        <f t="shared" si="4"/>
        <v>pot of tea (p. p.)</v>
      </c>
    </row>
    <row r="301" spans="1:17">
      <c r="A301" t="s">
        <v>340</v>
      </c>
      <c r="B301">
        <v>1578</v>
      </c>
      <c r="C301" t="s">
        <v>360</v>
      </c>
      <c r="D301" t="s">
        <v>361</v>
      </c>
      <c r="F301">
        <v>295</v>
      </c>
      <c r="G301">
        <v>299</v>
      </c>
      <c r="H301">
        <v>1882</v>
      </c>
      <c r="I301">
        <v>1965</v>
      </c>
      <c r="J301">
        <v>0.15</v>
      </c>
      <c r="K301">
        <v>40</v>
      </c>
      <c r="L301" t="s">
        <v>362</v>
      </c>
      <c r="P301" t="s">
        <v>1306</v>
      </c>
      <c r="Q301" t="str">
        <f t="shared" si="4"/>
        <v>oolong tea, per pot</v>
      </c>
    </row>
    <row r="302" spans="1:17">
      <c r="A302" t="s">
        <v>340</v>
      </c>
      <c r="B302">
        <v>380941</v>
      </c>
      <c r="C302" t="s">
        <v>360</v>
      </c>
      <c r="D302" t="s">
        <v>363</v>
      </c>
      <c r="F302">
        <v>95</v>
      </c>
      <c r="G302">
        <v>97</v>
      </c>
      <c r="H302">
        <v>1889</v>
      </c>
      <c r="I302">
        <v>1918</v>
      </c>
      <c r="J302">
        <v>0.2</v>
      </c>
      <c r="K302">
        <v>0.6</v>
      </c>
      <c r="L302" t="s">
        <v>362</v>
      </c>
      <c r="P302" t="s">
        <v>1311</v>
      </c>
      <c r="Q302" t="str">
        <f t="shared" si="4"/>
        <v>oolong tea, pot</v>
      </c>
    </row>
    <row r="303" spans="1:17">
      <c r="A303" t="s">
        <v>340</v>
      </c>
      <c r="B303">
        <v>396611</v>
      </c>
      <c r="C303" t="s">
        <v>360</v>
      </c>
      <c r="D303" t="s">
        <v>364</v>
      </c>
      <c r="F303">
        <v>5</v>
      </c>
      <c r="G303">
        <v>5</v>
      </c>
      <c r="H303">
        <v>1914</v>
      </c>
      <c r="I303">
        <v>1917</v>
      </c>
      <c r="J303">
        <v>0.3</v>
      </c>
      <c r="K303">
        <v>0.6</v>
      </c>
      <c r="L303" t="s">
        <v>362</v>
      </c>
      <c r="P303" t="s">
        <v>1295</v>
      </c>
      <c r="Q303" t="str">
        <f t="shared" si="4"/>
        <v>oolong tea</v>
      </c>
    </row>
    <row r="304" spans="1:17">
      <c r="A304" t="s">
        <v>340</v>
      </c>
      <c r="B304">
        <v>461991</v>
      </c>
      <c r="C304" t="s">
        <v>360</v>
      </c>
      <c r="D304" t="s">
        <v>362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362</v>
      </c>
      <c r="P304" t="s">
        <v>1321</v>
      </c>
      <c r="Q304" t="str">
        <f t="shared" si="4"/>
        <v>orange pekoe tea, pot</v>
      </c>
    </row>
    <row r="305" spans="1:17">
      <c r="A305" t="s">
        <v>340</v>
      </c>
      <c r="B305">
        <v>6677</v>
      </c>
      <c r="C305" t="s">
        <v>365</v>
      </c>
      <c r="D305" t="s">
        <v>366</v>
      </c>
      <c r="F305">
        <v>187</v>
      </c>
      <c r="G305">
        <v>198</v>
      </c>
      <c r="H305">
        <v>1882</v>
      </c>
      <c r="I305">
        <v>2012</v>
      </c>
      <c r="J305">
        <v>0</v>
      </c>
      <c r="K305">
        <v>75</v>
      </c>
      <c r="L305" t="s">
        <v>367</v>
      </c>
      <c r="P305" t="s">
        <v>1315</v>
      </c>
      <c r="Q305" t="str">
        <f t="shared" si="4"/>
        <v>orange pekoe tea</v>
      </c>
    </row>
    <row r="306" spans="1:17">
      <c r="A306" t="s">
        <v>340</v>
      </c>
      <c r="B306">
        <v>374037</v>
      </c>
      <c r="C306" t="s">
        <v>365</v>
      </c>
      <c r="D306" t="s">
        <v>368</v>
      </c>
      <c r="F306">
        <v>8</v>
      </c>
      <c r="G306">
        <v>8</v>
      </c>
      <c r="H306">
        <v>1906</v>
      </c>
      <c r="I306">
        <v>1914</v>
      </c>
      <c r="J306">
        <v>0.2</v>
      </c>
      <c r="K306">
        <v>0.75</v>
      </c>
      <c r="L306" t="s">
        <v>367</v>
      </c>
      <c r="P306" t="s">
        <v>1324</v>
      </c>
      <c r="Q306" t="str">
        <f t="shared" si="4"/>
        <v>peppermint tea</v>
      </c>
    </row>
    <row r="307" spans="1:17">
      <c r="A307" t="s">
        <v>340</v>
      </c>
      <c r="B307">
        <v>379601</v>
      </c>
      <c r="C307" t="s">
        <v>365</v>
      </c>
      <c r="D307" t="s">
        <v>367</v>
      </c>
      <c r="F307">
        <v>1</v>
      </c>
      <c r="G307">
        <v>1</v>
      </c>
      <c r="H307">
        <v>1919</v>
      </c>
      <c r="I307">
        <v>1919</v>
      </c>
      <c r="J307">
        <v>0.7</v>
      </c>
      <c r="K307">
        <v>0.7</v>
      </c>
      <c r="L307" t="s">
        <v>367</v>
      </c>
      <c r="P307" t="s">
        <v>1373</v>
      </c>
      <c r="Q307" t="str">
        <f t="shared" si="4"/>
        <v>tea (per pot)</v>
      </c>
    </row>
    <row r="308" spans="1:17">
      <c r="A308" t="s">
        <v>340</v>
      </c>
      <c r="B308">
        <v>433125</v>
      </c>
      <c r="C308" t="s">
        <v>365</v>
      </c>
      <c r="D308" t="s">
        <v>369</v>
      </c>
      <c r="F308">
        <v>1</v>
      </c>
      <c r="G308">
        <v>1</v>
      </c>
      <c r="H308">
        <v>1914</v>
      </c>
      <c r="I308">
        <v>1914</v>
      </c>
      <c r="J308">
        <v>0.2</v>
      </c>
      <c r="K308">
        <v>0.2</v>
      </c>
      <c r="L308" t="s">
        <v>367</v>
      </c>
      <c r="P308" t="s">
        <v>1360</v>
      </c>
      <c r="Q308" t="str">
        <f t="shared" si="4"/>
        <v>pot tea</v>
      </c>
    </row>
    <row r="309" spans="1:17">
      <c r="A309" t="s">
        <v>340</v>
      </c>
      <c r="B309">
        <v>462879</v>
      </c>
      <c r="C309" t="s">
        <v>365</v>
      </c>
      <c r="D309" t="s">
        <v>366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 t="s">
        <v>367</v>
      </c>
      <c r="P309" t="s">
        <v>1363</v>
      </c>
      <c r="Q309" t="str">
        <f t="shared" si="4"/>
        <v>sherry tea</v>
      </c>
    </row>
    <row r="310" spans="1:17">
      <c r="A310" t="s">
        <v>340</v>
      </c>
      <c r="B310">
        <v>467252</v>
      </c>
      <c r="C310" t="s">
        <v>365</v>
      </c>
      <c r="D310" t="s">
        <v>370</v>
      </c>
      <c r="F310">
        <v>1</v>
      </c>
      <c r="G310">
        <v>1</v>
      </c>
      <c r="H310">
        <v>1907</v>
      </c>
      <c r="I310">
        <v>1907</v>
      </c>
      <c r="J310">
        <v>0</v>
      </c>
      <c r="L310" t="s">
        <v>367</v>
      </c>
      <c r="P310" t="s">
        <v>1404</v>
      </c>
      <c r="Q310" t="str">
        <f t="shared" si="4"/>
        <v>vervain tea</v>
      </c>
    </row>
    <row r="311" spans="1:17">
      <c r="A311" t="s">
        <v>340</v>
      </c>
      <c r="B311">
        <v>1558</v>
      </c>
      <c r="C311" t="s">
        <v>371</v>
      </c>
      <c r="D311" t="s">
        <v>372</v>
      </c>
      <c r="F311">
        <v>483</v>
      </c>
      <c r="G311">
        <v>492</v>
      </c>
      <c r="H311">
        <v>1884</v>
      </c>
      <c r="I311">
        <v>1964</v>
      </c>
      <c r="J311">
        <v>0</v>
      </c>
      <c r="K311">
        <v>30</v>
      </c>
      <c r="L311" t="s">
        <v>373</v>
      </c>
      <c r="P311" t="s">
        <v>1417</v>
      </c>
      <c r="Q311" t="str">
        <f t="shared" si="4"/>
        <v>pot of coffee (our own special blend) with all breakfast orders</v>
      </c>
    </row>
    <row r="312" spans="1:17">
      <c r="A312" t="s">
        <v>340</v>
      </c>
      <c r="B312">
        <v>376277</v>
      </c>
      <c r="C312" t="s">
        <v>371</v>
      </c>
      <c r="D312" t="s">
        <v>374</v>
      </c>
      <c r="F312">
        <v>283</v>
      </c>
      <c r="G312">
        <v>381</v>
      </c>
      <c r="H312">
        <v>1892</v>
      </c>
      <c r="I312">
        <v>1939</v>
      </c>
      <c r="J312">
        <v>0.05</v>
      </c>
      <c r="K312">
        <v>60</v>
      </c>
      <c r="L312" t="s">
        <v>373</v>
      </c>
      <c r="P312" t="s">
        <v>1421</v>
      </c>
      <c r="Q312" t="str">
        <f t="shared" si="4"/>
        <v>ambassador coffee with cream</v>
      </c>
    </row>
    <row r="313" spans="1:17">
      <c r="A313" t="s">
        <v>340</v>
      </c>
      <c r="B313">
        <v>373460</v>
      </c>
      <c r="C313" t="s">
        <v>371</v>
      </c>
      <c r="D313" t="s">
        <v>373</v>
      </c>
      <c r="F313">
        <v>17</v>
      </c>
      <c r="G313">
        <v>20</v>
      </c>
      <c r="H313">
        <v>1900</v>
      </c>
      <c r="I313">
        <v>1920</v>
      </c>
      <c r="J313">
        <v>0.1</v>
      </c>
      <c r="K313">
        <v>0.75</v>
      </c>
      <c r="L313" t="s">
        <v>373</v>
      </c>
      <c r="P313" t="s">
        <v>1425</v>
      </c>
      <c r="Q313" t="str">
        <f t="shared" si="4"/>
        <v>american coffee</v>
      </c>
    </row>
    <row r="314" spans="1:17">
      <c r="A314" t="s">
        <v>340</v>
      </c>
      <c r="B314">
        <v>424741</v>
      </c>
      <c r="C314" t="s">
        <v>371</v>
      </c>
      <c r="D314" t="s">
        <v>375</v>
      </c>
      <c r="F314">
        <v>3</v>
      </c>
      <c r="G314">
        <v>3</v>
      </c>
      <c r="H314">
        <v>1914</v>
      </c>
      <c r="I314">
        <v>1915</v>
      </c>
      <c r="J314">
        <v>0</v>
      </c>
      <c r="L314" t="s">
        <v>373</v>
      </c>
      <c r="P314" t="s">
        <v>1429</v>
      </c>
      <c r="Q314" t="str">
        <f t="shared" si="4"/>
        <v>italian or american coffee</v>
      </c>
    </row>
    <row r="315" spans="1:17">
      <c r="A315" t="s">
        <v>340</v>
      </c>
      <c r="B315">
        <v>445747</v>
      </c>
      <c r="C315" t="s">
        <v>371</v>
      </c>
      <c r="D315" t="s">
        <v>374</v>
      </c>
      <c r="F315">
        <v>2</v>
      </c>
      <c r="G315">
        <v>2</v>
      </c>
      <c r="H315">
        <v>1914</v>
      </c>
      <c r="I315">
        <v>1914</v>
      </c>
      <c r="J315">
        <v>0.15</v>
      </c>
      <c r="K315">
        <v>0.15</v>
      </c>
      <c r="L315" t="s">
        <v>373</v>
      </c>
      <c r="P315" t="s">
        <v>1432</v>
      </c>
      <c r="Q315" t="str">
        <f t="shared" si="4"/>
        <v>coffee and cream</v>
      </c>
    </row>
    <row r="316" spans="1:17">
      <c r="A316" t="s">
        <v>340</v>
      </c>
      <c r="B316">
        <v>465575</v>
      </c>
      <c r="C316" t="s">
        <v>371</v>
      </c>
      <c r="D316" t="s">
        <v>376</v>
      </c>
      <c r="F316">
        <v>2</v>
      </c>
      <c r="G316">
        <v>2</v>
      </c>
      <c r="H316">
        <v>1908</v>
      </c>
      <c r="I316">
        <v>1913</v>
      </c>
      <c r="J316">
        <v>0.3</v>
      </c>
      <c r="K316">
        <v>0.3</v>
      </c>
      <c r="L316" t="s">
        <v>373</v>
      </c>
      <c r="P316" t="s">
        <v>1436</v>
      </c>
      <c r="Q316" t="str">
        <f t="shared" si="4"/>
        <v>fleischmann's special coffee and cream</v>
      </c>
    </row>
    <row r="317" spans="1:17">
      <c r="A317" t="s">
        <v>340</v>
      </c>
      <c r="B317">
        <v>873</v>
      </c>
      <c r="C317" t="s">
        <v>377</v>
      </c>
      <c r="D317" t="s">
        <v>378</v>
      </c>
      <c r="F317">
        <v>1491</v>
      </c>
      <c r="G317">
        <v>1573</v>
      </c>
      <c r="H317">
        <v>1858</v>
      </c>
      <c r="I317">
        <v>2928</v>
      </c>
      <c r="J317">
        <v>0</v>
      </c>
      <c r="K317">
        <v>60</v>
      </c>
      <c r="L317" t="s">
        <v>379</v>
      </c>
      <c r="P317" t="s">
        <v>1441</v>
      </c>
      <c r="Q317" t="str">
        <f t="shared" si="4"/>
        <v>coffee and milk</v>
      </c>
    </row>
    <row r="318" spans="1:17">
      <c r="A318" t="s">
        <v>340</v>
      </c>
      <c r="B318">
        <v>373449</v>
      </c>
      <c r="C318" t="s">
        <v>377</v>
      </c>
      <c r="D318" t="s">
        <v>380</v>
      </c>
      <c r="F318">
        <v>304</v>
      </c>
      <c r="G318">
        <v>309</v>
      </c>
      <c r="H318">
        <v>1889</v>
      </c>
      <c r="I318">
        <v>1920</v>
      </c>
      <c r="J318">
        <v>0</v>
      </c>
      <c r="K318">
        <v>30</v>
      </c>
      <c r="L318" t="s">
        <v>379</v>
      </c>
      <c r="P318" t="s">
        <v>1445</v>
      </c>
      <c r="Q318" t="str">
        <f t="shared" si="4"/>
        <v>black coffee</v>
      </c>
    </row>
    <row r="319" spans="1:17">
      <c r="A319" t="s">
        <v>340</v>
      </c>
      <c r="B319">
        <v>393725</v>
      </c>
      <c r="C319" t="s">
        <v>377</v>
      </c>
      <c r="D319" t="s">
        <v>379</v>
      </c>
      <c r="F319">
        <v>23</v>
      </c>
      <c r="G319">
        <v>24</v>
      </c>
      <c r="H319">
        <v>1913</v>
      </c>
      <c r="I319">
        <v>1918</v>
      </c>
      <c r="J319">
        <v>0.1</v>
      </c>
      <c r="K319">
        <v>0.7</v>
      </c>
      <c r="L319" t="s">
        <v>379</v>
      </c>
      <c r="P319" t="s">
        <v>1416</v>
      </c>
      <c r="Q319" t="str">
        <f t="shared" si="4"/>
        <v>coffee</v>
      </c>
    </row>
    <row r="320" spans="1:17">
      <c r="A320" t="s">
        <v>340</v>
      </c>
      <c r="B320">
        <v>378550</v>
      </c>
      <c r="C320" t="s">
        <v>377</v>
      </c>
      <c r="D320" t="s">
        <v>381</v>
      </c>
      <c r="F320">
        <v>23</v>
      </c>
      <c r="G320">
        <v>23</v>
      </c>
      <c r="H320">
        <v>1899</v>
      </c>
      <c r="I320">
        <v>1919</v>
      </c>
      <c r="J320">
        <v>0.1</v>
      </c>
      <c r="K320">
        <v>0.7</v>
      </c>
      <c r="L320" t="s">
        <v>379</v>
      </c>
      <c r="P320" t="s">
        <v>1454</v>
      </c>
      <c r="Q320" t="str">
        <f t="shared" si="4"/>
        <v>coffee with cream served in pot, per cup</v>
      </c>
    </row>
    <row r="321" spans="1:17">
      <c r="A321" t="s">
        <v>340</v>
      </c>
      <c r="B321">
        <v>393471</v>
      </c>
      <c r="C321" t="s">
        <v>377</v>
      </c>
      <c r="D321" t="s">
        <v>378</v>
      </c>
      <c r="F321">
        <v>2</v>
      </c>
      <c r="G321">
        <v>2</v>
      </c>
      <c r="H321">
        <v>1913</v>
      </c>
      <c r="I321">
        <v>1918</v>
      </c>
      <c r="J321">
        <v>0.25</v>
      </c>
      <c r="K321">
        <v>0.25</v>
      </c>
      <c r="L321" t="s">
        <v>379</v>
      </c>
      <c r="P321" t="s">
        <v>1457</v>
      </c>
      <c r="Q321" t="str">
        <f t="shared" si="4"/>
        <v>cup of coffee with cream</v>
      </c>
    </row>
    <row r="322" spans="1:17">
      <c r="A322" t="s">
        <v>340</v>
      </c>
      <c r="B322">
        <v>183357</v>
      </c>
      <c r="C322" t="s">
        <v>377</v>
      </c>
      <c r="D322" t="s">
        <v>378</v>
      </c>
      <c r="F322">
        <v>1</v>
      </c>
      <c r="G322">
        <v>1</v>
      </c>
      <c r="H322">
        <v>1955</v>
      </c>
      <c r="I322">
        <v>1955</v>
      </c>
      <c r="J322">
        <v>0</v>
      </c>
      <c r="K322">
        <v>0</v>
      </c>
      <c r="L322" t="s">
        <v>379</v>
      </c>
      <c r="P322" t="s">
        <v>1461</v>
      </c>
      <c r="Q322" t="str">
        <f t="shared" si="4"/>
        <v>coffee, per cup with cream</v>
      </c>
    </row>
    <row r="323" spans="1:17">
      <c r="A323" t="s">
        <v>382</v>
      </c>
      <c r="B323">
        <v>79290</v>
      </c>
      <c r="C323" t="s">
        <v>383</v>
      </c>
      <c r="D323" t="s">
        <v>384</v>
      </c>
      <c r="F323">
        <v>14</v>
      </c>
      <c r="G323">
        <v>14</v>
      </c>
      <c r="H323">
        <v>1905</v>
      </c>
      <c r="I323">
        <v>1962</v>
      </c>
      <c r="J323">
        <v>0.25</v>
      </c>
      <c r="K323">
        <v>0.25</v>
      </c>
      <c r="L323" t="s">
        <v>385</v>
      </c>
      <c r="P323" t="s">
        <v>1464</v>
      </c>
      <c r="Q323" t="str">
        <f t="shared" ref="Q323:Q362" si="5">VLOOKUP(P323,$C:$L,10,FALSE)</f>
        <v>french coffee, demi-tasse with cream</v>
      </c>
    </row>
    <row r="324" spans="1:17">
      <c r="A324" t="s">
        <v>382</v>
      </c>
      <c r="B324">
        <v>469496</v>
      </c>
      <c r="C324" t="s">
        <v>383</v>
      </c>
      <c r="D324" t="s">
        <v>386</v>
      </c>
      <c r="F324">
        <v>1</v>
      </c>
      <c r="G324">
        <v>1</v>
      </c>
      <c r="H324">
        <v>1963</v>
      </c>
      <c r="I324">
        <v>1963</v>
      </c>
      <c r="J324">
        <v>0</v>
      </c>
      <c r="L324" t="s">
        <v>385</v>
      </c>
      <c r="P324" t="s">
        <v>1467</v>
      </c>
      <c r="Q324" t="str">
        <f t="shared" si="5"/>
        <v>coffee filtre with cream</v>
      </c>
    </row>
    <row r="325" spans="1:17">
      <c r="A325" t="s">
        <v>382</v>
      </c>
      <c r="B325">
        <v>357119</v>
      </c>
      <c r="C325" t="s">
        <v>387</v>
      </c>
      <c r="D325" t="s">
        <v>388</v>
      </c>
      <c r="F325">
        <v>10</v>
      </c>
      <c r="G325">
        <v>10</v>
      </c>
      <c r="H325">
        <v>1933</v>
      </c>
      <c r="I325">
        <v>1933</v>
      </c>
      <c r="J325">
        <v>0.4</v>
      </c>
      <c r="K325">
        <v>0.45</v>
      </c>
      <c r="L325" t="s">
        <v>389</v>
      </c>
      <c r="P325" t="s">
        <v>1470</v>
      </c>
      <c r="Q325" t="str">
        <f t="shared" si="5"/>
        <v>iced coffee with cream</v>
      </c>
    </row>
    <row r="326" spans="1:17">
      <c r="A326" t="s">
        <v>382</v>
      </c>
      <c r="B326">
        <v>1219</v>
      </c>
      <c r="C326" t="s">
        <v>390</v>
      </c>
      <c r="D326" t="s">
        <v>391</v>
      </c>
      <c r="F326">
        <v>183</v>
      </c>
      <c r="G326">
        <v>194</v>
      </c>
      <c r="H326">
        <v>1891</v>
      </c>
      <c r="I326">
        <v>1987</v>
      </c>
      <c r="J326">
        <v>0.15</v>
      </c>
      <c r="K326">
        <v>0.75</v>
      </c>
      <c r="L326" t="s">
        <v>392</v>
      </c>
      <c r="P326" t="s">
        <v>1474</v>
      </c>
      <c r="Q326" t="str">
        <f t="shared" si="5"/>
        <v>pot of coffee with cream</v>
      </c>
    </row>
    <row r="327" spans="1:17">
      <c r="A327" t="s">
        <v>382</v>
      </c>
      <c r="B327">
        <v>882</v>
      </c>
      <c r="C327" t="s">
        <v>390</v>
      </c>
      <c r="D327" t="s">
        <v>393</v>
      </c>
      <c r="F327">
        <v>104</v>
      </c>
      <c r="G327">
        <v>107</v>
      </c>
      <c r="H327">
        <v>1881</v>
      </c>
      <c r="I327">
        <v>1946</v>
      </c>
      <c r="J327">
        <v>0</v>
      </c>
      <c r="K327">
        <v>0.15</v>
      </c>
      <c r="L327" t="s">
        <v>394</v>
      </c>
      <c r="P327" t="s">
        <v>1478</v>
      </c>
      <c r="Q327" t="str">
        <f t="shared" si="5"/>
        <v>coffee (pot) with cream</v>
      </c>
    </row>
    <row r="328" spans="1:17">
      <c r="A328" t="s">
        <v>382</v>
      </c>
      <c r="B328">
        <v>374671</v>
      </c>
      <c r="C328" t="s">
        <v>390</v>
      </c>
      <c r="D328" t="s">
        <v>395</v>
      </c>
      <c r="F328">
        <v>5</v>
      </c>
      <c r="G328">
        <v>5</v>
      </c>
      <c r="H328">
        <v>1899</v>
      </c>
      <c r="I328">
        <v>1913</v>
      </c>
      <c r="J328">
        <v>0</v>
      </c>
      <c r="L328" t="s">
        <v>392</v>
      </c>
      <c r="P328" t="s">
        <v>1481</v>
      </c>
      <c r="Q328" t="str">
        <f t="shared" si="5"/>
        <v>coffee with pure cream</v>
      </c>
    </row>
    <row r="329" spans="1:17">
      <c r="A329" t="s">
        <v>382</v>
      </c>
      <c r="B329">
        <v>374561</v>
      </c>
      <c r="C329" t="s">
        <v>390</v>
      </c>
      <c r="D329" t="s">
        <v>392</v>
      </c>
      <c r="F329">
        <v>2</v>
      </c>
      <c r="G329">
        <v>2</v>
      </c>
      <c r="H329">
        <v>1905</v>
      </c>
      <c r="I329">
        <v>1913</v>
      </c>
      <c r="J329">
        <v>0</v>
      </c>
      <c r="L329" t="s">
        <v>392</v>
      </c>
      <c r="P329" t="s">
        <v>1485</v>
      </c>
      <c r="Q329" t="str">
        <f t="shared" si="5"/>
        <v>coffee with cream</v>
      </c>
    </row>
    <row r="330" spans="1:17">
      <c r="A330" t="s">
        <v>382</v>
      </c>
      <c r="B330">
        <v>439372</v>
      </c>
      <c r="C330" t="s">
        <v>390</v>
      </c>
      <c r="D330" t="s">
        <v>396</v>
      </c>
      <c r="F330">
        <v>2</v>
      </c>
      <c r="G330">
        <v>2</v>
      </c>
      <c r="H330">
        <v>1895</v>
      </c>
      <c r="I330">
        <v>1905</v>
      </c>
      <c r="J330">
        <v>0</v>
      </c>
      <c r="L330" t="s">
        <v>394</v>
      </c>
      <c r="P330" t="s">
        <v>1494</v>
      </c>
      <c r="Q330" t="str">
        <f t="shared" si="5"/>
        <v>cuban coffee</v>
      </c>
    </row>
    <row r="331" spans="1:17">
      <c r="A331" t="s">
        <v>382</v>
      </c>
      <c r="B331">
        <v>477576</v>
      </c>
      <c r="C331" t="s">
        <v>390</v>
      </c>
      <c r="D331" t="s">
        <v>397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0</v>
      </c>
      <c r="L331" t="s">
        <v>392</v>
      </c>
      <c r="P331" t="s">
        <v>1498</v>
      </c>
      <c r="Q331" t="str">
        <f t="shared" si="5"/>
        <v>coffee, cup</v>
      </c>
    </row>
    <row r="332" spans="1:17">
      <c r="A332" t="s">
        <v>382</v>
      </c>
      <c r="B332">
        <v>492927</v>
      </c>
      <c r="C332" t="s">
        <v>390</v>
      </c>
      <c r="D332" t="s">
        <v>394</v>
      </c>
      <c r="F332">
        <v>1</v>
      </c>
      <c r="G332">
        <v>1</v>
      </c>
      <c r="H332">
        <v>1913</v>
      </c>
      <c r="I332">
        <v>1913</v>
      </c>
      <c r="J332">
        <v>0</v>
      </c>
      <c r="L332" t="s">
        <v>394</v>
      </c>
      <c r="P332" t="s">
        <v>1509</v>
      </c>
      <c r="Q332" t="str">
        <f t="shared" si="5"/>
        <v>coffee cup custard</v>
      </c>
    </row>
    <row r="333" spans="1:17">
      <c r="A333" t="s">
        <v>382</v>
      </c>
      <c r="B333">
        <v>70015</v>
      </c>
      <c r="C333" t="s">
        <v>398</v>
      </c>
      <c r="D333" t="s">
        <v>399</v>
      </c>
      <c r="F333">
        <v>10</v>
      </c>
      <c r="G333">
        <v>10</v>
      </c>
      <c r="H333">
        <v>1907</v>
      </c>
      <c r="I333">
        <v>1958</v>
      </c>
      <c r="J333">
        <v>0.25</v>
      </c>
      <c r="K333">
        <v>0.5</v>
      </c>
      <c r="L333" t="s">
        <v>400</v>
      </c>
      <c r="P333" t="s">
        <v>1512</v>
      </c>
      <c r="Q333" t="str">
        <f t="shared" si="5"/>
        <v>french coffee, cup</v>
      </c>
    </row>
    <row r="334" spans="1:17">
      <c r="A334" t="s">
        <v>382</v>
      </c>
      <c r="B334">
        <v>467205</v>
      </c>
      <c r="C334" t="s">
        <v>398</v>
      </c>
      <c r="D334" t="s">
        <v>401</v>
      </c>
      <c r="F334">
        <v>2</v>
      </c>
      <c r="G334">
        <v>2</v>
      </c>
      <c r="H334">
        <v>1899</v>
      </c>
      <c r="I334">
        <v>1899</v>
      </c>
      <c r="J334">
        <v>0</v>
      </c>
      <c r="L334" t="s">
        <v>400</v>
      </c>
      <c r="P334" t="s">
        <v>1517</v>
      </c>
      <c r="Q334" t="str">
        <f t="shared" si="5"/>
        <v>french coffee, small cup</v>
      </c>
    </row>
    <row r="335" spans="1:17">
      <c r="A335" t="s">
        <v>382</v>
      </c>
      <c r="B335">
        <v>470337</v>
      </c>
      <c r="C335" t="s">
        <v>398</v>
      </c>
      <c r="D335" t="s">
        <v>402</v>
      </c>
      <c r="F335">
        <v>1</v>
      </c>
      <c r="G335">
        <v>1</v>
      </c>
      <c r="H335">
        <v>1901</v>
      </c>
      <c r="I335">
        <v>1901</v>
      </c>
      <c r="J335">
        <v>0</v>
      </c>
      <c r="L335" t="s">
        <v>400</v>
      </c>
      <c r="P335" t="s">
        <v>1520</v>
      </c>
      <c r="Q335" t="str">
        <f t="shared" si="5"/>
        <v>cup of coffee</v>
      </c>
    </row>
    <row r="336" spans="1:17">
      <c r="A336" t="s">
        <v>382</v>
      </c>
      <c r="B336">
        <v>10435</v>
      </c>
      <c r="C336" t="s">
        <v>403</v>
      </c>
      <c r="D336" t="s">
        <v>404</v>
      </c>
      <c r="F336">
        <v>199</v>
      </c>
      <c r="G336">
        <v>199</v>
      </c>
      <c r="H336">
        <v>1895</v>
      </c>
      <c r="I336">
        <v>1978</v>
      </c>
      <c r="J336">
        <v>0</v>
      </c>
      <c r="K336">
        <v>1.95</v>
      </c>
      <c r="L336" t="s">
        <v>405</v>
      </c>
      <c r="P336" t="s">
        <v>1525</v>
      </c>
      <c r="Q336" t="str">
        <f t="shared" si="5"/>
        <v>special coffee, to order, per cup</v>
      </c>
    </row>
    <row r="337" spans="1:17">
      <c r="A337" t="s">
        <v>382</v>
      </c>
      <c r="B337">
        <v>382209</v>
      </c>
      <c r="C337" t="s">
        <v>403</v>
      </c>
      <c r="D337" t="s">
        <v>406</v>
      </c>
      <c r="F337">
        <v>18</v>
      </c>
      <c r="G337">
        <v>18</v>
      </c>
      <c r="H337">
        <v>1900</v>
      </c>
      <c r="I337">
        <v>1918</v>
      </c>
      <c r="J337">
        <v>0.1</v>
      </c>
      <c r="K337">
        <v>0.3</v>
      </c>
      <c r="L337" t="s">
        <v>405</v>
      </c>
      <c r="P337" t="s">
        <v>1528</v>
      </c>
      <c r="Q337" t="str">
        <f t="shared" si="5"/>
        <v>coffee, per cup</v>
      </c>
    </row>
    <row r="338" spans="1:17">
      <c r="A338" t="s">
        <v>382</v>
      </c>
      <c r="B338">
        <v>376757</v>
      </c>
      <c r="C338" t="s">
        <v>403</v>
      </c>
      <c r="D338" t="s">
        <v>407</v>
      </c>
      <c r="F338">
        <v>7</v>
      </c>
      <c r="G338">
        <v>7</v>
      </c>
      <c r="H338">
        <v>1914</v>
      </c>
      <c r="I338">
        <v>1945</v>
      </c>
      <c r="J338">
        <v>0</v>
      </c>
      <c r="L338" t="s">
        <v>405</v>
      </c>
      <c r="P338" t="s">
        <v>1538</v>
      </c>
      <c r="Q338" t="str">
        <f t="shared" si="5"/>
        <v>decaffeinated coffee</v>
      </c>
    </row>
    <row r="339" spans="1:17">
      <c r="A339" t="s">
        <v>382</v>
      </c>
      <c r="B339">
        <v>374432</v>
      </c>
      <c r="C339" t="s">
        <v>403</v>
      </c>
      <c r="D339" t="s">
        <v>405</v>
      </c>
      <c r="F339">
        <v>2</v>
      </c>
      <c r="G339">
        <v>2</v>
      </c>
      <c r="H339">
        <v>1920</v>
      </c>
      <c r="I339">
        <v>1920</v>
      </c>
      <c r="J339">
        <v>0</v>
      </c>
      <c r="L339" t="s">
        <v>405</v>
      </c>
      <c r="P339" t="s">
        <v>1542</v>
      </c>
      <c r="Q339" t="str">
        <f t="shared" si="5"/>
        <v>decaffeinated coffee (pot)</v>
      </c>
    </row>
    <row r="340" spans="1:17">
      <c r="A340" t="s">
        <v>382</v>
      </c>
      <c r="B340">
        <v>507269</v>
      </c>
      <c r="C340" t="s">
        <v>403</v>
      </c>
      <c r="D340" t="s">
        <v>404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405</v>
      </c>
      <c r="P340" t="s">
        <v>1545</v>
      </c>
      <c r="Q340" t="str">
        <f t="shared" si="5"/>
        <v>french coffee, demi-tasse</v>
      </c>
    </row>
    <row r="341" spans="1:17">
      <c r="A341" t="s">
        <v>382</v>
      </c>
      <c r="B341">
        <v>182212</v>
      </c>
      <c r="C341" t="s">
        <v>408</v>
      </c>
      <c r="D341" t="s">
        <v>409</v>
      </c>
      <c r="F341">
        <v>25</v>
      </c>
      <c r="G341">
        <v>25</v>
      </c>
      <c r="H341">
        <v>1933</v>
      </c>
      <c r="I341">
        <v>1987</v>
      </c>
      <c r="J341">
        <v>0</v>
      </c>
      <c r="K341">
        <v>20</v>
      </c>
      <c r="L341" t="s">
        <v>410</v>
      </c>
      <c r="P341" t="s">
        <v>1550</v>
      </c>
      <c r="Q341" t="str">
        <f t="shared" si="5"/>
        <v>coffee, demi tasse</v>
      </c>
    </row>
    <row r="342" spans="1:17">
      <c r="A342" t="s">
        <v>382</v>
      </c>
      <c r="B342">
        <v>484429</v>
      </c>
      <c r="C342" t="s">
        <v>408</v>
      </c>
      <c r="D342" t="s">
        <v>411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410</v>
      </c>
      <c r="P342" t="s">
        <v>1566</v>
      </c>
      <c r="Q342" t="str">
        <f t="shared" si="5"/>
        <v>pot of coffee for one</v>
      </c>
    </row>
    <row r="343" spans="1:17">
      <c r="A343" t="s">
        <v>382</v>
      </c>
      <c r="B343">
        <v>795</v>
      </c>
      <c r="C343" t="s">
        <v>382</v>
      </c>
      <c r="D343" t="s">
        <v>412</v>
      </c>
      <c r="F343">
        <v>1558</v>
      </c>
      <c r="G343">
        <v>1597</v>
      </c>
      <c r="H343">
        <v>1</v>
      </c>
      <c r="I343">
        <v>1990</v>
      </c>
      <c r="J343">
        <v>0</v>
      </c>
      <c r="K343">
        <v>40</v>
      </c>
      <c r="L343" t="s">
        <v>382</v>
      </c>
      <c r="P343" t="s">
        <v>1570</v>
      </c>
      <c r="Q343" t="str">
        <f t="shared" si="5"/>
        <v>pot of coffee for two</v>
      </c>
    </row>
    <row r="344" spans="1:17">
      <c r="A344" t="s">
        <v>382</v>
      </c>
      <c r="B344">
        <v>3164</v>
      </c>
      <c r="C344" t="s">
        <v>382</v>
      </c>
      <c r="D344" t="s">
        <v>413</v>
      </c>
      <c r="F344">
        <v>32</v>
      </c>
      <c r="G344">
        <v>33</v>
      </c>
      <c r="H344">
        <v>1881</v>
      </c>
      <c r="I344">
        <v>1901</v>
      </c>
      <c r="J344">
        <v>0</v>
      </c>
      <c r="L344" t="s">
        <v>414</v>
      </c>
      <c r="P344" t="s">
        <v>1574</v>
      </c>
      <c r="Q344" t="str">
        <f t="shared" si="5"/>
        <v>coffee, pot for one</v>
      </c>
    </row>
    <row r="345" spans="1:17">
      <c r="A345" t="s">
        <v>382</v>
      </c>
      <c r="B345">
        <v>378555</v>
      </c>
      <c r="C345" t="s">
        <v>382</v>
      </c>
      <c r="D345" t="s">
        <v>415</v>
      </c>
      <c r="F345">
        <v>29</v>
      </c>
      <c r="G345">
        <v>30</v>
      </c>
      <c r="H345">
        <v>1880</v>
      </c>
      <c r="I345">
        <v>1919</v>
      </c>
      <c r="J345">
        <v>0.3</v>
      </c>
      <c r="K345">
        <v>0.3</v>
      </c>
      <c r="L345" t="s">
        <v>382</v>
      </c>
      <c r="P345" t="s">
        <v>1580</v>
      </c>
      <c r="Q345" t="str">
        <f t="shared" si="5"/>
        <v>french coffee</v>
      </c>
    </row>
    <row r="346" spans="1:17">
      <c r="A346" t="s">
        <v>382</v>
      </c>
      <c r="B346">
        <v>382369</v>
      </c>
      <c r="C346" t="s">
        <v>382</v>
      </c>
      <c r="D346" t="s">
        <v>412</v>
      </c>
      <c r="F346">
        <v>5</v>
      </c>
      <c r="G346">
        <v>5</v>
      </c>
      <c r="H346">
        <v>1907</v>
      </c>
      <c r="I346">
        <v>1929</v>
      </c>
      <c r="J346">
        <v>0.05</v>
      </c>
      <c r="K346">
        <v>0.15</v>
      </c>
      <c r="L346" t="s">
        <v>382</v>
      </c>
      <c r="P346" t="s">
        <v>1585</v>
      </c>
      <c r="Q346" t="str">
        <f t="shared" si="5"/>
        <v>iced coffee, glass</v>
      </c>
    </row>
    <row r="347" spans="1:17">
      <c r="A347" t="s">
        <v>382</v>
      </c>
      <c r="B347">
        <v>449850</v>
      </c>
      <c r="C347" t="s">
        <v>382</v>
      </c>
      <c r="D347" t="s">
        <v>382</v>
      </c>
      <c r="F347">
        <v>4</v>
      </c>
      <c r="G347">
        <v>4</v>
      </c>
      <c r="H347">
        <v>1913</v>
      </c>
      <c r="I347">
        <v>1914</v>
      </c>
      <c r="J347">
        <v>0.25</v>
      </c>
      <c r="K347">
        <v>0.25</v>
      </c>
      <c r="L347" t="s">
        <v>382</v>
      </c>
      <c r="P347" t="s">
        <v>1589</v>
      </c>
      <c r="Q347" t="str">
        <f t="shared" si="5"/>
        <v>iced coffee, per glass</v>
      </c>
    </row>
    <row r="348" spans="1:17">
      <c r="A348" t="s">
        <v>382</v>
      </c>
      <c r="B348">
        <v>4590</v>
      </c>
      <c r="C348" t="s">
        <v>416</v>
      </c>
      <c r="D348" t="s">
        <v>416</v>
      </c>
      <c r="F348">
        <v>11</v>
      </c>
      <c r="G348">
        <v>11</v>
      </c>
      <c r="H348">
        <v>1900</v>
      </c>
      <c r="I348">
        <v>1969</v>
      </c>
      <c r="J348">
        <v>0</v>
      </c>
      <c r="K348">
        <v>0.1</v>
      </c>
      <c r="L348" t="s">
        <v>416</v>
      </c>
      <c r="P348" t="s">
        <v>1595</v>
      </c>
      <c r="Q348" t="str">
        <f t="shared" si="5"/>
        <v>hag coffee</v>
      </c>
    </row>
    <row r="349" spans="1:17">
      <c r="A349" t="s">
        <v>382</v>
      </c>
      <c r="B349">
        <v>470818</v>
      </c>
      <c r="C349" t="s">
        <v>416</v>
      </c>
      <c r="D349" t="s">
        <v>417</v>
      </c>
      <c r="F349">
        <v>1</v>
      </c>
      <c r="G349">
        <v>0</v>
      </c>
      <c r="H349">
        <v>1969</v>
      </c>
      <c r="I349">
        <v>1969</v>
      </c>
      <c r="J349">
        <v>0</v>
      </c>
      <c r="L349" t="s">
        <v>416</v>
      </c>
      <c r="P349" t="s">
        <v>1598</v>
      </c>
      <c r="Q349" t="str">
        <f t="shared" si="5"/>
        <v>hot coffee</v>
      </c>
    </row>
    <row r="350" spans="1:17">
      <c r="A350" t="s">
        <v>418</v>
      </c>
      <c r="B350">
        <v>181524</v>
      </c>
      <c r="C350" t="s">
        <v>419</v>
      </c>
      <c r="D350" t="s">
        <v>420</v>
      </c>
      <c r="F350">
        <v>18</v>
      </c>
      <c r="G350">
        <v>22</v>
      </c>
      <c r="H350">
        <v>1912</v>
      </c>
      <c r="I350">
        <v>1977</v>
      </c>
      <c r="J350">
        <v>0.1</v>
      </c>
      <c r="K350">
        <v>1</v>
      </c>
      <c r="L350" t="s">
        <v>421</v>
      </c>
      <c r="P350" t="s">
        <v>1602</v>
      </c>
      <c r="Q350" t="str">
        <f t="shared" si="5"/>
        <v>coffee (hot or iced)</v>
      </c>
    </row>
    <row r="351" spans="1:17">
      <c r="A351" t="s">
        <v>418</v>
      </c>
      <c r="B351">
        <v>377405</v>
      </c>
      <c r="C351" t="s">
        <v>419</v>
      </c>
      <c r="D351" t="s">
        <v>422</v>
      </c>
      <c r="F351">
        <v>1</v>
      </c>
      <c r="G351">
        <v>1</v>
      </c>
      <c r="H351">
        <v>1919</v>
      </c>
      <c r="I351">
        <v>1919</v>
      </c>
      <c r="J351">
        <v>0.15</v>
      </c>
      <c r="K351">
        <v>0.15</v>
      </c>
      <c r="L351" t="s">
        <v>421</v>
      </c>
      <c r="P351" t="s">
        <v>1605</v>
      </c>
      <c r="Q351" t="str">
        <f t="shared" si="5"/>
        <v>ice coffee</v>
      </c>
    </row>
    <row r="352" spans="1:17">
      <c r="A352" t="s">
        <v>418</v>
      </c>
      <c r="B352">
        <v>223487</v>
      </c>
      <c r="C352" t="s">
        <v>423</v>
      </c>
      <c r="D352" t="s">
        <v>424</v>
      </c>
      <c r="F352">
        <v>13</v>
      </c>
      <c r="G352">
        <v>20</v>
      </c>
      <c r="H352">
        <v>1937</v>
      </c>
      <c r="I352">
        <v>1984</v>
      </c>
      <c r="J352">
        <v>0</v>
      </c>
      <c r="K352">
        <v>0.4</v>
      </c>
      <c r="L352" t="s">
        <v>425</v>
      </c>
      <c r="P352" t="s">
        <v>1612</v>
      </c>
      <c r="Q352" t="str">
        <f t="shared" si="5"/>
        <v>iced coffee</v>
      </c>
    </row>
    <row r="353" spans="1:17">
      <c r="A353" t="s">
        <v>418</v>
      </c>
      <c r="B353">
        <v>465949</v>
      </c>
      <c r="C353" t="s">
        <v>423</v>
      </c>
      <c r="D353" t="s">
        <v>426</v>
      </c>
      <c r="F353">
        <v>1</v>
      </c>
      <c r="G353">
        <v>1</v>
      </c>
      <c r="H353">
        <v>1917</v>
      </c>
      <c r="I353">
        <v>1917</v>
      </c>
      <c r="J353">
        <v>0.1</v>
      </c>
      <c r="K353">
        <v>0.1</v>
      </c>
      <c r="L353" t="s">
        <v>425</v>
      </c>
      <c r="P353" t="s">
        <v>1617</v>
      </c>
      <c r="Q353" t="str">
        <f t="shared" si="5"/>
        <v>coffee, large pot</v>
      </c>
    </row>
    <row r="354" spans="1:17">
      <c r="A354" t="s">
        <v>418</v>
      </c>
      <c r="B354">
        <v>28530</v>
      </c>
      <c r="C354" t="s">
        <v>427</v>
      </c>
      <c r="D354" t="s">
        <v>428</v>
      </c>
      <c r="F354">
        <v>52</v>
      </c>
      <c r="G354">
        <v>62</v>
      </c>
      <c r="H354">
        <v>1900</v>
      </c>
      <c r="I354">
        <v>1975</v>
      </c>
      <c r="J354">
        <v>0</v>
      </c>
      <c r="K354">
        <v>0.7</v>
      </c>
      <c r="L354" t="s">
        <v>429</v>
      </c>
      <c r="P354" t="s">
        <v>1622</v>
      </c>
      <c r="Q354" t="str">
        <f t="shared" si="5"/>
        <v>pot of coffee</v>
      </c>
    </row>
    <row r="355" spans="1:17">
      <c r="A355" t="s">
        <v>418</v>
      </c>
      <c r="B355">
        <v>397180</v>
      </c>
      <c r="C355" t="s">
        <v>427</v>
      </c>
      <c r="D355" t="s">
        <v>430</v>
      </c>
      <c r="F355">
        <v>9</v>
      </c>
      <c r="G355">
        <v>9</v>
      </c>
      <c r="H355">
        <v>1917</v>
      </c>
      <c r="I355">
        <v>1917</v>
      </c>
      <c r="J355">
        <v>0.15</v>
      </c>
      <c r="K355">
        <v>0.15</v>
      </c>
      <c r="L355" t="s">
        <v>429</v>
      </c>
      <c r="P355" t="s">
        <v>1626</v>
      </c>
      <c r="Q355" t="str">
        <f t="shared" si="5"/>
        <v>coffee, per pot</v>
      </c>
    </row>
    <row r="356" spans="1:17">
      <c r="A356" t="s">
        <v>418</v>
      </c>
      <c r="B356">
        <v>6277</v>
      </c>
      <c r="C356" t="s">
        <v>431</v>
      </c>
      <c r="D356" t="s">
        <v>432</v>
      </c>
      <c r="F356">
        <v>365</v>
      </c>
      <c r="G356">
        <v>388</v>
      </c>
      <c r="H356">
        <v>1873</v>
      </c>
      <c r="I356">
        <v>1980</v>
      </c>
      <c r="J356">
        <v>0.05</v>
      </c>
      <c r="K356">
        <v>25</v>
      </c>
      <c r="L356" t="s">
        <v>433</v>
      </c>
      <c r="P356" t="s">
        <v>1636</v>
      </c>
      <c r="Q356" t="str">
        <f t="shared" si="5"/>
        <v>coffee, pot</v>
      </c>
    </row>
    <row r="357" spans="1:17">
      <c r="A357" t="s">
        <v>418</v>
      </c>
      <c r="B357">
        <v>374033</v>
      </c>
      <c r="C357" t="s">
        <v>431</v>
      </c>
      <c r="D357" t="s">
        <v>434</v>
      </c>
      <c r="F357">
        <v>68</v>
      </c>
      <c r="G357">
        <v>74</v>
      </c>
      <c r="H357">
        <v>1894</v>
      </c>
      <c r="I357">
        <v>1920</v>
      </c>
      <c r="J357">
        <v>0.1</v>
      </c>
      <c r="K357">
        <v>0.3</v>
      </c>
      <c r="L357" t="s">
        <v>433</v>
      </c>
      <c r="P357" t="s">
        <v>1645</v>
      </c>
      <c r="Q357" t="str">
        <f t="shared" si="5"/>
        <v>sanka coffee (pot)</v>
      </c>
    </row>
    <row r="358" spans="1:17">
      <c r="A358" t="s">
        <v>418</v>
      </c>
      <c r="B358">
        <v>417607</v>
      </c>
      <c r="C358" t="s">
        <v>431</v>
      </c>
      <c r="D358" t="s">
        <v>433</v>
      </c>
      <c r="F358">
        <v>3</v>
      </c>
      <c r="G358">
        <v>3</v>
      </c>
      <c r="H358">
        <v>1914</v>
      </c>
      <c r="I358">
        <v>1918</v>
      </c>
      <c r="J358">
        <v>0.15</v>
      </c>
      <c r="K358">
        <v>0.15</v>
      </c>
      <c r="L358" t="s">
        <v>433</v>
      </c>
      <c r="P358" t="s">
        <v>1648</v>
      </c>
      <c r="Q358" t="str">
        <f t="shared" si="5"/>
        <v>coffee, single pot</v>
      </c>
    </row>
    <row r="359" spans="1:17">
      <c r="A359" t="s">
        <v>418</v>
      </c>
      <c r="B359">
        <v>375352</v>
      </c>
      <c r="C359" t="s">
        <v>431</v>
      </c>
      <c r="D359" t="s">
        <v>434</v>
      </c>
      <c r="F359">
        <v>2</v>
      </c>
      <c r="G359">
        <v>2</v>
      </c>
      <c r="H359">
        <v>1917</v>
      </c>
      <c r="I359">
        <v>1920</v>
      </c>
      <c r="J359">
        <v>0.15</v>
      </c>
      <c r="K359">
        <v>0.2</v>
      </c>
      <c r="L359" t="s">
        <v>433</v>
      </c>
      <c r="P359" t="s">
        <v>1651</v>
      </c>
      <c r="Q359" t="str">
        <f t="shared" si="5"/>
        <v>coffee, small pot</v>
      </c>
    </row>
    <row r="360" spans="1:17">
      <c r="A360" t="s">
        <v>418</v>
      </c>
      <c r="B360">
        <v>452790</v>
      </c>
      <c r="C360" t="s">
        <v>431</v>
      </c>
      <c r="D360" t="s">
        <v>435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433</v>
      </c>
      <c r="P360" t="s">
        <v>1657</v>
      </c>
      <c r="Q360" t="str">
        <f t="shared" si="5"/>
        <v>sanka coffee</v>
      </c>
    </row>
    <row r="361" spans="1:17">
      <c r="A361" t="s">
        <v>418</v>
      </c>
      <c r="B361">
        <v>46051</v>
      </c>
      <c r="C361" t="s">
        <v>436</v>
      </c>
      <c r="D361" t="s">
        <v>437</v>
      </c>
      <c r="F361">
        <v>25</v>
      </c>
      <c r="G361">
        <v>35</v>
      </c>
      <c r="H361">
        <v>1900</v>
      </c>
      <c r="I361">
        <v>1985</v>
      </c>
      <c r="J361">
        <v>0.05</v>
      </c>
      <c r="K361">
        <v>1.95</v>
      </c>
      <c r="L361" t="s">
        <v>438</v>
      </c>
      <c r="P361" t="s">
        <v>1662</v>
      </c>
      <c r="Q361" t="str">
        <f t="shared" si="5"/>
        <v>special coffee</v>
      </c>
    </row>
    <row r="362" spans="1:17">
      <c r="A362" t="s">
        <v>418</v>
      </c>
      <c r="B362">
        <v>2545</v>
      </c>
      <c r="C362" t="s">
        <v>436</v>
      </c>
      <c r="D362" t="s">
        <v>439</v>
      </c>
      <c r="F362">
        <v>20</v>
      </c>
      <c r="G362">
        <v>21</v>
      </c>
      <c r="H362">
        <v>1900</v>
      </c>
      <c r="I362">
        <v>1962</v>
      </c>
      <c r="J362">
        <v>0.1</v>
      </c>
      <c r="K362">
        <v>0.4</v>
      </c>
      <c r="L362" t="s">
        <v>440</v>
      </c>
      <c r="P362" t="s">
        <v>1667</v>
      </c>
      <c r="Q362" t="str">
        <f t="shared" si="5"/>
        <v>turkish coffee</v>
      </c>
    </row>
    <row r="363" spans="1:17">
      <c r="A363" t="s">
        <v>418</v>
      </c>
      <c r="B363">
        <v>388093</v>
      </c>
      <c r="C363" t="s">
        <v>436</v>
      </c>
      <c r="D363" t="s">
        <v>441</v>
      </c>
      <c r="F363">
        <v>16</v>
      </c>
      <c r="G363">
        <v>17</v>
      </c>
      <c r="H363">
        <v>1913</v>
      </c>
      <c r="I363">
        <v>1958</v>
      </c>
      <c r="J363">
        <v>0.1</v>
      </c>
      <c r="K363">
        <v>0.4</v>
      </c>
      <c r="L363" t="s">
        <v>440</v>
      </c>
    </row>
    <row r="364" spans="1:17">
      <c r="A364" t="s">
        <v>418</v>
      </c>
      <c r="B364">
        <v>18586</v>
      </c>
      <c r="C364" t="s">
        <v>436</v>
      </c>
      <c r="D364" t="s">
        <v>442</v>
      </c>
      <c r="F364">
        <v>15</v>
      </c>
      <c r="G364">
        <v>15</v>
      </c>
      <c r="H364">
        <v>1906</v>
      </c>
      <c r="I364">
        <v>1980</v>
      </c>
      <c r="J364">
        <v>0.1</v>
      </c>
      <c r="K364">
        <v>1.95</v>
      </c>
      <c r="L364" t="s">
        <v>443</v>
      </c>
    </row>
    <row r="365" spans="1:17">
      <c r="A365" t="s">
        <v>418</v>
      </c>
      <c r="B365">
        <v>381587</v>
      </c>
      <c r="C365" t="s">
        <v>436</v>
      </c>
      <c r="D365" t="s">
        <v>444</v>
      </c>
      <c r="F365">
        <v>3</v>
      </c>
      <c r="G365">
        <v>3</v>
      </c>
      <c r="H365">
        <v>1916</v>
      </c>
      <c r="I365">
        <v>1917</v>
      </c>
      <c r="J365">
        <v>0.05</v>
      </c>
      <c r="K365">
        <v>0.05</v>
      </c>
      <c r="L365" t="s">
        <v>438</v>
      </c>
    </row>
    <row r="366" spans="1:17">
      <c r="A366" t="s">
        <v>418</v>
      </c>
      <c r="B366">
        <v>435507</v>
      </c>
      <c r="C366" t="s">
        <v>436</v>
      </c>
      <c r="D366" t="s">
        <v>445</v>
      </c>
      <c r="F366">
        <v>2</v>
      </c>
      <c r="G366">
        <v>2</v>
      </c>
      <c r="H366">
        <v>1914</v>
      </c>
      <c r="I366">
        <v>1914</v>
      </c>
      <c r="J366">
        <v>0.15</v>
      </c>
      <c r="K366">
        <v>0.15</v>
      </c>
      <c r="L366" t="s">
        <v>440</v>
      </c>
    </row>
    <row r="367" spans="1:17">
      <c r="A367" t="s">
        <v>418</v>
      </c>
      <c r="B367">
        <v>435647</v>
      </c>
      <c r="C367" t="s">
        <v>436</v>
      </c>
      <c r="D367" t="s">
        <v>446</v>
      </c>
      <c r="F367">
        <v>2</v>
      </c>
      <c r="G367">
        <v>2</v>
      </c>
      <c r="H367">
        <v>1914</v>
      </c>
      <c r="I367">
        <v>1914</v>
      </c>
      <c r="J367">
        <v>0.15</v>
      </c>
      <c r="K367">
        <v>0.15</v>
      </c>
      <c r="L367" t="s">
        <v>440</v>
      </c>
    </row>
    <row r="368" spans="1:17">
      <c r="A368" t="s">
        <v>418</v>
      </c>
      <c r="B368">
        <v>376627</v>
      </c>
      <c r="C368" t="s">
        <v>436</v>
      </c>
      <c r="D368" t="s">
        <v>441</v>
      </c>
      <c r="F368">
        <v>1</v>
      </c>
      <c r="G368">
        <v>1</v>
      </c>
      <c r="H368">
        <v>1919</v>
      </c>
      <c r="I368">
        <v>1919</v>
      </c>
      <c r="J368">
        <v>0.1</v>
      </c>
      <c r="K368">
        <v>0.1</v>
      </c>
      <c r="L368" t="s">
        <v>440</v>
      </c>
    </row>
    <row r="369" spans="1:12">
      <c r="A369" t="s">
        <v>418</v>
      </c>
      <c r="B369">
        <v>456605</v>
      </c>
      <c r="C369" t="s">
        <v>436</v>
      </c>
      <c r="D369" t="s">
        <v>447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440</v>
      </c>
    </row>
    <row r="370" spans="1:12">
      <c r="A370" t="s">
        <v>418</v>
      </c>
      <c r="B370">
        <v>461792</v>
      </c>
      <c r="C370" t="s">
        <v>436</v>
      </c>
      <c r="D370" t="s">
        <v>438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438</v>
      </c>
    </row>
    <row r="371" spans="1:12">
      <c r="A371" t="s">
        <v>418</v>
      </c>
      <c r="B371">
        <v>499816</v>
      </c>
      <c r="C371" t="s">
        <v>436</v>
      </c>
      <c r="D371" t="s">
        <v>440</v>
      </c>
      <c r="F371">
        <v>1</v>
      </c>
      <c r="G371">
        <v>1</v>
      </c>
      <c r="H371">
        <v>1913</v>
      </c>
      <c r="I371">
        <v>1913</v>
      </c>
      <c r="J371">
        <v>0.1</v>
      </c>
      <c r="K371">
        <v>0.1</v>
      </c>
      <c r="L371" t="s">
        <v>440</v>
      </c>
    </row>
    <row r="372" spans="1:12">
      <c r="A372" t="s">
        <v>418</v>
      </c>
      <c r="B372">
        <v>165994</v>
      </c>
      <c r="C372" t="s">
        <v>448</v>
      </c>
      <c r="D372" t="s">
        <v>449</v>
      </c>
      <c r="F372">
        <v>12</v>
      </c>
      <c r="G372">
        <v>12</v>
      </c>
      <c r="H372">
        <v>1900</v>
      </c>
      <c r="I372">
        <v>1969</v>
      </c>
      <c r="J372">
        <v>0</v>
      </c>
      <c r="K372">
        <v>3.75</v>
      </c>
      <c r="L372" t="s">
        <v>450</v>
      </c>
    </row>
    <row r="373" spans="1:12">
      <c r="A373" t="s">
        <v>418</v>
      </c>
      <c r="B373">
        <v>387809</v>
      </c>
      <c r="C373" t="s">
        <v>451</v>
      </c>
      <c r="D373" t="s">
        <v>452</v>
      </c>
      <c r="F373">
        <v>21</v>
      </c>
      <c r="G373">
        <v>21</v>
      </c>
      <c r="H373">
        <v>1913</v>
      </c>
      <c r="I373">
        <v>1918</v>
      </c>
      <c r="J373">
        <v>0.15</v>
      </c>
      <c r="K373">
        <v>0.15</v>
      </c>
      <c r="L373" t="s">
        <v>453</v>
      </c>
    </row>
    <row r="374" spans="1:12">
      <c r="A374" t="s">
        <v>418</v>
      </c>
      <c r="B374">
        <v>418199</v>
      </c>
      <c r="C374" t="s">
        <v>451</v>
      </c>
      <c r="D374" t="s">
        <v>454</v>
      </c>
      <c r="F374">
        <v>1</v>
      </c>
      <c r="G374">
        <v>1</v>
      </c>
      <c r="H374">
        <v>1918</v>
      </c>
      <c r="I374">
        <v>1918</v>
      </c>
      <c r="J374">
        <v>0.15</v>
      </c>
      <c r="K374">
        <v>0.15</v>
      </c>
      <c r="L374" t="s">
        <v>453</v>
      </c>
    </row>
    <row r="375" spans="1:12">
      <c r="A375" t="s">
        <v>418</v>
      </c>
      <c r="B375">
        <v>418723</v>
      </c>
      <c r="C375" t="s">
        <v>451</v>
      </c>
      <c r="D375" t="s">
        <v>453</v>
      </c>
      <c r="F375">
        <v>1</v>
      </c>
      <c r="G375">
        <v>1</v>
      </c>
      <c r="H375">
        <v>1918</v>
      </c>
      <c r="I375">
        <v>1918</v>
      </c>
      <c r="J375">
        <v>0.15</v>
      </c>
      <c r="K375">
        <v>0.15</v>
      </c>
      <c r="L375" t="s">
        <v>453</v>
      </c>
    </row>
    <row r="376" spans="1:12">
      <c r="A376" t="s">
        <v>418</v>
      </c>
      <c r="B376">
        <v>440658</v>
      </c>
      <c r="C376" t="s">
        <v>451</v>
      </c>
      <c r="D376" t="s">
        <v>455</v>
      </c>
      <c r="F376">
        <v>1</v>
      </c>
      <c r="G376">
        <v>1</v>
      </c>
      <c r="H376">
        <v>1918</v>
      </c>
      <c r="I376">
        <v>1918</v>
      </c>
      <c r="J376">
        <v>0</v>
      </c>
      <c r="K376">
        <v>0</v>
      </c>
      <c r="L376" t="s">
        <v>453</v>
      </c>
    </row>
    <row r="377" spans="1:12">
      <c r="A377" t="s">
        <v>418</v>
      </c>
      <c r="B377">
        <v>2474</v>
      </c>
      <c r="C377" t="s">
        <v>418</v>
      </c>
      <c r="D377" t="s">
        <v>456</v>
      </c>
      <c r="F377">
        <v>1486</v>
      </c>
      <c r="G377">
        <v>1617</v>
      </c>
      <c r="H377">
        <v>1851</v>
      </c>
      <c r="I377">
        <v>1987</v>
      </c>
      <c r="J377">
        <v>0</v>
      </c>
      <c r="K377">
        <v>25</v>
      </c>
      <c r="L377" t="s">
        <v>457</v>
      </c>
    </row>
    <row r="378" spans="1:12">
      <c r="A378" t="s">
        <v>418</v>
      </c>
      <c r="B378">
        <v>380680</v>
      </c>
      <c r="C378" t="s">
        <v>418</v>
      </c>
      <c r="D378" t="s">
        <v>458</v>
      </c>
      <c r="F378">
        <v>209</v>
      </c>
      <c r="G378">
        <v>214</v>
      </c>
      <c r="H378">
        <v>1900</v>
      </c>
      <c r="I378">
        <v>1978</v>
      </c>
      <c r="J378">
        <v>0</v>
      </c>
      <c r="K378">
        <v>15</v>
      </c>
      <c r="L378" t="s">
        <v>457</v>
      </c>
    </row>
    <row r="379" spans="1:12">
      <c r="A379" t="s">
        <v>418</v>
      </c>
      <c r="B379">
        <v>374682</v>
      </c>
      <c r="C379" t="s">
        <v>418</v>
      </c>
      <c r="D379" t="s">
        <v>457</v>
      </c>
      <c r="F379">
        <v>22</v>
      </c>
      <c r="G379">
        <v>23</v>
      </c>
      <c r="H379">
        <v>1900</v>
      </c>
      <c r="I379">
        <v>1933</v>
      </c>
      <c r="J379">
        <v>0.05</v>
      </c>
      <c r="K379">
        <v>0.5</v>
      </c>
      <c r="L379" t="s">
        <v>457</v>
      </c>
    </row>
    <row r="380" spans="1:12">
      <c r="A380" t="s">
        <v>418</v>
      </c>
      <c r="B380">
        <v>395915</v>
      </c>
      <c r="C380" t="s">
        <v>418</v>
      </c>
      <c r="D380" t="s">
        <v>459</v>
      </c>
      <c r="F380">
        <v>7</v>
      </c>
      <c r="G380">
        <v>7</v>
      </c>
      <c r="H380">
        <v>1880</v>
      </c>
      <c r="I380">
        <v>1917</v>
      </c>
      <c r="J380">
        <v>0.1</v>
      </c>
      <c r="K380">
        <v>0.1</v>
      </c>
      <c r="L380" t="s">
        <v>457</v>
      </c>
    </row>
    <row r="381" spans="1:12">
      <c r="A381" t="s">
        <v>418</v>
      </c>
      <c r="B381">
        <v>379843</v>
      </c>
      <c r="C381" t="s">
        <v>418</v>
      </c>
      <c r="D381" t="s">
        <v>456</v>
      </c>
      <c r="F381">
        <v>4</v>
      </c>
      <c r="G381">
        <v>5</v>
      </c>
      <c r="H381">
        <v>1913</v>
      </c>
      <c r="I381">
        <v>1948</v>
      </c>
      <c r="J381">
        <v>0.05</v>
      </c>
      <c r="K381">
        <v>0.25</v>
      </c>
      <c r="L381" t="s">
        <v>457</v>
      </c>
    </row>
    <row r="382" spans="1:12">
      <c r="A382" t="s">
        <v>418</v>
      </c>
      <c r="B382">
        <v>289762</v>
      </c>
      <c r="C382" t="s">
        <v>418</v>
      </c>
      <c r="D382" t="s">
        <v>456</v>
      </c>
      <c r="F382">
        <v>2</v>
      </c>
      <c r="G382">
        <v>2</v>
      </c>
      <c r="H382">
        <v>1901</v>
      </c>
      <c r="I382">
        <v>1987</v>
      </c>
      <c r="J382">
        <v>1.35</v>
      </c>
      <c r="K382">
        <v>1.35</v>
      </c>
      <c r="L382" t="s">
        <v>457</v>
      </c>
    </row>
    <row r="383" spans="1:12">
      <c r="A383" t="s">
        <v>418</v>
      </c>
      <c r="B383">
        <v>443017</v>
      </c>
      <c r="C383" t="s">
        <v>418</v>
      </c>
      <c r="D383" t="s">
        <v>458</v>
      </c>
      <c r="F383">
        <v>1</v>
      </c>
      <c r="G383">
        <v>1</v>
      </c>
      <c r="H383">
        <v>1916</v>
      </c>
      <c r="I383">
        <v>1916</v>
      </c>
      <c r="J383">
        <v>0</v>
      </c>
      <c r="L383" t="s">
        <v>457</v>
      </c>
    </row>
    <row r="384" spans="1:12">
      <c r="A384" t="s">
        <v>418</v>
      </c>
      <c r="B384">
        <v>455991</v>
      </c>
      <c r="C384" t="s">
        <v>418</v>
      </c>
      <c r="D384" t="s">
        <v>457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457</v>
      </c>
    </row>
    <row r="385" spans="1:12">
      <c r="A385" t="s">
        <v>418</v>
      </c>
      <c r="B385">
        <v>13480</v>
      </c>
      <c r="C385" t="s">
        <v>460</v>
      </c>
      <c r="D385" t="s">
        <v>461</v>
      </c>
      <c r="F385">
        <v>27</v>
      </c>
      <c r="G385">
        <v>27</v>
      </c>
      <c r="H385">
        <v>1851</v>
      </c>
      <c r="I385">
        <v>1948</v>
      </c>
      <c r="J385">
        <v>0</v>
      </c>
      <c r="L385" t="s">
        <v>462</v>
      </c>
    </row>
    <row r="386" spans="1:12">
      <c r="A386" t="s">
        <v>418</v>
      </c>
      <c r="B386">
        <v>1264</v>
      </c>
      <c r="C386" t="s">
        <v>463</v>
      </c>
      <c r="D386" t="s">
        <v>464</v>
      </c>
      <c r="F386">
        <v>33</v>
      </c>
      <c r="G386">
        <v>33</v>
      </c>
      <c r="H386">
        <v>1893</v>
      </c>
      <c r="I386">
        <v>1921</v>
      </c>
      <c r="J386">
        <v>0.1</v>
      </c>
      <c r="K386">
        <v>0.2</v>
      </c>
      <c r="L386" t="s">
        <v>465</v>
      </c>
    </row>
    <row r="387" spans="1:12">
      <c r="A387" t="s">
        <v>466</v>
      </c>
      <c r="B387">
        <v>114307</v>
      </c>
      <c r="C387" t="s">
        <v>467</v>
      </c>
      <c r="D387" t="s">
        <v>468</v>
      </c>
      <c r="F387">
        <v>38</v>
      </c>
      <c r="G387">
        <v>41</v>
      </c>
      <c r="H387">
        <v>1905</v>
      </c>
      <c r="I387">
        <v>1969</v>
      </c>
      <c r="J387">
        <v>0</v>
      </c>
      <c r="K387">
        <v>0.75</v>
      </c>
      <c r="L387" t="s">
        <v>469</v>
      </c>
    </row>
    <row r="388" spans="1:12">
      <c r="A388" t="s">
        <v>466</v>
      </c>
      <c r="B388">
        <v>382335</v>
      </c>
      <c r="C388" t="s">
        <v>467</v>
      </c>
      <c r="D388" t="s">
        <v>470</v>
      </c>
      <c r="F388">
        <v>3</v>
      </c>
      <c r="G388">
        <v>3</v>
      </c>
      <c r="H388">
        <v>1914</v>
      </c>
      <c r="I388">
        <v>1916</v>
      </c>
      <c r="J388">
        <v>0.25</v>
      </c>
      <c r="K388">
        <v>0.35</v>
      </c>
      <c r="L388" t="s">
        <v>469</v>
      </c>
    </row>
    <row r="389" spans="1:12">
      <c r="A389" t="s">
        <v>466</v>
      </c>
      <c r="B389">
        <v>456018</v>
      </c>
      <c r="C389" t="s">
        <v>467</v>
      </c>
      <c r="D389" t="s">
        <v>471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 t="s">
        <v>469</v>
      </c>
    </row>
    <row r="390" spans="1:12">
      <c r="A390" t="s">
        <v>466</v>
      </c>
      <c r="B390">
        <v>29484</v>
      </c>
      <c r="C390" t="s">
        <v>472</v>
      </c>
      <c r="D390" t="s">
        <v>473</v>
      </c>
      <c r="F390">
        <v>176</v>
      </c>
      <c r="G390">
        <v>177</v>
      </c>
      <c r="H390">
        <v>1900</v>
      </c>
      <c r="I390">
        <v>2012</v>
      </c>
      <c r="J390">
        <v>0</v>
      </c>
      <c r="K390">
        <v>0.8</v>
      </c>
      <c r="L390" t="s">
        <v>474</v>
      </c>
    </row>
    <row r="391" spans="1:12">
      <c r="A391" t="s">
        <v>466</v>
      </c>
      <c r="B391">
        <v>374914</v>
      </c>
      <c r="C391" t="s">
        <v>472</v>
      </c>
      <c r="D391" t="s">
        <v>475</v>
      </c>
      <c r="F391">
        <v>43</v>
      </c>
      <c r="G391">
        <v>43</v>
      </c>
      <c r="H391">
        <v>1912</v>
      </c>
      <c r="I391">
        <v>1920</v>
      </c>
      <c r="J391">
        <v>0.3</v>
      </c>
      <c r="K391">
        <v>0.6</v>
      </c>
      <c r="L391" t="s">
        <v>474</v>
      </c>
    </row>
    <row r="392" spans="1:12">
      <c r="A392" t="s">
        <v>466</v>
      </c>
      <c r="B392">
        <v>378271</v>
      </c>
      <c r="C392" t="s">
        <v>472</v>
      </c>
      <c r="D392" t="s">
        <v>476</v>
      </c>
      <c r="F392">
        <v>15</v>
      </c>
      <c r="G392">
        <v>15</v>
      </c>
      <c r="H392">
        <v>1914</v>
      </c>
      <c r="I392">
        <v>1920</v>
      </c>
      <c r="J392">
        <v>0.2</v>
      </c>
      <c r="K392">
        <v>0.6</v>
      </c>
      <c r="L392" t="s">
        <v>474</v>
      </c>
    </row>
    <row r="393" spans="1:12">
      <c r="A393" t="s">
        <v>466</v>
      </c>
      <c r="B393">
        <v>455820</v>
      </c>
      <c r="C393" t="s">
        <v>472</v>
      </c>
      <c r="D393" t="s">
        <v>474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474</v>
      </c>
    </row>
    <row r="394" spans="1:12">
      <c r="A394" t="s">
        <v>466</v>
      </c>
      <c r="B394">
        <v>52848</v>
      </c>
      <c r="C394" t="s">
        <v>477</v>
      </c>
      <c r="D394" t="s">
        <v>478</v>
      </c>
      <c r="F394">
        <v>216</v>
      </c>
      <c r="G394">
        <v>219</v>
      </c>
      <c r="H394">
        <v>1906</v>
      </c>
      <c r="I394">
        <v>1987</v>
      </c>
      <c r="J394">
        <v>0</v>
      </c>
      <c r="K394">
        <v>30</v>
      </c>
      <c r="L394" t="s">
        <v>479</v>
      </c>
    </row>
    <row r="395" spans="1:12">
      <c r="A395" t="s">
        <v>466</v>
      </c>
      <c r="B395">
        <v>376473</v>
      </c>
      <c r="C395" t="s">
        <v>477</v>
      </c>
      <c r="D395" t="s">
        <v>480</v>
      </c>
      <c r="F395">
        <v>70</v>
      </c>
      <c r="G395">
        <v>71</v>
      </c>
      <c r="H395">
        <v>1912</v>
      </c>
      <c r="I395">
        <v>1985</v>
      </c>
      <c r="J395">
        <v>0</v>
      </c>
      <c r="K395">
        <v>1</v>
      </c>
      <c r="L395" t="s">
        <v>479</v>
      </c>
    </row>
    <row r="396" spans="1:12">
      <c r="A396" t="s">
        <v>466</v>
      </c>
      <c r="B396">
        <v>384906</v>
      </c>
      <c r="C396" t="s">
        <v>477</v>
      </c>
      <c r="D396" t="s">
        <v>481</v>
      </c>
      <c r="F396">
        <v>29</v>
      </c>
      <c r="G396">
        <v>30</v>
      </c>
      <c r="H396">
        <v>1917</v>
      </c>
      <c r="I396">
        <v>1965</v>
      </c>
      <c r="J396">
        <v>0.3</v>
      </c>
      <c r="K396">
        <v>0.45</v>
      </c>
      <c r="L396" t="s">
        <v>479</v>
      </c>
    </row>
    <row r="397" spans="1:12">
      <c r="A397" t="s">
        <v>466</v>
      </c>
      <c r="B397">
        <v>420568</v>
      </c>
      <c r="C397" t="s">
        <v>477</v>
      </c>
      <c r="D397" t="s">
        <v>479</v>
      </c>
      <c r="F397">
        <v>4</v>
      </c>
      <c r="G397">
        <v>4</v>
      </c>
      <c r="H397">
        <v>1914</v>
      </c>
      <c r="I397">
        <v>1918</v>
      </c>
      <c r="J397">
        <v>0.15</v>
      </c>
      <c r="K397">
        <v>0.35</v>
      </c>
      <c r="L397" t="s">
        <v>479</v>
      </c>
    </row>
    <row r="398" spans="1:12">
      <c r="A398" t="s">
        <v>466</v>
      </c>
      <c r="B398">
        <v>407271</v>
      </c>
      <c r="C398" t="s">
        <v>477</v>
      </c>
      <c r="D398" t="s">
        <v>478</v>
      </c>
      <c r="F398">
        <v>1</v>
      </c>
      <c r="G398">
        <v>1</v>
      </c>
      <c r="H398">
        <v>1917</v>
      </c>
      <c r="I398">
        <v>1917</v>
      </c>
      <c r="J398">
        <v>0.45</v>
      </c>
      <c r="K398">
        <v>0.45</v>
      </c>
      <c r="L398" t="s">
        <v>479</v>
      </c>
    </row>
    <row r="399" spans="1:12">
      <c r="A399" t="s">
        <v>466</v>
      </c>
      <c r="B399">
        <v>407586</v>
      </c>
      <c r="C399" t="s">
        <v>477</v>
      </c>
      <c r="D399" t="s">
        <v>482</v>
      </c>
      <c r="F399">
        <v>1</v>
      </c>
      <c r="G399">
        <v>1</v>
      </c>
      <c r="H399">
        <v>1917</v>
      </c>
      <c r="I399">
        <v>1917</v>
      </c>
      <c r="J399">
        <v>0.5</v>
      </c>
      <c r="K399">
        <v>0.5</v>
      </c>
      <c r="L399" t="s">
        <v>479</v>
      </c>
    </row>
    <row r="400" spans="1:12">
      <c r="A400" t="s">
        <v>466</v>
      </c>
      <c r="B400">
        <v>1049</v>
      </c>
      <c r="C400" t="s">
        <v>466</v>
      </c>
      <c r="D400" t="s">
        <v>483</v>
      </c>
      <c r="F400">
        <v>1566</v>
      </c>
      <c r="G400">
        <v>1681</v>
      </c>
      <c r="H400">
        <v>1881</v>
      </c>
      <c r="I400">
        <v>1974</v>
      </c>
      <c r="J400">
        <v>0</v>
      </c>
      <c r="K400">
        <v>40</v>
      </c>
      <c r="L400" t="s">
        <v>484</v>
      </c>
    </row>
    <row r="401" spans="1:12">
      <c r="A401" t="s">
        <v>466</v>
      </c>
      <c r="B401">
        <v>373875</v>
      </c>
      <c r="C401" t="s">
        <v>466</v>
      </c>
      <c r="D401" t="s">
        <v>485</v>
      </c>
      <c r="F401">
        <v>347</v>
      </c>
      <c r="G401">
        <v>366</v>
      </c>
      <c r="H401">
        <v>1894</v>
      </c>
      <c r="I401">
        <v>1921</v>
      </c>
      <c r="J401">
        <v>0</v>
      </c>
      <c r="K401">
        <v>25</v>
      </c>
      <c r="L401" t="s">
        <v>484</v>
      </c>
    </row>
    <row r="402" spans="1:12">
      <c r="A402" t="s">
        <v>466</v>
      </c>
      <c r="B402">
        <v>410288</v>
      </c>
      <c r="C402" t="s">
        <v>466</v>
      </c>
      <c r="D402" t="s">
        <v>484</v>
      </c>
      <c r="F402">
        <v>35</v>
      </c>
      <c r="G402">
        <v>40</v>
      </c>
      <c r="H402">
        <v>1901</v>
      </c>
      <c r="I402">
        <v>1933</v>
      </c>
      <c r="J402">
        <v>0.1</v>
      </c>
      <c r="K402">
        <v>0.45</v>
      </c>
      <c r="L402" t="s">
        <v>484</v>
      </c>
    </row>
    <row r="403" spans="1:12">
      <c r="A403" t="s">
        <v>466</v>
      </c>
      <c r="B403">
        <v>374334</v>
      </c>
      <c r="C403" t="s">
        <v>466</v>
      </c>
      <c r="D403" t="s">
        <v>486</v>
      </c>
      <c r="F403">
        <v>13</v>
      </c>
      <c r="G403">
        <v>13</v>
      </c>
      <c r="H403">
        <v>1889</v>
      </c>
      <c r="I403">
        <v>1921</v>
      </c>
      <c r="J403">
        <v>0</v>
      </c>
      <c r="K403">
        <v>0</v>
      </c>
      <c r="L403" t="s">
        <v>484</v>
      </c>
    </row>
    <row r="404" spans="1:12">
      <c r="A404" t="s">
        <v>466</v>
      </c>
      <c r="B404">
        <v>398921</v>
      </c>
      <c r="C404" t="s">
        <v>466</v>
      </c>
      <c r="D404" t="s">
        <v>483</v>
      </c>
      <c r="F404">
        <v>2</v>
      </c>
      <c r="G404">
        <v>2</v>
      </c>
      <c r="H404">
        <v>1917</v>
      </c>
      <c r="I404">
        <v>1917</v>
      </c>
      <c r="J404">
        <v>0.35</v>
      </c>
      <c r="K404">
        <v>0.35</v>
      </c>
      <c r="L404" t="s">
        <v>484</v>
      </c>
    </row>
    <row r="405" spans="1:12">
      <c r="A405" t="s">
        <v>466</v>
      </c>
      <c r="B405">
        <v>426379</v>
      </c>
      <c r="C405" t="s">
        <v>466</v>
      </c>
      <c r="D405" t="s">
        <v>487</v>
      </c>
      <c r="F405">
        <v>1</v>
      </c>
      <c r="G405">
        <v>1</v>
      </c>
      <c r="H405">
        <v>1918</v>
      </c>
      <c r="I405">
        <v>1918</v>
      </c>
      <c r="J405">
        <v>0.25</v>
      </c>
      <c r="K405">
        <v>0.25</v>
      </c>
      <c r="L405" t="s">
        <v>484</v>
      </c>
    </row>
    <row r="406" spans="1:12">
      <c r="A406" t="s">
        <v>466</v>
      </c>
      <c r="B406">
        <v>31138</v>
      </c>
      <c r="C406" t="s">
        <v>488</v>
      </c>
      <c r="D406" t="s">
        <v>489</v>
      </c>
      <c r="F406">
        <v>18</v>
      </c>
      <c r="G406">
        <v>18</v>
      </c>
      <c r="H406">
        <v>1889</v>
      </c>
      <c r="I406">
        <v>1906</v>
      </c>
      <c r="J406">
        <v>0.4</v>
      </c>
      <c r="K406">
        <v>0.4</v>
      </c>
      <c r="L406" t="s">
        <v>490</v>
      </c>
    </row>
    <row r="407" spans="1:12">
      <c r="A407" t="s">
        <v>466</v>
      </c>
      <c r="B407">
        <v>374241</v>
      </c>
      <c r="C407" t="s">
        <v>488</v>
      </c>
      <c r="D407" t="s">
        <v>491</v>
      </c>
      <c r="F407">
        <v>1</v>
      </c>
      <c r="G407">
        <v>1</v>
      </c>
      <c r="H407">
        <v>1894</v>
      </c>
      <c r="I407">
        <v>1894</v>
      </c>
      <c r="J407">
        <v>0</v>
      </c>
      <c r="L407" t="s">
        <v>490</v>
      </c>
    </row>
    <row r="408" spans="1:12">
      <c r="A408" t="s">
        <v>466</v>
      </c>
      <c r="B408">
        <v>439810</v>
      </c>
      <c r="C408" t="s">
        <v>488</v>
      </c>
      <c r="D408" t="s">
        <v>492</v>
      </c>
      <c r="F408">
        <v>1</v>
      </c>
      <c r="G408">
        <v>1</v>
      </c>
      <c r="H408">
        <v>1889</v>
      </c>
      <c r="I408">
        <v>1889</v>
      </c>
      <c r="J408">
        <v>0</v>
      </c>
      <c r="L408" t="s">
        <v>490</v>
      </c>
    </row>
    <row r="409" spans="1:12">
      <c r="A409" t="s">
        <v>493</v>
      </c>
      <c r="B409">
        <v>388669</v>
      </c>
      <c r="C409" t="s">
        <v>494</v>
      </c>
      <c r="D409" t="s">
        <v>495</v>
      </c>
      <c r="F409">
        <v>13</v>
      </c>
      <c r="G409">
        <v>13</v>
      </c>
      <c r="H409">
        <v>1914</v>
      </c>
      <c r="I409">
        <v>1918</v>
      </c>
      <c r="J409">
        <v>0.15</v>
      </c>
      <c r="K409">
        <v>0.15</v>
      </c>
      <c r="L409" t="s">
        <v>496</v>
      </c>
    </row>
    <row r="410" spans="1:12">
      <c r="A410" t="s">
        <v>493</v>
      </c>
      <c r="B410">
        <v>454699</v>
      </c>
      <c r="C410" t="s">
        <v>494</v>
      </c>
      <c r="D410" t="s">
        <v>495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496</v>
      </c>
    </row>
    <row r="411" spans="1:12">
      <c r="A411" t="s">
        <v>493</v>
      </c>
      <c r="B411">
        <v>388671</v>
      </c>
      <c r="C411" t="s">
        <v>497</v>
      </c>
      <c r="D411" t="s">
        <v>498</v>
      </c>
      <c r="F411">
        <v>11</v>
      </c>
      <c r="G411">
        <v>11</v>
      </c>
      <c r="H411">
        <v>1914</v>
      </c>
      <c r="I411">
        <v>1918</v>
      </c>
      <c r="J411">
        <v>0.25</v>
      </c>
      <c r="K411">
        <v>0.25</v>
      </c>
      <c r="L411" t="s">
        <v>499</v>
      </c>
    </row>
    <row r="412" spans="1:12">
      <c r="A412" t="s">
        <v>493</v>
      </c>
      <c r="B412">
        <v>401331</v>
      </c>
      <c r="C412" t="s">
        <v>497</v>
      </c>
      <c r="D412" t="s">
        <v>498</v>
      </c>
      <c r="F412">
        <v>3</v>
      </c>
      <c r="G412">
        <v>3</v>
      </c>
      <c r="H412">
        <v>1915</v>
      </c>
      <c r="I412">
        <v>1917</v>
      </c>
      <c r="J412">
        <v>0.25</v>
      </c>
      <c r="K412">
        <v>0.25</v>
      </c>
      <c r="L412" t="s">
        <v>499</v>
      </c>
    </row>
    <row r="413" spans="1:12">
      <c r="A413" t="s">
        <v>493</v>
      </c>
      <c r="B413">
        <v>389121</v>
      </c>
      <c r="C413" t="s">
        <v>500</v>
      </c>
      <c r="D413" t="s">
        <v>501</v>
      </c>
      <c r="F413">
        <v>17</v>
      </c>
      <c r="G413">
        <v>17</v>
      </c>
      <c r="H413">
        <v>1913</v>
      </c>
      <c r="I413">
        <v>1918</v>
      </c>
      <c r="J413">
        <v>0.1</v>
      </c>
      <c r="K413">
        <v>0.15</v>
      </c>
      <c r="L413" t="s">
        <v>502</v>
      </c>
    </row>
    <row r="414" spans="1:12">
      <c r="A414" t="s">
        <v>493</v>
      </c>
      <c r="B414">
        <v>351077</v>
      </c>
      <c r="C414" t="s">
        <v>500</v>
      </c>
      <c r="D414" t="s">
        <v>501</v>
      </c>
      <c r="F414">
        <v>4</v>
      </c>
      <c r="G414">
        <v>6</v>
      </c>
      <c r="H414">
        <v>1918</v>
      </c>
      <c r="I414">
        <v>1933</v>
      </c>
      <c r="J414">
        <v>0.1</v>
      </c>
      <c r="K414">
        <v>0.15</v>
      </c>
      <c r="L414" t="s">
        <v>502</v>
      </c>
    </row>
    <row r="415" spans="1:12">
      <c r="A415" t="s">
        <v>493</v>
      </c>
      <c r="B415">
        <v>393779</v>
      </c>
      <c r="C415" t="s">
        <v>500</v>
      </c>
      <c r="D415" t="s">
        <v>502</v>
      </c>
      <c r="F415">
        <v>1</v>
      </c>
      <c r="G415">
        <v>1</v>
      </c>
      <c r="H415">
        <v>1918</v>
      </c>
      <c r="I415">
        <v>1918</v>
      </c>
      <c r="J415">
        <v>0.15</v>
      </c>
      <c r="K415">
        <v>0.15</v>
      </c>
      <c r="L415" t="s">
        <v>502</v>
      </c>
    </row>
    <row r="416" spans="1:12">
      <c r="A416" t="s">
        <v>493</v>
      </c>
      <c r="B416">
        <v>445962</v>
      </c>
      <c r="C416" t="s">
        <v>500</v>
      </c>
      <c r="D416" t="s">
        <v>503</v>
      </c>
      <c r="F416">
        <v>1</v>
      </c>
      <c r="G416">
        <v>1</v>
      </c>
      <c r="H416">
        <v>1914</v>
      </c>
      <c r="I416">
        <v>1914</v>
      </c>
      <c r="J416">
        <v>0.1</v>
      </c>
      <c r="K416">
        <v>0.1</v>
      </c>
      <c r="L416" t="s">
        <v>502</v>
      </c>
    </row>
    <row r="417" spans="1:12">
      <c r="A417" t="s">
        <v>493</v>
      </c>
      <c r="B417">
        <v>7477</v>
      </c>
      <c r="C417" t="s">
        <v>504</v>
      </c>
      <c r="D417" t="s">
        <v>505</v>
      </c>
      <c r="F417">
        <v>38</v>
      </c>
      <c r="G417">
        <v>38</v>
      </c>
      <c r="H417">
        <v>1900</v>
      </c>
      <c r="I417">
        <v>1985</v>
      </c>
      <c r="J417">
        <v>0</v>
      </c>
      <c r="K417">
        <v>0.55000000000000004</v>
      </c>
      <c r="L417" t="s">
        <v>506</v>
      </c>
    </row>
    <row r="418" spans="1:12">
      <c r="A418" t="s">
        <v>493</v>
      </c>
      <c r="B418">
        <v>99923</v>
      </c>
      <c r="C418" t="s">
        <v>504</v>
      </c>
      <c r="D418" t="s">
        <v>507</v>
      </c>
      <c r="F418">
        <v>24</v>
      </c>
      <c r="G418">
        <v>25</v>
      </c>
      <c r="H418">
        <v>1907</v>
      </c>
      <c r="I418">
        <v>1948</v>
      </c>
      <c r="J418">
        <v>0</v>
      </c>
      <c r="K418">
        <v>0.7</v>
      </c>
      <c r="L418" t="s">
        <v>508</v>
      </c>
    </row>
    <row r="419" spans="1:12">
      <c r="A419" t="s">
        <v>493</v>
      </c>
      <c r="B419">
        <v>458581</v>
      </c>
      <c r="C419" t="s">
        <v>504</v>
      </c>
      <c r="D419" t="s">
        <v>509</v>
      </c>
      <c r="F419">
        <v>3</v>
      </c>
      <c r="G419">
        <v>3</v>
      </c>
      <c r="H419">
        <v>1913</v>
      </c>
      <c r="I419">
        <v>1914</v>
      </c>
      <c r="J419">
        <v>0.15</v>
      </c>
      <c r="K419">
        <v>0.15</v>
      </c>
      <c r="L419" t="s">
        <v>506</v>
      </c>
    </row>
    <row r="420" spans="1:12">
      <c r="A420" t="s">
        <v>493</v>
      </c>
      <c r="B420">
        <v>461761</v>
      </c>
      <c r="C420" t="s">
        <v>504</v>
      </c>
      <c r="D420" t="s">
        <v>506</v>
      </c>
      <c r="F420">
        <v>2</v>
      </c>
      <c r="G420">
        <v>2</v>
      </c>
      <c r="H420">
        <v>0</v>
      </c>
      <c r="I420">
        <v>0</v>
      </c>
      <c r="J420">
        <v>0</v>
      </c>
      <c r="K420">
        <v>0</v>
      </c>
      <c r="L420" t="s">
        <v>506</v>
      </c>
    </row>
    <row r="421" spans="1:12">
      <c r="A421" t="s">
        <v>493</v>
      </c>
      <c r="B421">
        <v>182834</v>
      </c>
      <c r="C421" t="s">
        <v>510</v>
      </c>
      <c r="D421" t="s">
        <v>511</v>
      </c>
      <c r="F421">
        <v>15</v>
      </c>
      <c r="G421">
        <v>15</v>
      </c>
      <c r="H421">
        <v>1920</v>
      </c>
      <c r="I421">
        <v>1957</v>
      </c>
      <c r="J421">
        <v>0.2</v>
      </c>
      <c r="K421">
        <v>0.25</v>
      </c>
      <c r="L421" t="s">
        <v>512</v>
      </c>
    </row>
    <row r="422" spans="1:12">
      <c r="A422" t="s">
        <v>493</v>
      </c>
      <c r="B422">
        <v>283</v>
      </c>
      <c r="C422" t="s">
        <v>493</v>
      </c>
      <c r="D422" t="s">
        <v>513</v>
      </c>
      <c r="F422">
        <v>1636</v>
      </c>
      <c r="G422">
        <v>1704</v>
      </c>
      <c r="H422">
        <v>1865</v>
      </c>
      <c r="I422">
        <v>1987</v>
      </c>
      <c r="J422">
        <v>0</v>
      </c>
      <c r="K422">
        <v>25</v>
      </c>
      <c r="L422" t="s">
        <v>493</v>
      </c>
    </row>
    <row r="423" spans="1:12">
      <c r="A423" t="s">
        <v>493</v>
      </c>
      <c r="B423">
        <v>374563</v>
      </c>
      <c r="C423" t="s">
        <v>493</v>
      </c>
      <c r="D423" t="s">
        <v>493</v>
      </c>
      <c r="F423">
        <v>8</v>
      </c>
      <c r="G423">
        <v>10</v>
      </c>
      <c r="H423">
        <v>1905</v>
      </c>
      <c r="I423">
        <v>1915</v>
      </c>
      <c r="J423">
        <v>0.05</v>
      </c>
      <c r="K423">
        <v>0.15</v>
      </c>
      <c r="L423" t="s">
        <v>493</v>
      </c>
    </row>
    <row r="424" spans="1:12">
      <c r="A424" t="s">
        <v>493</v>
      </c>
      <c r="B424">
        <v>386499</v>
      </c>
      <c r="C424" t="s">
        <v>493</v>
      </c>
      <c r="D424" t="s">
        <v>514</v>
      </c>
      <c r="F424">
        <v>8</v>
      </c>
      <c r="G424">
        <v>8</v>
      </c>
      <c r="H424">
        <v>1912</v>
      </c>
      <c r="I424">
        <v>1954</v>
      </c>
      <c r="J424">
        <v>0</v>
      </c>
      <c r="L424" t="s">
        <v>493</v>
      </c>
    </row>
    <row r="425" spans="1:12">
      <c r="A425" t="s">
        <v>493</v>
      </c>
      <c r="B425">
        <v>382365</v>
      </c>
      <c r="C425" t="s">
        <v>493</v>
      </c>
      <c r="D425" t="s">
        <v>513</v>
      </c>
      <c r="F425">
        <v>5</v>
      </c>
      <c r="G425">
        <v>5</v>
      </c>
      <c r="H425">
        <v>1916</v>
      </c>
      <c r="I425">
        <v>1943</v>
      </c>
      <c r="J425">
        <v>0.05</v>
      </c>
      <c r="K425">
        <v>0.25</v>
      </c>
      <c r="L425" t="s">
        <v>493</v>
      </c>
    </row>
    <row r="426" spans="1:12">
      <c r="A426" t="s">
        <v>493</v>
      </c>
      <c r="B426">
        <v>374891</v>
      </c>
      <c r="C426" t="s">
        <v>515</v>
      </c>
      <c r="D426" t="s">
        <v>516</v>
      </c>
      <c r="F426">
        <v>43</v>
      </c>
      <c r="G426">
        <v>43</v>
      </c>
      <c r="H426">
        <v>1914</v>
      </c>
      <c r="I426">
        <v>1920</v>
      </c>
      <c r="J426">
        <v>0.1</v>
      </c>
      <c r="K426">
        <v>0.15</v>
      </c>
      <c r="L426" t="s">
        <v>517</v>
      </c>
    </row>
    <row r="427" spans="1:12">
      <c r="A427" t="s">
        <v>493</v>
      </c>
      <c r="B427">
        <v>5062</v>
      </c>
      <c r="C427" t="s">
        <v>515</v>
      </c>
      <c r="D427" t="s">
        <v>517</v>
      </c>
      <c r="F427">
        <v>25</v>
      </c>
      <c r="G427">
        <v>25</v>
      </c>
      <c r="H427">
        <v>1900</v>
      </c>
      <c r="I427">
        <v>1921</v>
      </c>
      <c r="J427">
        <v>0</v>
      </c>
      <c r="K427">
        <v>1.5</v>
      </c>
      <c r="L427" t="s">
        <v>517</v>
      </c>
    </row>
    <row r="428" spans="1:12">
      <c r="A428" t="s">
        <v>493</v>
      </c>
      <c r="B428">
        <v>435935</v>
      </c>
      <c r="C428" t="s">
        <v>515</v>
      </c>
      <c r="D428" t="s">
        <v>518</v>
      </c>
      <c r="F428">
        <v>3</v>
      </c>
      <c r="G428">
        <v>3</v>
      </c>
      <c r="H428">
        <v>1914</v>
      </c>
      <c r="I428">
        <v>1914</v>
      </c>
      <c r="J428">
        <v>0.1</v>
      </c>
      <c r="K428">
        <v>0.1</v>
      </c>
      <c r="L428" t="s">
        <v>517</v>
      </c>
    </row>
    <row r="429" spans="1:12">
      <c r="A429" t="s">
        <v>493</v>
      </c>
      <c r="B429">
        <v>452724</v>
      </c>
      <c r="C429" t="s">
        <v>515</v>
      </c>
      <c r="D429" t="s">
        <v>519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517</v>
      </c>
    </row>
    <row r="430" spans="1:12">
      <c r="A430" t="s">
        <v>493</v>
      </c>
      <c r="B430">
        <v>500561</v>
      </c>
      <c r="C430" t="s">
        <v>515</v>
      </c>
      <c r="D430" t="s">
        <v>518</v>
      </c>
      <c r="F430">
        <v>1</v>
      </c>
      <c r="G430">
        <v>1</v>
      </c>
      <c r="H430">
        <v>1913</v>
      </c>
      <c r="I430">
        <v>1913</v>
      </c>
      <c r="J430">
        <v>0.1</v>
      </c>
      <c r="K430">
        <v>0.1</v>
      </c>
      <c r="L430" t="s">
        <v>517</v>
      </c>
    </row>
    <row r="431" spans="1:12">
      <c r="A431" t="s">
        <v>493</v>
      </c>
      <c r="B431">
        <v>379012</v>
      </c>
      <c r="C431" t="s">
        <v>520</v>
      </c>
      <c r="D431" t="s">
        <v>521</v>
      </c>
      <c r="F431">
        <v>14</v>
      </c>
      <c r="G431">
        <v>18</v>
      </c>
      <c r="H431">
        <v>1913</v>
      </c>
      <c r="I431">
        <v>1919</v>
      </c>
      <c r="J431">
        <v>0.05</v>
      </c>
      <c r="K431">
        <v>0.1</v>
      </c>
      <c r="L431" t="s">
        <v>522</v>
      </c>
    </row>
    <row r="432" spans="1:12">
      <c r="A432" t="s">
        <v>493</v>
      </c>
      <c r="B432">
        <v>56069</v>
      </c>
      <c r="C432" t="s">
        <v>520</v>
      </c>
      <c r="D432" t="s">
        <v>523</v>
      </c>
      <c r="F432">
        <v>16</v>
      </c>
      <c r="G432">
        <v>16</v>
      </c>
      <c r="H432">
        <v>1898</v>
      </c>
      <c r="I432">
        <v>1963</v>
      </c>
      <c r="J432">
        <v>0</v>
      </c>
      <c r="K432">
        <v>10</v>
      </c>
      <c r="L432" t="s">
        <v>522</v>
      </c>
    </row>
    <row r="433" spans="1:12">
      <c r="A433" t="s">
        <v>493</v>
      </c>
      <c r="B433">
        <v>445617</v>
      </c>
      <c r="C433" t="s">
        <v>520</v>
      </c>
      <c r="D433" t="s">
        <v>521</v>
      </c>
      <c r="F433">
        <v>1</v>
      </c>
      <c r="G433">
        <v>1</v>
      </c>
      <c r="H433">
        <v>1914</v>
      </c>
      <c r="I433">
        <v>1914</v>
      </c>
      <c r="J433">
        <v>0.5</v>
      </c>
      <c r="K433">
        <v>0.5</v>
      </c>
      <c r="L433" t="s">
        <v>522</v>
      </c>
    </row>
    <row r="434" spans="1:12">
      <c r="A434" t="s">
        <v>493</v>
      </c>
      <c r="B434">
        <v>463019</v>
      </c>
      <c r="C434" t="s">
        <v>520</v>
      </c>
      <c r="D434" t="s">
        <v>522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522</v>
      </c>
    </row>
    <row r="435" spans="1:12">
      <c r="A435" t="s">
        <v>493</v>
      </c>
      <c r="B435">
        <v>477977</v>
      </c>
      <c r="C435" t="s">
        <v>520</v>
      </c>
      <c r="D435" t="s">
        <v>524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522</v>
      </c>
    </row>
    <row r="436" spans="1:12">
      <c r="A436" t="s">
        <v>493</v>
      </c>
      <c r="B436">
        <v>2579</v>
      </c>
      <c r="C436" t="s">
        <v>525</v>
      </c>
      <c r="D436" t="s">
        <v>526</v>
      </c>
      <c r="F436">
        <v>107</v>
      </c>
      <c r="G436">
        <v>107</v>
      </c>
      <c r="H436">
        <v>1889</v>
      </c>
      <c r="I436">
        <v>1938</v>
      </c>
      <c r="J436">
        <v>0.05</v>
      </c>
      <c r="K436">
        <v>15</v>
      </c>
      <c r="L436" t="s">
        <v>527</v>
      </c>
    </row>
    <row r="437" spans="1:12">
      <c r="A437" t="s">
        <v>493</v>
      </c>
      <c r="B437">
        <v>386694</v>
      </c>
      <c r="C437" t="s">
        <v>525</v>
      </c>
      <c r="D437" t="s">
        <v>528</v>
      </c>
      <c r="F437">
        <v>9</v>
      </c>
      <c r="G437">
        <v>9</v>
      </c>
      <c r="H437">
        <v>1913</v>
      </c>
      <c r="I437">
        <v>1919</v>
      </c>
      <c r="J437">
        <v>0.05</v>
      </c>
      <c r="K437">
        <v>0.2</v>
      </c>
      <c r="L437" t="s">
        <v>527</v>
      </c>
    </row>
    <row r="438" spans="1:12">
      <c r="A438" t="s">
        <v>493</v>
      </c>
      <c r="B438">
        <v>459954</v>
      </c>
      <c r="C438" t="s">
        <v>525</v>
      </c>
      <c r="D438" t="s">
        <v>527</v>
      </c>
      <c r="F438">
        <v>2</v>
      </c>
      <c r="G438">
        <v>2</v>
      </c>
      <c r="H438">
        <v>1918</v>
      </c>
      <c r="I438">
        <v>1918</v>
      </c>
      <c r="J438">
        <v>0.05</v>
      </c>
      <c r="K438">
        <v>0.1</v>
      </c>
      <c r="L438" t="s">
        <v>527</v>
      </c>
    </row>
    <row r="439" spans="1:12">
      <c r="A439" t="s">
        <v>493</v>
      </c>
      <c r="B439">
        <v>492570</v>
      </c>
      <c r="C439" t="s">
        <v>525</v>
      </c>
      <c r="D439" t="s">
        <v>529</v>
      </c>
      <c r="F439">
        <v>1</v>
      </c>
      <c r="G439">
        <v>1</v>
      </c>
      <c r="H439">
        <v>1913</v>
      </c>
      <c r="I439">
        <v>1913</v>
      </c>
      <c r="J439">
        <v>0.1</v>
      </c>
      <c r="K439">
        <v>0.1</v>
      </c>
      <c r="L439" t="s">
        <v>527</v>
      </c>
    </row>
    <row r="440" spans="1:12">
      <c r="A440" t="s">
        <v>493</v>
      </c>
      <c r="B440">
        <v>183421</v>
      </c>
      <c r="C440" t="s">
        <v>530</v>
      </c>
      <c r="D440" t="s">
        <v>531</v>
      </c>
      <c r="F440">
        <v>14</v>
      </c>
      <c r="G440">
        <v>14</v>
      </c>
      <c r="H440">
        <v>1922</v>
      </c>
      <c r="I440">
        <v>1939</v>
      </c>
      <c r="J440">
        <v>0.25</v>
      </c>
      <c r="K440">
        <v>0.3</v>
      </c>
      <c r="L440" t="s">
        <v>532</v>
      </c>
    </row>
    <row r="441" spans="1:12">
      <c r="A441" t="s">
        <v>493</v>
      </c>
      <c r="B441">
        <v>196846</v>
      </c>
      <c r="C441" t="s">
        <v>530</v>
      </c>
      <c r="D441" t="s">
        <v>531</v>
      </c>
      <c r="F441">
        <v>1</v>
      </c>
      <c r="G441">
        <v>1</v>
      </c>
      <c r="H441">
        <v>0</v>
      </c>
      <c r="I441">
        <v>0</v>
      </c>
      <c r="J441">
        <v>0.25</v>
      </c>
      <c r="K441">
        <v>0.25</v>
      </c>
      <c r="L441" t="s">
        <v>532</v>
      </c>
    </row>
    <row r="442" spans="1:12">
      <c r="A442" t="s">
        <v>493</v>
      </c>
      <c r="B442">
        <v>12562</v>
      </c>
      <c r="C442" t="s">
        <v>533</v>
      </c>
      <c r="D442" t="s">
        <v>534</v>
      </c>
      <c r="F442">
        <v>36</v>
      </c>
      <c r="G442">
        <v>36</v>
      </c>
      <c r="H442">
        <v>1893</v>
      </c>
      <c r="I442">
        <v>1961</v>
      </c>
      <c r="J442">
        <v>0.1</v>
      </c>
      <c r="K442">
        <v>20</v>
      </c>
      <c r="L442" t="s">
        <v>535</v>
      </c>
    </row>
    <row r="443" spans="1:12">
      <c r="A443" t="s">
        <v>493</v>
      </c>
      <c r="B443">
        <v>400603</v>
      </c>
      <c r="C443" t="s">
        <v>533</v>
      </c>
      <c r="D443" t="s">
        <v>536</v>
      </c>
      <c r="F443">
        <v>14</v>
      </c>
      <c r="G443">
        <v>14</v>
      </c>
      <c r="H443">
        <v>1913</v>
      </c>
      <c r="I443">
        <v>1957</v>
      </c>
      <c r="J443">
        <v>0.15</v>
      </c>
      <c r="K443">
        <v>0.3</v>
      </c>
      <c r="L443" t="s">
        <v>535</v>
      </c>
    </row>
    <row r="444" spans="1:12">
      <c r="A444" t="s">
        <v>493</v>
      </c>
      <c r="B444">
        <v>455860</v>
      </c>
      <c r="C444" t="s">
        <v>533</v>
      </c>
      <c r="D444" t="s">
        <v>535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535</v>
      </c>
    </row>
    <row r="445" spans="1:12">
      <c r="A445" t="s">
        <v>493</v>
      </c>
      <c r="B445">
        <v>17192</v>
      </c>
      <c r="C445" t="s">
        <v>537</v>
      </c>
      <c r="D445" t="s">
        <v>538</v>
      </c>
      <c r="F445">
        <v>105</v>
      </c>
      <c r="G445">
        <v>107</v>
      </c>
      <c r="H445">
        <v>1892</v>
      </c>
      <c r="I445">
        <v>1953</v>
      </c>
      <c r="J445">
        <v>0.1</v>
      </c>
      <c r="K445">
        <v>20</v>
      </c>
      <c r="L445" t="s">
        <v>539</v>
      </c>
    </row>
    <row r="446" spans="1:12">
      <c r="A446" t="s">
        <v>493</v>
      </c>
      <c r="B446">
        <v>398914</v>
      </c>
      <c r="C446" t="s">
        <v>537</v>
      </c>
      <c r="D446" t="s">
        <v>540</v>
      </c>
      <c r="F446">
        <v>16</v>
      </c>
      <c r="G446">
        <v>17</v>
      </c>
      <c r="H446">
        <v>1912</v>
      </c>
      <c r="I446">
        <v>1950</v>
      </c>
      <c r="J446">
        <v>0.15</v>
      </c>
      <c r="K446">
        <v>0.25</v>
      </c>
      <c r="L446" t="s">
        <v>539</v>
      </c>
    </row>
    <row r="447" spans="1:12">
      <c r="A447" t="s">
        <v>493</v>
      </c>
      <c r="B447">
        <v>27044</v>
      </c>
      <c r="C447" t="s">
        <v>537</v>
      </c>
      <c r="D447" t="s">
        <v>541</v>
      </c>
      <c r="F447">
        <v>14</v>
      </c>
      <c r="G447">
        <v>14</v>
      </c>
      <c r="H447">
        <v>1900</v>
      </c>
      <c r="I447">
        <v>1924</v>
      </c>
      <c r="J447">
        <v>0.15</v>
      </c>
      <c r="K447">
        <v>0.3</v>
      </c>
      <c r="L447" t="s">
        <v>542</v>
      </c>
    </row>
    <row r="448" spans="1:12">
      <c r="A448" t="s">
        <v>493</v>
      </c>
      <c r="B448">
        <v>437384</v>
      </c>
      <c r="C448" t="s">
        <v>537</v>
      </c>
      <c r="D448" t="s">
        <v>543</v>
      </c>
      <c r="F448">
        <v>2</v>
      </c>
      <c r="G448">
        <v>2</v>
      </c>
      <c r="H448">
        <v>1914</v>
      </c>
      <c r="I448">
        <v>1943</v>
      </c>
      <c r="J448">
        <v>0.25</v>
      </c>
      <c r="K448">
        <v>0.3</v>
      </c>
      <c r="L448" t="s">
        <v>539</v>
      </c>
    </row>
    <row r="449" spans="1:12">
      <c r="A449" t="s">
        <v>493</v>
      </c>
      <c r="B449">
        <v>66329</v>
      </c>
      <c r="C449" t="s">
        <v>537</v>
      </c>
      <c r="D449" t="s">
        <v>544</v>
      </c>
      <c r="F449">
        <v>1</v>
      </c>
      <c r="G449">
        <v>1</v>
      </c>
      <c r="H449">
        <v>1907</v>
      </c>
      <c r="I449">
        <v>1907</v>
      </c>
      <c r="J449">
        <v>0.15</v>
      </c>
      <c r="K449">
        <v>0.15</v>
      </c>
      <c r="L449" t="s">
        <v>542</v>
      </c>
    </row>
    <row r="450" spans="1:12">
      <c r="A450" t="s">
        <v>493</v>
      </c>
      <c r="B450">
        <v>386695</v>
      </c>
      <c r="C450" t="s">
        <v>537</v>
      </c>
      <c r="D450" t="s">
        <v>543</v>
      </c>
      <c r="F450">
        <v>1</v>
      </c>
      <c r="G450">
        <v>1</v>
      </c>
      <c r="H450">
        <v>1918</v>
      </c>
      <c r="I450">
        <v>1918</v>
      </c>
      <c r="J450">
        <v>0.2</v>
      </c>
      <c r="K450">
        <v>0.2</v>
      </c>
      <c r="L450" t="s">
        <v>539</v>
      </c>
    </row>
    <row r="451" spans="1:12">
      <c r="A451" t="s">
        <v>493</v>
      </c>
      <c r="B451">
        <v>459955</v>
      </c>
      <c r="C451" t="s">
        <v>537</v>
      </c>
      <c r="D451" t="s">
        <v>539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 t="s">
        <v>539</v>
      </c>
    </row>
    <row r="452" spans="1:12">
      <c r="A452" t="s">
        <v>493</v>
      </c>
      <c r="B452">
        <v>5066</v>
      </c>
      <c r="C452" t="s">
        <v>545</v>
      </c>
      <c r="D452" t="s">
        <v>546</v>
      </c>
      <c r="F452">
        <v>59</v>
      </c>
      <c r="G452">
        <v>59</v>
      </c>
      <c r="H452">
        <v>1900</v>
      </c>
      <c r="I452">
        <v>1949</v>
      </c>
      <c r="J452">
        <v>0</v>
      </c>
      <c r="K452">
        <v>25</v>
      </c>
      <c r="L452" t="s">
        <v>546</v>
      </c>
    </row>
    <row r="453" spans="1:12">
      <c r="A453" t="s">
        <v>493</v>
      </c>
      <c r="B453">
        <v>376001</v>
      </c>
      <c r="C453" t="s">
        <v>545</v>
      </c>
      <c r="D453" t="s">
        <v>547</v>
      </c>
      <c r="F453">
        <v>16</v>
      </c>
      <c r="G453">
        <v>20</v>
      </c>
      <c r="H453">
        <v>1915</v>
      </c>
      <c r="I453">
        <v>1919</v>
      </c>
      <c r="J453">
        <v>0.1</v>
      </c>
      <c r="K453">
        <v>0.15</v>
      </c>
      <c r="L453" t="s">
        <v>546</v>
      </c>
    </row>
    <row r="454" spans="1:12">
      <c r="A454" t="s">
        <v>493</v>
      </c>
      <c r="B454">
        <v>145016</v>
      </c>
      <c r="C454" t="s">
        <v>545</v>
      </c>
      <c r="D454" t="s">
        <v>548</v>
      </c>
      <c r="F454">
        <v>19</v>
      </c>
      <c r="G454">
        <v>19</v>
      </c>
      <c r="H454">
        <v>1924</v>
      </c>
      <c r="I454">
        <v>1969</v>
      </c>
      <c r="J454">
        <v>0</v>
      </c>
      <c r="K454">
        <v>0.35</v>
      </c>
      <c r="L454" t="s">
        <v>549</v>
      </c>
    </row>
    <row r="455" spans="1:12">
      <c r="A455" t="s">
        <v>493</v>
      </c>
      <c r="B455">
        <v>388798</v>
      </c>
      <c r="C455" t="s">
        <v>545</v>
      </c>
      <c r="D455" t="s">
        <v>550</v>
      </c>
      <c r="F455">
        <v>6</v>
      </c>
      <c r="G455">
        <v>6</v>
      </c>
      <c r="H455">
        <v>1900</v>
      </c>
      <c r="I455">
        <v>1918</v>
      </c>
      <c r="J455">
        <v>0.15</v>
      </c>
      <c r="K455">
        <v>0.25</v>
      </c>
      <c r="L455" t="s">
        <v>546</v>
      </c>
    </row>
    <row r="456" spans="1:12">
      <c r="A456" t="s">
        <v>493</v>
      </c>
      <c r="B456">
        <v>378789</v>
      </c>
      <c r="C456" t="s">
        <v>545</v>
      </c>
      <c r="D456" t="s">
        <v>551</v>
      </c>
      <c r="F456">
        <v>1</v>
      </c>
      <c r="G456">
        <v>1</v>
      </c>
      <c r="H456">
        <v>1919</v>
      </c>
      <c r="I456">
        <v>1919</v>
      </c>
      <c r="J456">
        <v>0.2</v>
      </c>
      <c r="K456">
        <v>0.2</v>
      </c>
      <c r="L456" t="s">
        <v>549</v>
      </c>
    </row>
    <row r="457" spans="1:12">
      <c r="A457" t="s">
        <v>493</v>
      </c>
      <c r="B457">
        <v>428148</v>
      </c>
      <c r="C457" t="s">
        <v>545</v>
      </c>
      <c r="D457" t="s">
        <v>547</v>
      </c>
      <c r="F457">
        <v>1</v>
      </c>
      <c r="G457">
        <v>1</v>
      </c>
      <c r="H457">
        <v>1939</v>
      </c>
      <c r="I457">
        <v>1939</v>
      </c>
      <c r="J457">
        <v>0.2</v>
      </c>
      <c r="K457">
        <v>0.2</v>
      </c>
      <c r="L457" t="s">
        <v>546</v>
      </c>
    </row>
    <row r="458" spans="1:12">
      <c r="A458" t="s">
        <v>552</v>
      </c>
      <c r="B458">
        <v>392535</v>
      </c>
      <c r="C458" t="s">
        <v>553</v>
      </c>
      <c r="D458" t="s">
        <v>554</v>
      </c>
      <c r="F458">
        <v>13</v>
      </c>
      <c r="G458">
        <v>14</v>
      </c>
      <c r="H458">
        <v>1914</v>
      </c>
      <c r="I458">
        <v>1917</v>
      </c>
      <c r="J458">
        <v>0.1</v>
      </c>
      <c r="K458">
        <v>0.3</v>
      </c>
      <c r="L458" t="s">
        <v>555</v>
      </c>
    </row>
    <row r="459" spans="1:12">
      <c r="A459" t="s">
        <v>552</v>
      </c>
      <c r="B459">
        <v>78027</v>
      </c>
      <c r="C459" t="s">
        <v>553</v>
      </c>
      <c r="D459" t="s">
        <v>556</v>
      </c>
      <c r="F459">
        <v>10</v>
      </c>
      <c r="G459">
        <v>11</v>
      </c>
      <c r="H459">
        <v>1900</v>
      </c>
      <c r="I459">
        <v>1950</v>
      </c>
      <c r="J459">
        <v>0.15</v>
      </c>
      <c r="K459">
        <v>0.6</v>
      </c>
      <c r="L459" t="s">
        <v>555</v>
      </c>
    </row>
    <row r="460" spans="1:12">
      <c r="A460" t="s">
        <v>552</v>
      </c>
      <c r="B460">
        <v>381915</v>
      </c>
      <c r="C460" t="s">
        <v>553</v>
      </c>
      <c r="D460" t="s">
        <v>557</v>
      </c>
      <c r="F460">
        <v>7</v>
      </c>
      <c r="G460">
        <v>7</v>
      </c>
      <c r="H460">
        <v>1912</v>
      </c>
      <c r="I460">
        <v>1917</v>
      </c>
      <c r="J460">
        <v>0.09</v>
      </c>
      <c r="K460">
        <v>0.3</v>
      </c>
      <c r="L460" t="s">
        <v>555</v>
      </c>
    </row>
    <row r="461" spans="1:12">
      <c r="A461" t="s">
        <v>552</v>
      </c>
      <c r="B461">
        <v>410249</v>
      </c>
      <c r="C461" t="s">
        <v>553</v>
      </c>
      <c r="D461" t="s">
        <v>558</v>
      </c>
      <c r="F461">
        <v>4</v>
      </c>
      <c r="G461">
        <v>4</v>
      </c>
      <c r="H461">
        <v>1917</v>
      </c>
      <c r="I461">
        <v>1917</v>
      </c>
      <c r="J461">
        <v>0.15</v>
      </c>
      <c r="K461">
        <v>0.3</v>
      </c>
      <c r="L461" t="s">
        <v>555</v>
      </c>
    </row>
    <row r="462" spans="1:12">
      <c r="A462" t="s">
        <v>552</v>
      </c>
      <c r="B462">
        <v>406107</v>
      </c>
      <c r="C462" t="s">
        <v>553</v>
      </c>
      <c r="D462" t="s">
        <v>555</v>
      </c>
      <c r="F462">
        <v>2</v>
      </c>
      <c r="G462">
        <v>2</v>
      </c>
      <c r="H462">
        <v>1917</v>
      </c>
      <c r="I462">
        <v>1917</v>
      </c>
      <c r="J462">
        <v>0.15</v>
      </c>
      <c r="K462">
        <v>0.15</v>
      </c>
      <c r="L462" t="s">
        <v>555</v>
      </c>
    </row>
    <row r="463" spans="1:12">
      <c r="A463" t="s">
        <v>552</v>
      </c>
      <c r="B463">
        <v>389461</v>
      </c>
      <c r="C463" t="s">
        <v>559</v>
      </c>
      <c r="D463" t="s">
        <v>560</v>
      </c>
      <c r="F463">
        <v>15</v>
      </c>
      <c r="G463">
        <v>15</v>
      </c>
      <c r="H463">
        <v>1918</v>
      </c>
      <c r="I463">
        <v>1918</v>
      </c>
      <c r="J463">
        <v>0.25</v>
      </c>
      <c r="K463">
        <v>0.25</v>
      </c>
      <c r="L463" t="s">
        <v>561</v>
      </c>
    </row>
    <row r="464" spans="1:12">
      <c r="A464" t="s">
        <v>552</v>
      </c>
      <c r="B464">
        <v>397314</v>
      </c>
      <c r="C464" t="s">
        <v>559</v>
      </c>
      <c r="D464" t="s">
        <v>562</v>
      </c>
      <c r="F464">
        <v>1</v>
      </c>
      <c r="G464">
        <v>1</v>
      </c>
      <c r="H464">
        <v>1918</v>
      </c>
      <c r="I464">
        <v>1918</v>
      </c>
      <c r="J464">
        <v>0.25</v>
      </c>
      <c r="K464">
        <v>0.25</v>
      </c>
      <c r="L464" t="s">
        <v>561</v>
      </c>
    </row>
    <row r="465" spans="1:12">
      <c r="A465" t="s">
        <v>552</v>
      </c>
      <c r="B465">
        <v>7411</v>
      </c>
      <c r="C465" t="s">
        <v>563</v>
      </c>
      <c r="D465" t="s">
        <v>564</v>
      </c>
      <c r="F465">
        <v>133</v>
      </c>
      <c r="G465">
        <v>150</v>
      </c>
      <c r="H465">
        <v>1897</v>
      </c>
      <c r="I465">
        <v>1984</v>
      </c>
      <c r="J465">
        <v>0</v>
      </c>
      <c r="K465">
        <v>20</v>
      </c>
      <c r="L465" t="s">
        <v>565</v>
      </c>
    </row>
    <row r="466" spans="1:12">
      <c r="A466" t="s">
        <v>552</v>
      </c>
      <c r="B466">
        <v>374134</v>
      </c>
      <c r="C466" t="s">
        <v>563</v>
      </c>
      <c r="D466" t="s">
        <v>566</v>
      </c>
      <c r="F466">
        <v>76</v>
      </c>
      <c r="G466">
        <v>77</v>
      </c>
      <c r="H466">
        <v>1912</v>
      </c>
      <c r="I466">
        <v>1957</v>
      </c>
      <c r="J466">
        <v>0.11</v>
      </c>
      <c r="K466">
        <v>0.4</v>
      </c>
      <c r="L466" t="s">
        <v>565</v>
      </c>
    </row>
    <row r="467" spans="1:12">
      <c r="A467" t="s">
        <v>552</v>
      </c>
      <c r="B467">
        <v>385047</v>
      </c>
      <c r="C467" t="s">
        <v>563</v>
      </c>
      <c r="D467" t="s">
        <v>567</v>
      </c>
      <c r="F467">
        <v>35</v>
      </c>
      <c r="G467">
        <v>35</v>
      </c>
      <c r="H467">
        <v>1914</v>
      </c>
      <c r="I467">
        <v>1918</v>
      </c>
      <c r="J467">
        <v>0.15</v>
      </c>
      <c r="K467">
        <v>20</v>
      </c>
      <c r="L467" t="s">
        <v>565</v>
      </c>
    </row>
    <row r="468" spans="1:12">
      <c r="A468" t="s">
        <v>552</v>
      </c>
      <c r="B468">
        <v>230359</v>
      </c>
      <c r="C468" t="s">
        <v>563</v>
      </c>
      <c r="D468" t="s">
        <v>568</v>
      </c>
      <c r="F468">
        <v>1</v>
      </c>
      <c r="G468">
        <v>1</v>
      </c>
      <c r="H468">
        <v>1984</v>
      </c>
      <c r="I468">
        <v>1984</v>
      </c>
      <c r="J468">
        <v>0</v>
      </c>
      <c r="K468">
        <v>0</v>
      </c>
      <c r="L468" t="s">
        <v>565</v>
      </c>
    </row>
    <row r="469" spans="1:12">
      <c r="A469" t="s">
        <v>552</v>
      </c>
      <c r="B469">
        <v>387182</v>
      </c>
      <c r="C469" t="s">
        <v>563</v>
      </c>
      <c r="D469" t="s">
        <v>566</v>
      </c>
      <c r="F469">
        <v>1</v>
      </c>
      <c r="G469">
        <v>1</v>
      </c>
      <c r="H469">
        <v>1918</v>
      </c>
      <c r="I469">
        <v>1918</v>
      </c>
      <c r="J469">
        <v>0.2</v>
      </c>
      <c r="K469">
        <v>0.2</v>
      </c>
      <c r="L469" t="s">
        <v>565</v>
      </c>
    </row>
    <row r="470" spans="1:12">
      <c r="A470" t="s">
        <v>552</v>
      </c>
      <c r="B470">
        <v>402992</v>
      </c>
      <c r="C470" t="s">
        <v>563</v>
      </c>
      <c r="D470" t="s">
        <v>569</v>
      </c>
      <c r="F470">
        <v>1</v>
      </c>
      <c r="G470">
        <v>1</v>
      </c>
      <c r="H470">
        <v>1917</v>
      </c>
      <c r="I470">
        <v>1917</v>
      </c>
      <c r="J470">
        <v>0.2</v>
      </c>
      <c r="K470">
        <v>0.2</v>
      </c>
      <c r="L470" t="s">
        <v>565</v>
      </c>
    </row>
    <row r="471" spans="1:12">
      <c r="A471" t="s">
        <v>552</v>
      </c>
      <c r="B471">
        <v>410311</v>
      </c>
      <c r="C471" t="s">
        <v>563</v>
      </c>
      <c r="D471" t="s">
        <v>565</v>
      </c>
      <c r="F471">
        <v>1</v>
      </c>
      <c r="G471">
        <v>1</v>
      </c>
      <c r="H471">
        <v>1917</v>
      </c>
      <c r="I471">
        <v>1917</v>
      </c>
      <c r="J471">
        <v>0.25</v>
      </c>
      <c r="K471">
        <v>0.25</v>
      </c>
      <c r="L471" t="s">
        <v>565</v>
      </c>
    </row>
    <row r="472" spans="1:12">
      <c r="A472" t="s">
        <v>552</v>
      </c>
      <c r="B472">
        <v>4118</v>
      </c>
      <c r="C472" t="s">
        <v>552</v>
      </c>
      <c r="D472" t="s">
        <v>570</v>
      </c>
      <c r="F472">
        <v>1717</v>
      </c>
      <c r="G472">
        <v>1857</v>
      </c>
      <c r="H472">
        <v>1859</v>
      </c>
      <c r="I472">
        <v>2012</v>
      </c>
      <c r="J472">
        <v>0</v>
      </c>
      <c r="K472">
        <v>30</v>
      </c>
      <c r="L472" t="s">
        <v>571</v>
      </c>
    </row>
    <row r="473" spans="1:12">
      <c r="A473" t="s">
        <v>552</v>
      </c>
      <c r="B473">
        <v>375648</v>
      </c>
      <c r="C473" t="s">
        <v>552</v>
      </c>
      <c r="D473" t="s">
        <v>572</v>
      </c>
      <c r="F473">
        <v>430</v>
      </c>
      <c r="G473">
        <v>516</v>
      </c>
      <c r="H473">
        <v>1854</v>
      </c>
      <c r="I473">
        <v>1989</v>
      </c>
      <c r="J473">
        <v>0</v>
      </c>
      <c r="K473">
        <v>30</v>
      </c>
      <c r="L473" t="s">
        <v>571</v>
      </c>
    </row>
    <row r="474" spans="1:12">
      <c r="A474" t="s">
        <v>552</v>
      </c>
      <c r="B474">
        <v>412003</v>
      </c>
      <c r="C474" t="s">
        <v>552</v>
      </c>
      <c r="D474" t="s">
        <v>571</v>
      </c>
      <c r="F474">
        <v>16</v>
      </c>
      <c r="G474">
        <v>20</v>
      </c>
      <c r="H474">
        <v>1913</v>
      </c>
      <c r="I474">
        <v>1917</v>
      </c>
      <c r="J474">
        <v>0.05</v>
      </c>
      <c r="K474">
        <v>5</v>
      </c>
      <c r="L474" t="s">
        <v>571</v>
      </c>
    </row>
    <row r="475" spans="1:12">
      <c r="A475" t="s">
        <v>552</v>
      </c>
      <c r="B475">
        <v>373798</v>
      </c>
      <c r="C475" t="s">
        <v>552</v>
      </c>
      <c r="D475" t="s">
        <v>573</v>
      </c>
      <c r="F475">
        <v>13</v>
      </c>
      <c r="G475">
        <v>13</v>
      </c>
      <c r="H475">
        <v>1900</v>
      </c>
      <c r="I475">
        <v>1921</v>
      </c>
      <c r="J475">
        <v>0</v>
      </c>
      <c r="K475">
        <v>0.25</v>
      </c>
      <c r="L475" t="s">
        <v>571</v>
      </c>
    </row>
    <row r="476" spans="1:12">
      <c r="A476" t="s">
        <v>552</v>
      </c>
      <c r="B476">
        <v>239303</v>
      </c>
      <c r="C476" t="s">
        <v>552</v>
      </c>
      <c r="D476" t="s">
        <v>570</v>
      </c>
      <c r="F476">
        <v>3</v>
      </c>
      <c r="G476">
        <v>3</v>
      </c>
      <c r="H476">
        <v>1933</v>
      </c>
      <c r="I476">
        <v>1958</v>
      </c>
      <c r="J476">
        <v>0.3</v>
      </c>
      <c r="K476">
        <v>0.3</v>
      </c>
      <c r="L476" t="s">
        <v>571</v>
      </c>
    </row>
    <row r="477" spans="1:12">
      <c r="A477" t="s">
        <v>552</v>
      </c>
      <c r="B477">
        <v>438200</v>
      </c>
      <c r="C477" t="s">
        <v>552</v>
      </c>
      <c r="D477" t="s">
        <v>570</v>
      </c>
      <c r="F477">
        <v>2</v>
      </c>
      <c r="G477">
        <v>2</v>
      </c>
      <c r="H477">
        <v>1918</v>
      </c>
      <c r="I477">
        <v>1920</v>
      </c>
      <c r="J477">
        <v>0.35</v>
      </c>
      <c r="K477">
        <v>0.45</v>
      </c>
      <c r="L477" t="s">
        <v>571</v>
      </c>
    </row>
    <row r="478" spans="1:12">
      <c r="A478" t="s">
        <v>552</v>
      </c>
      <c r="B478">
        <v>397581</v>
      </c>
      <c r="C478" t="s">
        <v>552</v>
      </c>
      <c r="D478" t="s">
        <v>574</v>
      </c>
      <c r="F478">
        <v>1</v>
      </c>
      <c r="G478">
        <v>1</v>
      </c>
      <c r="H478">
        <v>1917</v>
      </c>
      <c r="I478">
        <v>1917</v>
      </c>
      <c r="J478">
        <v>0.25</v>
      </c>
      <c r="K478">
        <v>0.25</v>
      </c>
      <c r="L478" t="s">
        <v>571</v>
      </c>
    </row>
    <row r="479" spans="1:12">
      <c r="A479" t="s">
        <v>552</v>
      </c>
      <c r="B479">
        <v>427448</v>
      </c>
      <c r="C479" t="s">
        <v>552</v>
      </c>
      <c r="D479" t="s">
        <v>575</v>
      </c>
      <c r="F479">
        <v>1</v>
      </c>
      <c r="G479">
        <v>1</v>
      </c>
      <c r="H479">
        <v>1899</v>
      </c>
      <c r="I479">
        <v>1899</v>
      </c>
      <c r="J479">
        <v>0</v>
      </c>
      <c r="L479" t="s">
        <v>571</v>
      </c>
    </row>
    <row r="480" spans="1:12">
      <c r="A480" t="s">
        <v>552</v>
      </c>
      <c r="B480">
        <v>428785</v>
      </c>
      <c r="C480" t="s">
        <v>552</v>
      </c>
      <c r="D480" t="s">
        <v>572</v>
      </c>
      <c r="F480">
        <v>1</v>
      </c>
      <c r="G480">
        <v>1</v>
      </c>
      <c r="H480">
        <v>1915</v>
      </c>
      <c r="I480">
        <v>1915</v>
      </c>
      <c r="J480">
        <v>0.3</v>
      </c>
      <c r="K480">
        <v>0.3</v>
      </c>
      <c r="L480" t="s">
        <v>571</v>
      </c>
    </row>
    <row r="481" spans="1:12">
      <c r="A481" t="s">
        <v>552</v>
      </c>
      <c r="B481">
        <v>475887</v>
      </c>
      <c r="C481" t="s">
        <v>552</v>
      </c>
      <c r="D481" t="s">
        <v>572</v>
      </c>
      <c r="F481">
        <v>1</v>
      </c>
      <c r="G481">
        <v>1</v>
      </c>
      <c r="H481">
        <v>1998</v>
      </c>
      <c r="I481">
        <v>1998</v>
      </c>
      <c r="J481">
        <v>3.25</v>
      </c>
      <c r="K481">
        <v>3.25</v>
      </c>
      <c r="L481" t="s">
        <v>571</v>
      </c>
    </row>
    <row r="482" spans="1:12">
      <c r="A482" t="s">
        <v>576</v>
      </c>
      <c r="B482">
        <v>185807</v>
      </c>
      <c r="C482" t="s">
        <v>577</v>
      </c>
      <c r="D482" t="s">
        <v>578</v>
      </c>
      <c r="F482">
        <v>26</v>
      </c>
      <c r="G482">
        <v>29</v>
      </c>
      <c r="H482">
        <v>1940</v>
      </c>
      <c r="I482">
        <v>1964</v>
      </c>
      <c r="J482">
        <v>1</v>
      </c>
      <c r="K482">
        <v>3.25</v>
      </c>
      <c r="L482" t="s">
        <v>579</v>
      </c>
    </row>
    <row r="483" spans="1:12">
      <c r="A483" t="s">
        <v>576</v>
      </c>
      <c r="B483">
        <v>190576</v>
      </c>
      <c r="C483" t="s">
        <v>577</v>
      </c>
      <c r="D483" t="s">
        <v>580</v>
      </c>
      <c r="F483">
        <v>10</v>
      </c>
      <c r="G483">
        <v>10</v>
      </c>
      <c r="H483">
        <v>1939</v>
      </c>
      <c r="I483">
        <v>1952</v>
      </c>
      <c r="J483">
        <v>0.8</v>
      </c>
      <c r="K483">
        <v>2.5499999999999998</v>
      </c>
      <c r="L483" t="s">
        <v>581</v>
      </c>
    </row>
    <row r="484" spans="1:12">
      <c r="A484" t="s">
        <v>576</v>
      </c>
      <c r="B484">
        <v>427312</v>
      </c>
      <c r="C484" t="s">
        <v>577</v>
      </c>
      <c r="D484" t="s">
        <v>580</v>
      </c>
      <c r="F484">
        <v>1</v>
      </c>
      <c r="G484">
        <v>1</v>
      </c>
      <c r="H484">
        <v>1958</v>
      </c>
      <c r="I484">
        <v>1958</v>
      </c>
      <c r="J484">
        <v>1.5</v>
      </c>
      <c r="K484">
        <v>1.5</v>
      </c>
      <c r="L484" t="s">
        <v>581</v>
      </c>
    </row>
    <row r="485" spans="1:12">
      <c r="A485" t="s">
        <v>576</v>
      </c>
      <c r="B485">
        <v>352052</v>
      </c>
      <c r="C485" t="s">
        <v>582</v>
      </c>
      <c r="D485" t="s">
        <v>583</v>
      </c>
      <c r="F485">
        <v>14</v>
      </c>
      <c r="G485">
        <v>14</v>
      </c>
      <c r="H485">
        <v>1933</v>
      </c>
      <c r="I485">
        <v>1933</v>
      </c>
      <c r="J485">
        <v>0</v>
      </c>
      <c r="K485">
        <v>0</v>
      </c>
      <c r="L485" t="s">
        <v>584</v>
      </c>
    </row>
    <row r="486" spans="1:12">
      <c r="A486" t="s">
        <v>576</v>
      </c>
      <c r="B486">
        <v>475621</v>
      </c>
      <c r="C486" t="s">
        <v>582</v>
      </c>
      <c r="D486" t="s">
        <v>585</v>
      </c>
      <c r="F486">
        <v>1</v>
      </c>
      <c r="G486">
        <v>1</v>
      </c>
      <c r="H486">
        <v>1915</v>
      </c>
      <c r="I486">
        <v>1915</v>
      </c>
      <c r="J486">
        <v>0.5</v>
      </c>
      <c r="K486">
        <v>0.5</v>
      </c>
      <c r="L486" t="s">
        <v>584</v>
      </c>
    </row>
    <row r="487" spans="1:12">
      <c r="A487" t="s">
        <v>576</v>
      </c>
      <c r="B487">
        <v>349896</v>
      </c>
      <c r="C487" t="s">
        <v>586</v>
      </c>
      <c r="D487" t="s">
        <v>587</v>
      </c>
      <c r="F487">
        <v>15</v>
      </c>
      <c r="G487">
        <v>15</v>
      </c>
      <c r="H487">
        <v>1933</v>
      </c>
      <c r="I487">
        <v>1933</v>
      </c>
      <c r="J487">
        <v>0</v>
      </c>
      <c r="K487">
        <v>0</v>
      </c>
      <c r="L487" t="s">
        <v>588</v>
      </c>
    </row>
    <row r="488" spans="1:12">
      <c r="A488" t="s">
        <v>576</v>
      </c>
      <c r="B488">
        <v>26756</v>
      </c>
      <c r="C488" t="s">
        <v>589</v>
      </c>
      <c r="D488" t="s">
        <v>590</v>
      </c>
      <c r="F488">
        <v>12</v>
      </c>
      <c r="G488">
        <v>12</v>
      </c>
      <c r="H488">
        <v>1900</v>
      </c>
      <c r="I488">
        <v>1944</v>
      </c>
      <c r="J488">
        <v>0.25</v>
      </c>
      <c r="K488">
        <v>35</v>
      </c>
      <c r="L488" t="s">
        <v>591</v>
      </c>
    </row>
    <row r="489" spans="1:12">
      <c r="A489" t="s">
        <v>576</v>
      </c>
      <c r="B489">
        <v>404981</v>
      </c>
      <c r="C489" t="s">
        <v>589</v>
      </c>
      <c r="D489" t="s">
        <v>592</v>
      </c>
      <c r="F489">
        <v>1</v>
      </c>
      <c r="G489">
        <v>1</v>
      </c>
      <c r="H489">
        <v>1917</v>
      </c>
      <c r="I489">
        <v>1917</v>
      </c>
      <c r="J489">
        <v>0.45</v>
      </c>
      <c r="K489">
        <v>0.45</v>
      </c>
      <c r="L489" t="s">
        <v>591</v>
      </c>
    </row>
    <row r="490" spans="1:12">
      <c r="A490" t="s">
        <v>576</v>
      </c>
      <c r="B490">
        <v>349723</v>
      </c>
      <c r="C490" t="s">
        <v>593</v>
      </c>
      <c r="D490" t="s">
        <v>594</v>
      </c>
      <c r="F490">
        <v>18</v>
      </c>
      <c r="G490">
        <v>18</v>
      </c>
      <c r="H490">
        <v>1933</v>
      </c>
      <c r="I490">
        <v>1933</v>
      </c>
      <c r="J490">
        <v>0</v>
      </c>
      <c r="K490">
        <v>0</v>
      </c>
      <c r="L490" t="s">
        <v>595</v>
      </c>
    </row>
    <row r="491" spans="1:12">
      <c r="A491" t="s">
        <v>576</v>
      </c>
      <c r="B491">
        <v>38413</v>
      </c>
      <c r="C491" t="s">
        <v>596</v>
      </c>
      <c r="D491" t="s">
        <v>597</v>
      </c>
      <c r="F491">
        <v>34</v>
      </c>
      <c r="G491">
        <v>34</v>
      </c>
      <c r="H491">
        <v>1900</v>
      </c>
      <c r="I491">
        <v>1944</v>
      </c>
      <c r="J491">
        <v>0</v>
      </c>
      <c r="K491">
        <v>0</v>
      </c>
      <c r="L491" t="s">
        <v>598</v>
      </c>
    </row>
    <row r="492" spans="1:12">
      <c r="A492" t="s">
        <v>576</v>
      </c>
      <c r="B492">
        <v>26234</v>
      </c>
      <c r="C492" t="s">
        <v>596</v>
      </c>
      <c r="D492" t="s">
        <v>599</v>
      </c>
      <c r="F492">
        <v>25</v>
      </c>
      <c r="G492">
        <v>25</v>
      </c>
      <c r="H492">
        <v>1899</v>
      </c>
      <c r="I492">
        <v>1957</v>
      </c>
      <c r="J492">
        <v>0.25</v>
      </c>
      <c r="K492">
        <v>1.75</v>
      </c>
      <c r="L492" t="s">
        <v>600</v>
      </c>
    </row>
    <row r="493" spans="1:12">
      <c r="A493" t="s">
        <v>576</v>
      </c>
      <c r="B493">
        <v>398044</v>
      </c>
      <c r="C493" t="s">
        <v>596</v>
      </c>
      <c r="D493" t="s">
        <v>601</v>
      </c>
      <c r="F493">
        <v>23</v>
      </c>
      <c r="G493">
        <v>23</v>
      </c>
      <c r="H493">
        <v>1901</v>
      </c>
      <c r="I493">
        <v>1943</v>
      </c>
      <c r="J493">
        <v>0.25</v>
      </c>
      <c r="K493">
        <v>35</v>
      </c>
      <c r="L493" t="s">
        <v>600</v>
      </c>
    </row>
    <row r="494" spans="1:12">
      <c r="A494" t="s">
        <v>576</v>
      </c>
      <c r="B494">
        <v>415971</v>
      </c>
      <c r="C494" t="s">
        <v>596</v>
      </c>
      <c r="D494" t="s">
        <v>602</v>
      </c>
      <c r="F494">
        <v>8</v>
      </c>
      <c r="G494">
        <v>8</v>
      </c>
      <c r="H494">
        <v>1913</v>
      </c>
      <c r="I494">
        <v>1917</v>
      </c>
      <c r="J494">
        <v>0.15</v>
      </c>
      <c r="K494">
        <v>1.25</v>
      </c>
      <c r="L494" t="s">
        <v>600</v>
      </c>
    </row>
    <row r="495" spans="1:12">
      <c r="A495" t="s">
        <v>576</v>
      </c>
      <c r="B495">
        <v>390884</v>
      </c>
      <c r="C495" t="s">
        <v>596</v>
      </c>
      <c r="D495" t="s">
        <v>603</v>
      </c>
      <c r="F495">
        <v>2</v>
      </c>
      <c r="G495">
        <v>2</v>
      </c>
      <c r="H495">
        <v>1917</v>
      </c>
      <c r="I495">
        <v>1918</v>
      </c>
      <c r="J495">
        <v>1.25</v>
      </c>
      <c r="K495">
        <v>1.25</v>
      </c>
      <c r="L495" t="s">
        <v>600</v>
      </c>
    </row>
    <row r="496" spans="1:12">
      <c r="A496" t="s">
        <v>576</v>
      </c>
      <c r="B496">
        <v>376610</v>
      </c>
      <c r="C496" t="s">
        <v>596</v>
      </c>
      <c r="D496" t="s">
        <v>601</v>
      </c>
      <c r="F496">
        <v>1</v>
      </c>
      <c r="G496">
        <v>1</v>
      </c>
      <c r="H496">
        <v>1933</v>
      </c>
      <c r="I496">
        <v>1933</v>
      </c>
      <c r="J496">
        <v>1.4</v>
      </c>
      <c r="K496">
        <v>1.4</v>
      </c>
      <c r="L496" t="s">
        <v>600</v>
      </c>
    </row>
    <row r="497" spans="1:12">
      <c r="A497" t="s">
        <v>576</v>
      </c>
      <c r="B497">
        <v>485232</v>
      </c>
      <c r="C497" t="s">
        <v>596</v>
      </c>
      <c r="D497" t="s">
        <v>604</v>
      </c>
      <c r="F497">
        <v>1</v>
      </c>
      <c r="G497">
        <v>1</v>
      </c>
      <c r="H497">
        <v>1913</v>
      </c>
      <c r="I497">
        <v>1913</v>
      </c>
      <c r="J497">
        <v>0.35</v>
      </c>
      <c r="K497">
        <v>0.35</v>
      </c>
      <c r="L497" t="s">
        <v>598</v>
      </c>
    </row>
    <row r="498" spans="1:12">
      <c r="A498" t="s">
        <v>576</v>
      </c>
      <c r="B498">
        <v>93761</v>
      </c>
      <c r="C498" t="s">
        <v>605</v>
      </c>
      <c r="D498" t="s">
        <v>606</v>
      </c>
      <c r="F498">
        <v>24</v>
      </c>
      <c r="G498">
        <v>31</v>
      </c>
      <c r="H498">
        <v>1900</v>
      </c>
      <c r="I498">
        <v>1962</v>
      </c>
      <c r="J498">
        <v>0.2</v>
      </c>
      <c r="K498">
        <v>11.5</v>
      </c>
      <c r="L498" t="s">
        <v>607</v>
      </c>
    </row>
    <row r="499" spans="1:12">
      <c r="A499" t="s">
        <v>576</v>
      </c>
      <c r="B499">
        <v>375173</v>
      </c>
      <c r="C499" t="s">
        <v>605</v>
      </c>
      <c r="D499" t="s">
        <v>608</v>
      </c>
      <c r="F499">
        <v>19</v>
      </c>
      <c r="G499">
        <v>19</v>
      </c>
      <c r="H499">
        <v>1914</v>
      </c>
      <c r="I499">
        <v>1920</v>
      </c>
      <c r="J499">
        <v>0.5</v>
      </c>
      <c r="K499">
        <v>1.4</v>
      </c>
      <c r="L499" t="s">
        <v>607</v>
      </c>
    </row>
    <row r="500" spans="1:12">
      <c r="A500" t="s">
        <v>576</v>
      </c>
      <c r="B500">
        <v>463572</v>
      </c>
      <c r="C500" t="s">
        <v>605</v>
      </c>
      <c r="D500" t="s">
        <v>609</v>
      </c>
      <c r="F500">
        <v>3</v>
      </c>
      <c r="G500">
        <v>3</v>
      </c>
      <c r="H500">
        <v>1918</v>
      </c>
      <c r="I500">
        <v>1918</v>
      </c>
      <c r="J500">
        <v>0.75</v>
      </c>
      <c r="K500">
        <v>0.75</v>
      </c>
      <c r="L500" t="s">
        <v>607</v>
      </c>
    </row>
    <row r="501" spans="1:12">
      <c r="A501" t="s">
        <v>576</v>
      </c>
      <c r="B501">
        <v>500103</v>
      </c>
      <c r="C501" t="s">
        <v>605</v>
      </c>
      <c r="D501" t="s">
        <v>607</v>
      </c>
      <c r="F501">
        <v>1</v>
      </c>
      <c r="G501">
        <v>2</v>
      </c>
      <c r="H501">
        <v>1913</v>
      </c>
      <c r="I501">
        <v>1913</v>
      </c>
      <c r="J501">
        <v>0.3</v>
      </c>
      <c r="K501">
        <v>0.35</v>
      </c>
      <c r="L501" t="s">
        <v>607</v>
      </c>
    </row>
    <row r="502" spans="1:12">
      <c r="A502" t="s">
        <v>576</v>
      </c>
      <c r="B502">
        <v>457581</v>
      </c>
      <c r="C502" t="s">
        <v>605</v>
      </c>
      <c r="D502" t="s">
        <v>608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607</v>
      </c>
    </row>
    <row r="503" spans="1:12">
      <c r="A503" t="s">
        <v>576</v>
      </c>
      <c r="B503">
        <v>185078</v>
      </c>
      <c r="C503" t="s">
        <v>610</v>
      </c>
      <c r="D503" t="s">
        <v>611</v>
      </c>
      <c r="F503">
        <v>10</v>
      </c>
      <c r="G503">
        <v>10</v>
      </c>
      <c r="H503">
        <v>1937</v>
      </c>
      <c r="I503">
        <v>1964</v>
      </c>
      <c r="J503">
        <v>1.25</v>
      </c>
      <c r="K503">
        <v>3.95</v>
      </c>
      <c r="L503" t="s">
        <v>612</v>
      </c>
    </row>
    <row r="504" spans="1:12">
      <c r="A504" t="s">
        <v>576</v>
      </c>
      <c r="B504">
        <v>150914</v>
      </c>
      <c r="C504" t="s">
        <v>613</v>
      </c>
      <c r="D504" t="s">
        <v>614</v>
      </c>
      <c r="F504">
        <v>10</v>
      </c>
      <c r="G504">
        <v>10</v>
      </c>
      <c r="H504">
        <v>1939</v>
      </c>
      <c r="I504">
        <v>1979</v>
      </c>
      <c r="J504">
        <v>0.6</v>
      </c>
      <c r="K504">
        <v>6.45</v>
      </c>
      <c r="L504" t="s">
        <v>615</v>
      </c>
    </row>
    <row r="505" spans="1:12">
      <c r="A505" t="s">
        <v>576</v>
      </c>
      <c r="B505">
        <v>217</v>
      </c>
      <c r="C505" t="s">
        <v>576</v>
      </c>
      <c r="D505" t="s">
        <v>616</v>
      </c>
      <c r="F505">
        <v>1818</v>
      </c>
      <c r="G505">
        <v>1888</v>
      </c>
      <c r="H505">
        <v>1858</v>
      </c>
      <c r="I505">
        <v>1987</v>
      </c>
      <c r="J505">
        <v>0</v>
      </c>
      <c r="K505">
        <v>100</v>
      </c>
      <c r="L505" t="s">
        <v>617</v>
      </c>
    </row>
    <row r="506" spans="1:12">
      <c r="A506" t="s">
        <v>576</v>
      </c>
      <c r="B506">
        <v>375982</v>
      </c>
      <c r="C506" t="s">
        <v>576</v>
      </c>
      <c r="D506" t="s">
        <v>618</v>
      </c>
      <c r="F506">
        <v>399</v>
      </c>
      <c r="G506">
        <v>430</v>
      </c>
      <c r="H506">
        <v>1884</v>
      </c>
      <c r="I506">
        <v>1967</v>
      </c>
      <c r="J506">
        <v>0</v>
      </c>
      <c r="K506">
        <v>30</v>
      </c>
      <c r="L506" t="s">
        <v>617</v>
      </c>
    </row>
    <row r="507" spans="1:12">
      <c r="A507" t="s">
        <v>576</v>
      </c>
      <c r="B507">
        <v>376510</v>
      </c>
      <c r="C507" t="s">
        <v>576</v>
      </c>
      <c r="D507" t="s">
        <v>617</v>
      </c>
      <c r="F507">
        <v>24</v>
      </c>
      <c r="G507">
        <v>24</v>
      </c>
      <c r="H507">
        <v>1912</v>
      </c>
      <c r="I507">
        <v>1919</v>
      </c>
      <c r="J507">
        <v>0.3</v>
      </c>
      <c r="K507">
        <v>1.75</v>
      </c>
      <c r="L507" t="s">
        <v>617</v>
      </c>
    </row>
    <row r="508" spans="1:12">
      <c r="A508" t="s">
        <v>576</v>
      </c>
      <c r="B508">
        <v>380239</v>
      </c>
      <c r="C508" t="s">
        <v>576</v>
      </c>
      <c r="D508" t="s">
        <v>618</v>
      </c>
      <c r="F508">
        <v>13</v>
      </c>
      <c r="G508">
        <v>13</v>
      </c>
      <c r="H508">
        <v>1912</v>
      </c>
      <c r="I508">
        <v>1967</v>
      </c>
      <c r="J508">
        <v>0.4</v>
      </c>
      <c r="K508">
        <v>4</v>
      </c>
      <c r="L508" t="s">
        <v>617</v>
      </c>
    </row>
    <row r="509" spans="1:12">
      <c r="A509" t="s">
        <v>576</v>
      </c>
      <c r="B509">
        <v>439070</v>
      </c>
      <c r="C509" t="s">
        <v>576</v>
      </c>
      <c r="D509" t="s">
        <v>619</v>
      </c>
      <c r="F509">
        <v>7</v>
      </c>
      <c r="G509">
        <v>7</v>
      </c>
      <c r="H509">
        <v>1912</v>
      </c>
      <c r="I509">
        <v>1946</v>
      </c>
      <c r="J509">
        <v>0.45</v>
      </c>
      <c r="K509">
        <v>0.95</v>
      </c>
      <c r="L509" t="s">
        <v>617</v>
      </c>
    </row>
    <row r="510" spans="1:12">
      <c r="A510" t="s">
        <v>576</v>
      </c>
      <c r="B510">
        <v>397020</v>
      </c>
      <c r="C510" t="s">
        <v>576</v>
      </c>
      <c r="D510" t="s">
        <v>616</v>
      </c>
      <c r="F510">
        <v>1</v>
      </c>
      <c r="G510">
        <v>1</v>
      </c>
      <c r="H510">
        <v>1917</v>
      </c>
      <c r="I510">
        <v>1917</v>
      </c>
      <c r="J510">
        <v>1.25</v>
      </c>
      <c r="K510">
        <v>1.25</v>
      </c>
      <c r="L510" t="s">
        <v>617</v>
      </c>
    </row>
    <row r="511" spans="1:12">
      <c r="A511" t="s">
        <v>576</v>
      </c>
      <c r="B511">
        <v>464458</v>
      </c>
      <c r="C511" t="s">
        <v>576</v>
      </c>
      <c r="D511" t="s">
        <v>620</v>
      </c>
      <c r="F511">
        <v>1</v>
      </c>
      <c r="G511">
        <v>1</v>
      </c>
      <c r="H511">
        <v>1914</v>
      </c>
      <c r="I511">
        <v>1914</v>
      </c>
      <c r="J511">
        <v>0.3</v>
      </c>
      <c r="K511">
        <v>0.3</v>
      </c>
      <c r="L511" t="s">
        <v>617</v>
      </c>
    </row>
    <row r="512" spans="1:12">
      <c r="A512" t="s">
        <v>576</v>
      </c>
      <c r="B512">
        <v>455981</v>
      </c>
      <c r="C512" t="s">
        <v>576</v>
      </c>
      <c r="D512" t="s">
        <v>617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617</v>
      </c>
    </row>
    <row r="513" spans="1:12">
      <c r="A513" t="s">
        <v>576</v>
      </c>
      <c r="B513">
        <v>446226</v>
      </c>
      <c r="C513" t="s">
        <v>621</v>
      </c>
      <c r="D513" t="s">
        <v>622</v>
      </c>
      <c r="F513">
        <v>15</v>
      </c>
      <c r="G513">
        <v>15</v>
      </c>
      <c r="H513">
        <v>1913</v>
      </c>
      <c r="I513">
        <v>1914</v>
      </c>
      <c r="J513">
        <v>0.35</v>
      </c>
      <c r="K513">
        <v>0.55000000000000004</v>
      </c>
      <c r="L513" t="s">
        <v>623</v>
      </c>
    </row>
    <row r="514" spans="1:12">
      <c r="A514" t="s">
        <v>576</v>
      </c>
      <c r="B514">
        <v>489352</v>
      </c>
      <c r="C514" t="s">
        <v>621</v>
      </c>
      <c r="D514" t="s">
        <v>624</v>
      </c>
      <c r="F514">
        <v>3</v>
      </c>
      <c r="G514">
        <v>3</v>
      </c>
      <c r="H514">
        <v>1913</v>
      </c>
      <c r="I514">
        <v>1913</v>
      </c>
      <c r="J514">
        <v>0.35</v>
      </c>
      <c r="K514">
        <v>0.55000000000000004</v>
      </c>
      <c r="L514" t="s">
        <v>623</v>
      </c>
    </row>
    <row r="515" spans="1:12">
      <c r="A515" t="s">
        <v>625</v>
      </c>
      <c r="B515">
        <v>30005</v>
      </c>
      <c r="C515" t="s">
        <v>626</v>
      </c>
      <c r="D515" t="s">
        <v>627</v>
      </c>
      <c r="F515">
        <v>153</v>
      </c>
      <c r="G515">
        <v>158</v>
      </c>
      <c r="H515">
        <v>1901</v>
      </c>
      <c r="I515">
        <v>1970</v>
      </c>
      <c r="J515">
        <v>0</v>
      </c>
      <c r="K515">
        <v>1</v>
      </c>
      <c r="L515" t="s">
        <v>628</v>
      </c>
    </row>
    <row r="516" spans="1:12">
      <c r="A516" t="s">
        <v>625</v>
      </c>
      <c r="B516">
        <v>452772</v>
      </c>
      <c r="C516" t="s">
        <v>626</v>
      </c>
      <c r="D516" t="s">
        <v>629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 t="s">
        <v>628</v>
      </c>
    </row>
    <row r="517" spans="1:12">
      <c r="A517" t="s">
        <v>625</v>
      </c>
      <c r="B517">
        <v>409962</v>
      </c>
      <c r="C517" t="s">
        <v>626</v>
      </c>
      <c r="D517" t="s">
        <v>630</v>
      </c>
      <c r="F517">
        <v>1</v>
      </c>
      <c r="G517">
        <v>1</v>
      </c>
      <c r="H517">
        <v>1917</v>
      </c>
      <c r="I517">
        <v>1917</v>
      </c>
      <c r="J517">
        <v>0.75</v>
      </c>
      <c r="K517">
        <v>0.75</v>
      </c>
      <c r="L517" t="s">
        <v>628</v>
      </c>
    </row>
    <row r="518" spans="1:12">
      <c r="A518" t="s">
        <v>625</v>
      </c>
      <c r="B518">
        <v>500047</v>
      </c>
      <c r="C518" t="s">
        <v>626</v>
      </c>
      <c r="D518" t="s">
        <v>628</v>
      </c>
      <c r="F518">
        <v>1</v>
      </c>
      <c r="G518">
        <v>1</v>
      </c>
      <c r="H518">
        <v>1913</v>
      </c>
      <c r="I518">
        <v>1913</v>
      </c>
      <c r="J518">
        <v>0.15</v>
      </c>
      <c r="K518">
        <v>0.15</v>
      </c>
      <c r="L518" t="s">
        <v>628</v>
      </c>
    </row>
    <row r="519" spans="1:12">
      <c r="A519" t="s">
        <v>625</v>
      </c>
      <c r="B519">
        <v>352042</v>
      </c>
      <c r="C519" t="s">
        <v>631</v>
      </c>
      <c r="D519" t="s">
        <v>632</v>
      </c>
      <c r="F519">
        <v>21</v>
      </c>
      <c r="G519">
        <v>21</v>
      </c>
      <c r="H519">
        <v>1933</v>
      </c>
      <c r="I519">
        <v>1933</v>
      </c>
      <c r="J519">
        <v>0</v>
      </c>
      <c r="K519">
        <v>0</v>
      </c>
      <c r="L519" t="s">
        <v>633</v>
      </c>
    </row>
    <row r="520" spans="1:12">
      <c r="A520" t="s">
        <v>625</v>
      </c>
      <c r="B520">
        <v>349927</v>
      </c>
      <c r="C520" t="s">
        <v>631</v>
      </c>
      <c r="D520" t="s">
        <v>634</v>
      </c>
      <c r="F520">
        <v>12</v>
      </c>
      <c r="G520">
        <v>12</v>
      </c>
      <c r="H520">
        <v>1933</v>
      </c>
      <c r="I520">
        <v>1933</v>
      </c>
      <c r="J520">
        <v>0.35</v>
      </c>
      <c r="K520">
        <v>0.5</v>
      </c>
      <c r="L520" t="s">
        <v>635</v>
      </c>
    </row>
    <row r="521" spans="1:12">
      <c r="A521" t="s">
        <v>625</v>
      </c>
      <c r="B521">
        <v>10482</v>
      </c>
      <c r="C521" t="s">
        <v>636</v>
      </c>
      <c r="D521" t="s">
        <v>637</v>
      </c>
      <c r="F521">
        <v>177</v>
      </c>
      <c r="G521">
        <v>177</v>
      </c>
      <c r="H521">
        <v>1893</v>
      </c>
      <c r="I521">
        <v>1955</v>
      </c>
      <c r="J521">
        <v>0</v>
      </c>
      <c r="K521">
        <v>1</v>
      </c>
      <c r="L521" t="s">
        <v>638</v>
      </c>
    </row>
    <row r="522" spans="1:12">
      <c r="A522" t="s">
        <v>625</v>
      </c>
      <c r="B522">
        <v>424155</v>
      </c>
      <c r="C522" t="s">
        <v>636</v>
      </c>
      <c r="D522" t="s">
        <v>639</v>
      </c>
      <c r="F522">
        <v>5</v>
      </c>
      <c r="G522">
        <v>5</v>
      </c>
      <c r="H522">
        <v>1913</v>
      </c>
      <c r="I522">
        <v>1915</v>
      </c>
      <c r="J522">
        <v>0.25</v>
      </c>
      <c r="K522">
        <v>0.25</v>
      </c>
      <c r="L522" t="s">
        <v>638</v>
      </c>
    </row>
    <row r="523" spans="1:12">
      <c r="A523" t="s">
        <v>625</v>
      </c>
      <c r="B523">
        <v>377036</v>
      </c>
      <c r="C523" t="s">
        <v>636</v>
      </c>
      <c r="D523" t="s">
        <v>638</v>
      </c>
      <c r="F523">
        <v>4</v>
      </c>
      <c r="G523">
        <v>4</v>
      </c>
      <c r="H523">
        <v>1913</v>
      </c>
      <c r="I523">
        <v>1919</v>
      </c>
      <c r="J523">
        <v>0.5</v>
      </c>
      <c r="K523">
        <v>0.5</v>
      </c>
      <c r="L523" t="s">
        <v>638</v>
      </c>
    </row>
    <row r="524" spans="1:12">
      <c r="A524" t="s">
        <v>625</v>
      </c>
      <c r="B524">
        <v>422673</v>
      </c>
      <c r="C524" t="s">
        <v>636</v>
      </c>
      <c r="D524" t="s">
        <v>640</v>
      </c>
      <c r="F524">
        <v>3</v>
      </c>
      <c r="G524">
        <v>3</v>
      </c>
      <c r="H524">
        <v>1910</v>
      </c>
      <c r="I524">
        <v>1915</v>
      </c>
      <c r="J524">
        <v>0</v>
      </c>
      <c r="L524" t="s">
        <v>638</v>
      </c>
    </row>
    <row r="525" spans="1:12">
      <c r="A525" t="s">
        <v>625</v>
      </c>
      <c r="B525">
        <v>388140</v>
      </c>
      <c r="C525" t="s">
        <v>641</v>
      </c>
      <c r="D525" t="s">
        <v>642</v>
      </c>
      <c r="F525">
        <v>11</v>
      </c>
      <c r="G525">
        <v>11</v>
      </c>
      <c r="H525">
        <v>1917</v>
      </c>
      <c r="I525">
        <v>1918</v>
      </c>
      <c r="J525">
        <v>0.35</v>
      </c>
      <c r="K525">
        <v>0.35</v>
      </c>
      <c r="L525" t="s">
        <v>643</v>
      </c>
    </row>
    <row r="526" spans="1:12">
      <c r="A526" t="s">
        <v>625</v>
      </c>
      <c r="B526">
        <v>29429</v>
      </c>
      <c r="C526" t="s">
        <v>641</v>
      </c>
      <c r="D526" t="s">
        <v>644</v>
      </c>
      <c r="F526">
        <v>3</v>
      </c>
      <c r="G526">
        <v>3</v>
      </c>
      <c r="H526">
        <v>1901</v>
      </c>
      <c r="I526">
        <v>1977</v>
      </c>
      <c r="J526">
        <v>0</v>
      </c>
      <c r="K526">
        <v>0.5</v>
      </c>
      <c r="L526" t="s">
        <v>643</v>
      </c>
    </row>
    <row r="527" spans="1:12">
      <c r="A527" t="s">
        <v>625</v>
      </c>
      <c r="B527">
        <v>387459</v>
      </c>
      <c r="C527" t="s">
        <v>645</v>
      </c>
      <c r="D527" t="s">
        <v>646</v>
      </c>
      <c r="F527">
        <v>40</v>
      </c>
      <c r="G527">
        <v>40</v>
      </c>
      <c r="H527">
        <v>1918</v>
      </c>
      <c r="I527">
        <v>1918</v>
      </c>
      <c r="J527">
        <v>0.2</v>
      </c>
      <c r="K527">
        <v>0.25</v>
      </c>
      <c r="L527" t="s">
        <v>647</v>
      </c>
    </row>
    <row r="528" spans="1:12">
      <c r="A528" t="s">
        <v>625</v>
      </c>
      <c r="B528">
        <v>418756</v>
      </c>
      <c r="C528" t="s">
        <v>645</v>
      </c>
      <c r="D528" t="s">
        <v>647</v>
      </c>
      <c r="F528">
        <v>3</v>
      </c>
      <c r="G528">
        <v>3</v>
      </c>
      <c r="H528">
        <v>1918</v>
      </c>
      <c r="I528">
        <v>1918</v>
      </c>
      <c r="J528">
        <v>0.25</v>
      </c>
      <c r="K528">
        <v>0.25</v>
      </c>
      <c r="L528" t="s">
        <v>647</v>
      </c>
    </row>
    <row r="529" spans="1:12">
      <c r="A529" t="s">
        <v>625</v>
      </c>
      <c r="B529">
        <v>8552</v>
      </c>
      <c r="C529" t="s">
        <v>648</v>
      </c>
      <c r="D529" t="s">
        <v>649</v>
      </c>
      <c r="F529">
        <v>66</v>
      </c>
      <c r="G529">
        <v>66</v>
      </c>
      <c r="H529">
        <v>1883</v>
      </c>
      <c r="I529">
        <v>1938</v>
      </c>
      <c r="J529">
        <v>0.15</v>
      </c>
      <c r="K529">
        <v>40</v>
      </c>
      <c r="L529" t="s">
        <v>650</v>
      </c>
    </row>
    <row r="530" spans="1:12">
      <c r="A530" t="s">
        <v>625</v>
      </c>
      <c r="B530">
        <v>343544</v>
      </c>
      <c r="C530" t="s">
        <v>648</v>
      </c>
      <c r="D530" t="s">
        <v>651</v>
      </c>
      <c r="F530">
        <v>1</v>
      </c>
      <c r="G530">
        <v>1</v>
      </c>
      <c r="H530">
        <v>1938</v>
      </c>
      <c r="I530">
        <v>1938</v>
      </c>
      <c r="J530">
        <v>0</v>
      </c>
      <c r="K530">
        <v>0</v>
      </c>
      <c r="L530" t="s">
        <v>650</v>
      </c>
    </row>
    <row r="531" spans="1:12">
      <c r="A531" t="s">
        <v>625</v>
      </c>
      <c r="B531">
        <v>428755</v>
      </c>
      <c r="C531" t="s">
        <v>648</v>
      </c>
      <c r="D531" t="s">
        <v>649</v>
      </c>
      <c r="F531">
        <v>1</v>
      </c>
      <c r="G531">
        <v>1</v>
      </c>
      <c r="H531">
        <v>1900</v>
      </c>
      <c r="I531">
        <v>1900</v>
      </c>
      <c r="J531">
        <v>0</v>
      </c>
      <c r="L531" t="s">
        <v>650</v>
      </c>
    </row>
    <row r="532" spans="1:12">
      <c r="A532" t="s">
        <v>625</v>
      </c>
      <c r="B532">
        <v>466240</v>
      </c>
      <c r="C532" t="s">
        <v>648</v>
      </c>
      <c r="D532" t="s">
        <v>652</v>
      </c>
      <c r="F532">
        <v>1</v>
      </c>
      <c r="G532">
        <v>1</v>
      </c>
      <c r="H532">
        <v>1896</v>
      </c>
      <c r="I532">
        <v>1896</v>
      </c>
      <c r="J532">
        <v>0</v>
      </c>
      <c r="L532" t="s">
        <v>650</v>
      </c>
    </row>
    <row r="533" spans="1:12">
      <c r="A533" t="s">
        <v>625</v>
      </c>
      <c r="B533">
        <v>485950</v>
      </c>
      <c r="C533" t="s">
        <v>648</v>
      </c>
      <c r="D533" t="s">
        <v>651</v>
      </c>
      <c r="F533">
        <v>1</v>
      </c>
      <c r="G533">
        <v>1</v>
      </c>
      <c r="H533">
        <v>1913</v>
      </c>
      <c r="I533">
        <v>1913</v>
      </c>
      <c r="J533">
        <v>0</v>
      </c>
      <c r="L533" t="s">
        <v>650</v>
      </c>
    </row>
    <row r="534" spans="1:12">
      <c r="A534" t="s">
        <v>625</v>
      </c>
      <c r="B534">
        <v>339590</v>
      </c>
      <c r="C534" t="s">
        <v>653</v>
      </c>
      <c r="D534" t="s">
        <v>654</v>
      </c>
      <c r="F534">
        <v>25</v>
      </c>
      <c r="G534">
        <v>25</v>
      </c>
      <c r="H534">
        <v>1933</v>
      </c>
      <c r="I534">
        <v>1937</v>
      </c>
      <c r="J534">
        <v>0.4</v>
      </c>
      <c r="K534">
        <v>0.45</v>
      </c>
      <c r="L534" t="s">
        <v>655</v>
      </c>
    </row>
    <row r="535" spans="1:12">
      <c r="A535" t="s">
        <v>625</v>
      </c>
      <c r="B535">
        <v>236036</v>
      </c>
      <c r="C535" t="s">
        <v>656</v>
      </c>
      <c r="D535" t="s">
        <v>657</v>
      </c>
      <c r="F535">
        <v>76</v>
      </c>
      <c r="G535">
        <v>76</v>
      </c>
      <c r="H535">
        <v>1917</v>
      </c>
      <c r="I535">
        <v>1969</v>
      </c>
      <c r="J535">
        <v>0.4</v>
      </c>
      <c r="K535">
        <v>0.75</v>
      </c>
      <c r="L535" t="s">
        <v>658</v>
      </c>
    </row>
    <row r="536" spans="1:12">
      <c r="A536" t="s">
        <v>625</v>
      </c>
      <c r="B536">
        <v>360156</v>
      </c>
      <c r="C536" t="s">
        <v>656</v>
      </c>
      <c r="D536" t="s">
        <v>659</v>
      </c>
      <c r="F536">
        <v>1</v>
      </c>
      <c r="G536">
        <v>1</v>
      </c>
      <c r="H536">
        <v>1933</v>
      </c>
      <c r="I536">
        <v>1933</v>
      </c>
      <c r="J536">
        <v>0</v>
      </c>
      <c r="K536">
        <v>0</v>
      </c>
      <c r="L536" t="s">
        <v>660</v>
      </c>
    </row>
    <row r="537" spans="1:12">
      <c r="A537" t="s">
        <v>625</v>
      </c>
      <c r="B537">
        <v>176683</v>
      </c>
      <c r="C537" t="s">
        <v>656</v>
      </c>
      <c r="D537" t="s">
        <v>661</v>
      </c>
      <c r="F537">
        <v>39</v>
      </c>
      <c r="G537">
        <v>39</v>
      </c>
      <c r="H537">
        <v>1933</v>
      </c>
      <c r="I537">
        <v>1959</v>
      </c>
      <c r="J537">
        <v>0</v>
      </c>
      <c r="K537">
        <v>0.5</v>
      </c>
      <c r="L537" t="s">
        <v>660</v>
      </c>
    </row>
    <row r="538" spans="1:12">
      <c r="A538" t="s">
        <v>625</v>
      </c>
      <c r="B538">
        <v>429731</v>
      </c>
      <c r="C538" t="s">
        <v>662</v>
      </c>
      <c r="D538" t="s">
        <v>663</v>
      </c>
      <c r="F538">
        <v>18</v>
      </c>
      <c r="G538">
        <v>18</v>
      </c>
      <c r="H538">
        <v>1908</v>
      </c>
      <c r="I538">
        <v>1919</v>
      </c>
      <c r="J538">
        <v>0</v>
      </c>
      <c r="K538">
        <v>0.5</v>
      </c>
      <c r="L538" t="s">
        <v>664</v>
      </c>
    </row>
    <row r="539" spans="1:12">
      <c r="A539" t="s">
        <v>625</v>
      </c>
      <c r="B539">
        <v>443965</v>
      </c>
      <c r="C539" t="s">
        <v>662</v>
      </c>
      <c r="D539" t="s">
        <v>664</v>
      </c>
      <c r="F539">
        <v>3</v>
      </c>
      <c r="G539">
        <v>3</v>
      </c>
      <c r="H539">
        <v>1913</v>
      </c>
      <c r="I539">
        <v>1914</v>
      </c>
      <c r="J539">
        <v>0</v>
      </c>
      <c r="L539" t="s">
        <v>664</v>
      </c>
    </row>
    <row r="540" spans="1:12">
      <c r="A540" t="s">
        <v>625</v>
      </c>
      <c r="B540">
        <v>473720</v>
      </c>
      <c r="C540" t="s">
        <v>662</v>
      </c>
      <c r="D540" t="s">
        <v>665</v>
      </c>
      <c r="F540">
        <v>3</v>
      </c>
      <c r="G540">
        <v>3</v>
      </c>
      <c r="H540">
        <v>1912</v>
      </c>
      <c r="I540">
        <v>1913</v>
      </c>
      <c r="J540">
        <v>0</v>
      </c>
      <c r="L540" t="s">
        <v>664</v>
      </c>
    </row>
    <row r="541" spans="1:12">
      <c r="A541" t="s">
        <v>625</v>
      </c>
      <c r="B541">
        <v>207128</v>
      </c>
      <c r="C541" t="s">
        <v>666</v>
      </c>
      <c r="D541" t="s">
        <v>667</v>
      </c>
      <c r="F541">
        <v>15</v>
      </c>
      <c r="G541">
        <v>15</v>
      </c>
      <c r="H541">
        <v>1937</v>
      </c>
      <c r="I541">
        <v>1969</v>
      </c>
      <c r="J541">
        <v>0.3</v>
      </c>
      <c r="K541">
        <v>0.45</v>
      </c>
      <c r="L541" t="s">
        <v>668</v>
      </c>
    </row>
    <row r="542" spans="1:12">
      <c r="A542" t="s">
        <v>625</v>
      </c>
      <c r="B542">
        <v>470107</v>
      </c>
      <c r="C542" t="s">
        <v>669</v>
      </c>
      <c r="D542" t="s">
        <v>670</v>
      </c>
      <c r="F542">
        <v>1</v>
      </c>
      <c r="G542">
        <v>1</v>
      </c>
      <c r="H542">
        <v>1905</v>
      </c>
      <c r="I542">
        <v>1905</v>
      </c>
      <c r="J542">
        <v>0</v>
      </c>
      <c r="L542" t="s">
        <v>671</v>
      </c>
    </row>
    <row r="543" spans="1:12">
      <c r="A543" t="s">
        <v>625</v>
      </c>
      <c r="B543">
        <v>89826</v>
      </c>
      <c r="C543" t="s">
        <v>669</v>
      </c>
      <c r="D543" t="s">
        <v>672</v>
      </c>
      <c r="F543">
        <v>10</v>
      </c>
      <c r="G543">
        <v>10</v>
      </c>
      <c r="H543">
        <v>1900</v>
      </c>
      <c r="I543">
        <v>1919</v>
      </c>
      <c r="J543">
        <v>0.25</v>
      </c>
      <c r="K543">
        <v>0.25</v>
      </c>
      <c r="L543" t="s">
        <v>671</v>
      </c>
    </row>
    <row r="544" spans="1:12">
      <c r="A544" t="s">
        <v>625</v>
      </c>
      <c r="B544">
        <v>137338</v>
      </c>
      <c r="C544" t="s">
        <v>673</v>
      </c>
      <c r="D544" t="s">
        <v>674</v>
      </c>
      <c r="F544">
        <v>149</v>
      </c>
      <c r="G544">
        <v>170</v>
      </c>
      <c r="H544">
        <v>1915</v>
      </c>
      <c r="I544">
        <v>1989</v>
      </c>
      <c r="J544">
        <v>0</v>
      </c>
      <c r="K544">
        <v>10</v>
      </c>
      <c r="L544" t="s">
        <v>675</v>
      </c>
    </row>
    <row r="545" spans="1:12">
      <c r="A545" t="s">
        <v>625</v>
      </c>
      <c r="B545">
        <v>373310</v>
      </c>
      <c r="C545" t="s">
        <v>673</v>
      </c>
      <c r="D545" t="s">
        <v>676</v>
      </c>
      <c r="F545">
        <v>2</v>
      </c>
      <c r="G545">
        <v>2</v>
      </c>
      <c r="H545">
        <v>1921</v>
      </c>
      <c r="I545">
        <v>1925</v>
      </c>
      <c r="J545">
        <v>0</v>
      </c>
      <c r="K545">
        <v>0</v>
      </c>
      <c r="L545" t="s">
        <v>675</v>
      </c>
    </row>
    <row r="546" spans="1:12">
      <c r="A546" t="s">
        <v>625</v>
      </c>
      <c r="B546">
        <v>257609</v>
      </c>
      <c r="C546" t="s">
        <v>673</v>
      </c>
      <c r="D546" t="s">
        <v>674</v>
      </c>
      <c r="F546">
        <v>1</v>
      </c>
      <c r="G546">
        <v>1</v>
      </c>
      <c r="H546">
        <v>1962</v>
      </c>
      <c r="I546">
        <v>1962</v>
      </c>
      <c r="J546">
        <v>4</v>
      </c>
      <c r="K546">
        <v>4</v>
      </c>
      <c r="L546" t="s">
        <v>675</v>
      </c>
    </row>
    <row r="547" spans="1:12">
      <c r="A547" t="s">
        <v>625</v>
      </c>
      <c r="B547">
        <v>377125</v>
      </c>
      <c r="C547" t="s">
        <v>673</v>
      </c>
      <c r="D547" t="s">
        <v>677</v>
      </c>
      <c r="F547">
        <v>1</v>
      </c>
      <c r="G547">
        <v>1</v>
      </c>
      <c r="H547">
        <v>1919</v>
      </c>
      <c r="I547">
        <v>1919</v>
      </c>
      <c r="J547">
        <v>0</v>
      </c>
      <c r="L547" t="s">
        <v>675</v>
      </c>
    </row>
    <row r="548" spans="1:12">
      <c r="A548" t="s">
        <v>625</v>
      </c>
      <c r="B548">
        <v>133200</v>
      </c>
      <c r="C548" t="s">
        <v>678</v>
      </c>
      <c r="D548" t="s">
        <v>679</v>
      </c>
      <c r="F548">
        <v>392</v>
      </c>
      <c r="G548">
        <v>443</v>
      </c>
      <c r="H548">
        <v>1914</v>
      </c>
      <c r="I548">
        <v>1983</v>
      </c>
      <c r="J548">
        <v>0</v>
      </c>
      <c r="K548">
        <v>40</v>
      </c>
      <c r="L548" t="s">
        <v>680</v>
      </c>
    </row>
    <row r="549" spans="1:12">
      <c r="A549" t="s">
        <v>625</v>
      </c>
      <c r="B549">
        <v>373422</v>
      </c>
      <c r="C549" t="s">
        <v>678</v>
      </c>
      <c r="D549" t="s">
        <v>681</v>
      </c>
      <c r="F549">
        <v>50</v>
      </c>
      <c r="G549">
        <v>50</v>
      </c>
      <c r="H549">
        <v>1917</v>
      </c>
      <c r="I549">
        <v>1928</v>
      </c>
      <c r="J549">
        <v>0.4</v>
      </c>
      <c r="K549">
        <v>0.75</v>
      </c>
      <c r="L549" t="s">
        <v>680</v>
      </c>
    </row>
    <row r="550" spans="1:12">
      <c r="A550" t="s">
        <v>625</v>
      </c>
      <c r="B550">
        <v>420506</v>
      </c>
      <c r="C550" t="s">
        <v>678</v>
      </c>
      <c r="D550" t="s">
        <v>680</v>
      </c>
      <c r="F550">
        <v>2</v>
      </c>
      <c r="G550">
        <v>3</v>
      </c>
      <c r="H550">
        <v>1918</v>
      </c>
      <c r="I550">
        <v>1918</v>
      </c>
      <c r="J550">
        <v>0.4</v>
      </c>
      <c r="K550">
        <v>0.4</v>
      </c>
      <c r="L550" t="s">
        <v>680</v>
      </c>
    </row>
    <row r="551" spans="1:12">
      <c r="A551" t="s">
        <v>625</v>
      </c>
      <c r="B551">
        <v>393911</v>
      </c>
      <c r="C551" t="s">
        <v>678</v>
      </c>
      <c r="D551" t="s">
        <v>681</v>
      </c>
      <c r="F551">
        <v>1</v>
      </c>
      <c r="G551">
        <v>1</v>
      </c>
      <c r="H551">
        <v>1918</v>
      </c>
      <c r="I551">
        <v>1918</v>
      </c>
      <c r="J551">
        <v>0.4</v>
      </c>
      <c r="K551">
        <v>0.4</v>
      </c>
      <c r="L551" t="s">
        <v>680</v>
      </c>
    </row>
    <row r="552" spans="1:12">
      <c r="A552" t="s">
        <v>625</v>
      </c>
      <c r="B552">
        <v>436589</v>
      </c>
      <c r="C552" t="s">
        <v>678</v>
      </c>
      <c r="D552" t="s">
        <v>679</v>
      </c>
      <c r="F552">
        <v>1</v>
      </c>
      <c r="G552">
        <v>1</v>
      </c>
      <c r="H552">
        <v>1939</v>
      </c>
      <c r="I552">
        <v>1939</v>
      </c>
      <c r="J552">
        <v>0</v>
      </c>
      <c r="L552" t="s">
        <v>680</v>
      </c>
    </row>
    <row r="553" spans="1:12">
      <c r="A553" t="s">
        <v>625</v>
      </c>
      <c r="B553">
        <v>136451</v>
      </c>
      <c r="C553" t="s">
        <v>682</v>
      </c>
      <c r="D553" t="s">
        <v>683</v>
      </c>
      <c r="F553">
        <v>134</v>
      </c>
      <c r="G553">
        <v>173</v>
      </c>
      <c r="H553">
        <v>1933</v>
      </c>
      <c r="I553">
        <v>1999</v>
      </c>
      <c r="J553">
        <v>0</v>
      </c>
      <c r="K553">
        <v>3.75</v>
      </c>
      <c r="L553" t="s">
        <v>684</v>
      </c>
    </row>
    <row r="554" spans="1:12">
      <c r="A554" t="s">
        <v>625</v>
      </c>
      <c r="B554">
        <v>476557</v>
      </c>
      <c r="C554" t="s">
        <v>682</v>
      </c>
      <c r="D554" t="s">
        <v>685</v>
      </c>
      <c r="F554">
        <v>1</v>
      </c>
      <c r="G554">
        <v>2</v>
      </c>
      <c r="H554">
        <v>1957</v>
      </c>
      <c r="I554">
        <v>1957</v>
      </c>
      <c r="J554">
        <v>0.35</v>
      </c>
      <c r="K554">
        <v>0.35</v>
      </c>
      <c r="L554" t="s">
        <v>684</v>
      </c>
    </row>
    <row r="555" spans="1:12">
      <c r="A555" t="s">
        <v>625</v>
      </c>
      <c r="B555">
        <v>486402</v>
      </c>
      <c r="C555" t="s">
        <v>682</v>
      </c>
      <c r="D555" t="s">
        <v>686</v>
      </c>
      <c r="F555">
        <v>1</v>
      </c>
      <c r="G555">
        <v>1</v>
      </c>
      <c r="H555">
        <v>1958</v>
      </c>
      <c r="I555">
        <v>1958</v>
      </c>
      <c r="J555">
        <v>0</v>
      </c>
      <c r="L555" t="s">
        <v>684</v>
      </c>
    </row>
    <row r="556" spans="1:12">
      <c r="A556" t="s">
        <v>625</v>
      </c>
      <c r="B556">
        <v>442137</v>
      </c>
      <c r="C556" t="s">
        <v>687</v>
      </c>
      <c r="D556" t="s">
        <v>688</v>
      </c>
      <c r="F556">
        <v>11</v>
      </c>
      <c r="G556">
        <v>11</v>
      </c>
      <c r="H556">
        <v>1914</v>
      </c>
      <c r="I556">
        <v>1914</v>
      </c>
      <c r="J556">
        <v>0.25</v>
      </c>
      <c r="K556">
        <v>0.25</v>
      </c>
      <c r="L556" t="s">
        <v>689</v>
      </c>
    </row>
    <row r="557" spans="1:12">
      <c r="A557" t="s">
        <v>625</v>
      </c>
      <c r="B557">
        <v>443663</v>
      </c>
      <c r="C557" t="s">
        <v>687</v>
      </c>
      <c r="D557" t="s">
        <v>689</v>
      </c>
      <c r="F557">
        <v>1</v>
      </c>
      <c r="G557">
        <v>1</v>
      </c>
      <c r="H557">
        <v>1914</v>
      </c>
      <c r="I557">
        <v>1914</v>
      </c>
      <c r="J557">
        <v>0.25</v>
      </c>
      <c r="K557">
        <v>0.25</v>
      </c>
      <c r="L557" t="s">
        <v>689</v>
      </c>
    </row>
    <row r="558" spans="1:12">
      <c r="A558" t="s">
        <v>625</v>
      </c>
      <c r="B558">
        <v>70225</v>
      </c>
      <c r="C558" t="s">
        <v>690</v>
      </c>
      <c r="D558" t="s">
        <v>691</v>
      </c>
      <c r="F558">
        <v>16</v>
      </c>
      <c r="G558">
        <v>17</v>
      </c>
      <c r="H558">
        <v>1900</v>
      </c>
      <c r="I558">
        <v>1987</v>
      </c>
      <c r="J558">
        <v>0</v>
      </c>
      <c r="K558">
        <v>0.75</v>
      </c>
      <c r="L558" t="s">
        <v>692</v>
      </c>
    </row>
    <row r="559" spans="1:12">
      <c r="A559" t="s">
        <v>625</v>
      </c>
      <c r="B559">
        <v>473578</v>
      </c>
      <c r="C559" t="s">
        <v>690</v>
      </c>
      <c r="D559" t="s">
        <v>693</v>
      </c>
      <c r="F559">
        <v>1</v>
      </c>
      <c r="G559">
        <v>1</v>
      </c>
      <c r="H559">
        <v>1988</v>
      </c>
      <c r="I559">
        <v>1988</v>
      </c>
      <c r="J559">
        <v>0</v>
      </c>
      <c r="L559" t="s">
        <v>692</v>
      </c>
    </row>
    <row r="560" spans="1:12">
      <c r="A560" t="s">
        <v>625</v>
      </c>
      <c r="B560">
        <v>75721</v>
      </c>
      <c r="C560" t="s">
        <v>694</v>
      </c>
      <c r="D560" t="s">
        <v>695</v>
      </c>
      <c r="F560">
        <v>17</v>
      </c>
      <c r="G560">
        <v>17</v>
      </c>
      <c r="H560">
        <v>1906</v>
      </c>
      <c r="I560">
        <v>1990</v>
      </c>
      <c r="J560">
        <v>0</v>
      </c>
      <c r="L560" t="s">
        <v>696</v>
      </c>
    </row>
    <row r="561" spans="1:12">
      <c r="A561" t="s">
        <v>625</v>
      </c>
      <c r="B561">
        <v>460428</v>
      </c>
      <c r="C561" t="s">
        <v>694</v>
      </c>
      <c r="D561" t="s">
        <v>697</v>
      </c>
      <c r="F561">
        <v>8</v>
      </c>
      <c r="G561">
        <v>8</v>
      </c>
      <c r="H561">
        <v>1912</v>
      </c>
      <c r="I561">
        <v>1913</v>
      </c>
      <c r="J561">
        <v>0</v>
      </c>
      <c r="L561" t="s">
        <v>696</v>
      </c>
    </row>
    <row r="562" spans="1:12">
      <c r="A562" t="s">
        <v>625</v>
      </c>
      <c r="B562">
        <v>502331</v>
      </c>
      <c r="C562" t="s">
        <v>694</v>
      </c>
      <c r="D562" t="s">
        <v>698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696</v>
      </c>
    </row>
    <row r="563" spans="1:12">
      <c r="A563" t="s">
        <v>625</v>
      </c>
      <c r="B563">
        <v>502330</v>
      </c>
      <c r="C563" t="s">
        <v>694</v>
      </c>
      <c r="D563" t="s">
        <v>698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696</v>
      </c>
    </row>
    <row r="564" spans="1:12">
      <c r="A564" t="s">
        <v>625</v>
      </c>
      <c r="B564">
        <v>10487</v>
      </c>
      <c r="C564" t="s">
        <v>699</v>
      </c>
      <c r="D564" t="s">
        <v>700</v>
      </c>
      <c r="F564">
        <v>328</v>
      </c>
      <c r="G564">
        <v>373</v>
      </c>
      <c r="H564">
        <v>1882</v>
      </c>
      <c r="I564">
        <v>1990</v>
      </c>
      <c r="J564">
        <v>0</v>
      </c>
      <c r="K564">
        <v>4.5</v>
      </c>
      <c r="L564" t="s">
        <v>701</v>
      </c>
    </row>
    <row r="565" spans="1:12">
      <c r="A565" t="s">
        <v>625</v>
      </c>
      <c r="B565">
        <v>380794</v>
      </c>
      <c r="C565" t="s">
        <v>699</v>
      </c>
      <c r="D565" t="s">
        <v>702</v>
      </c>
      <c r="F565">
        <v>58</v>
      </c>
      <c r="G565">
        <v>70</v>
      </c>
      <c r="H565">
        <v>1913</v>
      </c>
      <c r="I565">
        <v>1965</v>
      </c>
      <c r="J565">
        <v>0.4</v>
      </c>
      <c r="K565">
        <v>50</v>
      </c>
      <c r="L565" t="s">
        <v>701</v>
      </c>
    </row>
    <row r="566" spans="1:12">
      <c r="A566" t="s">
        <v>625</v>
      </c>
      <c r="B566">
        <v>450566</v>
      </c>
      <c r="C566" t="s">
        <v>699</v>
      </c>
      <c r="D566" t="s">
        <v>701</v>
      </c>
      <c r="F566">
        <v>2</v>
      </c>
      <c r="G566">
        <v>2</v>
      </c>
      <c r="H566">
        <v>1914</v>
      </c>
      <c r="I566">
        <v>1914</v>
      </c>
      <c r="J566">
        <v>0.4</v>
      </c>
      <c r="K566">
        <v>0.4</v>
      </c>
      <c r="L566" t="s">
        <v>701</v>
      </c>
    </row>
    <row r="567" spans="1:12">
      <c r="A567" t="s">
        <v>625</v>
      </c>
      <c r="B567">
        <v>459374</v>
      </c>
      <c r="C567" t="s">
        <v>699</v>
      </c>
      <c r="D567" t="s">
        <v>703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701</v>
      </c>
    </row>
    <row r="568" spans="1:12">
      <c r="A568" t="s">
        <v>625</v>
      </c>
      <c r="B568">
        <v>22791</v>
      </c>
      <c r="C568" t="s">
        <v>704</v>
      </c>
      <c r="D568" t="s">
        <v>705</v>
      </c>
      <c r="F568">
        <v>76</v>
      </c>
      <c r="G568">
        <v>81</v>
      </c>
      <c r="H568">
        <v>1900</v>
      </c>
      <c r="I568">
        <v>1989</v>
      </c>
      <c r="J568">
        <v>0.15</v>
      </c>
      <c r="K568">
        <v>2.5</v>
      </c>
      <c r="L568" t="s">
        <v>706</v>
      </c>
    </row>
    <row r="569" spans="1:12">
      <c r="A569" t="s">
        <v>625</v>
      </c>
      <c r="B569">
        <v>471033</v>
      </c>
      <c r="C569" t="s">
        <v>704</v>
      </c>
      <c r="D569" t="s">
        <v>707</v>
      </c>
      <c r="F569">
        <v>1</v>
      </c>
      <c r="G569">
        <v>1</v>
      </c>
      <c r="H569">
        <v>1900</v>
      </c>
      <c r="I569">
        <v>1900</v>
      </c>
      <c r="J569">
        <v>0</v>
      </c>
      <c r="L569" t="s">
        <v>706</v>
      </c>
    </row>
    <row r="570" spans="1:12">
      <c r="A570" t="s">
        <v>625</v>
      </c>
      <c r="B570">
        <v>12149</v>
      </c>
      <c r="C570" t="s">
        <v>708</v>
      </c>
      <c r="D570" t="s">
        <v>709</v>
      </c>
      <c r="F570">
        <v>39</v>
      </c>
      <c r="G570">
        <v>41</v>
      </c>
      <c r="H570">
        <v>1899</v>
      </c>
      <c r="I570">
        <v>1987</v>
      </c>
      <c r="J570">
        <v>0.15</v>
      </c>
      <c r="K570">
        <v>0.65</v>
      </c>
      <c r="L570" t="s">
        <v>710</v>
      </c>
    </row>
    <row r="571" spans="1:12">
      <c r="A571" t="s">
        <v>625</v>
      </c>
      <c r="B571">
        <v>473655</v>
      </c>
      <c r="C571" t="s">
        <v>708</v>
      </c>
      <c r="D571" t="s">
        <v>711</v>
      </c>
      <c r="F571">
        <v>2</v>
      </c>
      <c r="G571">
        <v>2</v>
      </c>
      <c r="H571">
        <v>1963</v>
      </c>
      <c r="I571">
        <v>1963</v>
      </c>
      <c r="J571">
        <v>0</v>
      </c>
      <c r="L571" t="s">
        <v>710</v>
      </c>
    </row>
    <row r="572" spans="1:12">
      <c r="A572" t="s">
        <v>625</v>
      </c>
      <c r="B572">
        <v>432024</v>
      </c>
      <c r="C572" t="s">
        <v>708</v>
      </c>
      <c r="D572" t="s">
        <v>709</v>
      </c>
      <c r="F572">
        <v>1</v>
      </c>
      <c r="G572">
        <v>1</v>
      </c>
      <c r="H572">
        <v>1901</v>
      </c>
      <c r="I572">
        <v>1901</v>
      </c>
      <c r="J572">
        <v>0</v>
      </c>
      <c r="L572" t="s">
        <v>710</v>
      </c>
    </row>
    <row r="573" spans="1:12">
      <c r="A573" t="s">
        <v>625</v>
      </c>
      <c r="B573">
        <v>464855</v>
      </c>
      <c r="C573" t="s">
        <v>708</v>
      </c>
      <c r="D573" t="s">
        <v>712</v>
      </c>
      <c r="F573">
        <v>1</v>
      </c>
      <c r="G573">
        <v>1</v>
      </c>
      <c r="H573">
        <v>1945</v>
      </c>
      <c r="I573">
        <v>1945</v>
      </c>
      <c r="J573">
        <v>0</v>
      </c>
      <c r="L573" t="s">
        <v>710</v>
      </c>
    </row>
    <row r="574" spans="1:12">
      <c r="A574" t="s">
        <v>625</v>
      </c>
      <c r="B574">
        <v>502332</v>
      </c>
      <c r="C574" t="s">
        <v>708</v>
      </c>
      <c r="D574" t="s">
        <v>710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 t="s">
        <v>710</v>
      </c>
    </row>
    <row r="575" spans="1:12">
      <c r="A575" t="s">
        <v>625</v>
      </c>
      <c r="B575">
        <v>133323</v>
      </c>
      <c r="C575" t="s">
        <v>713</v>
      </c>
      <c r="D575" t="s">
        <v>714</v>
      </c>
      <c r="F575">
        <v>264</v>
      </c>
      <c r="G575">
        <v>270</v>
      </c>
      <c r="H575">
        <v>1933</v>
      </c>
      <c r="I575">
        <v>1990</v>
      </c>
      <c r="J575">
        <v>0</v>
      </c>
      <c r="K575">
        <v>85</v>
      </c>
      <c r="L575" t="s">
        <v>715</v>
      </c>
    </row>
    <row r="576" spans="1:12">
      <c r="A576" t="s">
        <v>625</v>
      </c>
      <c r="B576">
        <v>378149</v>
      </c>
      <c r="C576" t="s">
        <v>713</v>
      </c>
      <c r="D576" t="s">
        <v>716</v>
      </c>
      <c r="F576">
        <v>100</v>
      </c>
      <c r="G576">
        <v>120</v>
      </c>
      <c r="H576">
        <v>1913</v>
      </c>
      <c r="I576">
        <v>1933</v>
      </c>
      <c r="J576">
        <v>0.4</v>
      </c>
      <c r="K576">
        <v>0.6</v>
      </c>
      <c r="L576" t="s">
        <v>715</v>
      </c>
    </row>
    <row r="577" spans="1:12">
      <c r="A577" t="s">
        <v>625</v>
      </c>
      <c r="B577">
        <v>383728</v>
      </c>
      <c r="C577" t="s">
        <v>713</v>
      </c>
      <c r="D577" t="s">
        <v>717</v>
      </c>
      <c r="F577">
        <v>33</v>
      </c>
      <c r="G577">
        <v>35</v>
      </c>
      <c r="H577">
        <v>1913</v>
      </c>
      <c r="I577">
        <v>1958</v>
      </c>
      <c r="J577">
        <v>0.4</v>
      </c>
      <c r="K577">
        <v>0.5</v>
      </c>
      <c r="L577" t="s">
        <v>715</v>
      </c>
    </row>
    <row r="578" spans="1:12">
      <c r="A578" t="s">
        <v>625</v>
      </c>
      <c r="B578">
        <v>453512</v>
      </c>
      <c r="C578" t="s">
        <v>713</v>
      </c>
      <c r="D578" t="s">
        <v>715</v>
      </c>
      <c r="F578">
        <v>11</v>
      </c>
      <c r="G578">
        <v>11</v>
      </c>
      <c r="H578">
        <v>1913</v>
      </c>
      <c r="I578">
        <v>1997</v>
      </c>
      <c r="J578">
        <v>0</v>
      </c>
      <c r="K578">
        <v>0.4</v>
      </c>
      <c r="L578" t="s">
        <v>715</v>
      </c>
    </row>
    <row r="579" spans="1:12">
      <c r="A579" t="s">
        <v>625</v>
      </c>
      <c r="B579">
        <v>378650</v>
      </c>
      <c r="C579" t="s">
        <v>713</v>
      </c>
      <c r="D579" t="s">
        <v>718</v>
      </c>
      <c r="F579">
        <v>7</v>
      </c>
      <c r="G579">
        <v>7</v>
      </c>
      <c r="H579">
        <v>1913</v>
      </c>
      <c r="I579">
        <v>1978</v>
      </c>
      <c r="J579">
        <v>0.4</v>
      </c>
      <c r="K579">
        <v>0.5</v>
      </c>
      <c r="L579" t="s">
        <v>715</v>
      </c>
    </row>
    <row r="580" spans="1:12">
      <c r="A580" t="s">
        <v>625</v>
      </c>
      <c r="B580">
        <v>389289</v>
      </c>
      <c r="C580" t="s">
        <v>713</v>
      </c>
      <c r="D580" t="s">
        <v>719</v>
      </c>
      <c r="F580">
        <v>1</v>
      </c>
      <c r="G580">
        <v>1</v>
      </c>
      <c r="H580">
        <v>1957</v>
      </c>
      <c r="I580">
        <v>1957</v>
      </c>
      <c r="J580">
        <v>0</v>
      </c>
      <c r="L580" t="s">
        <v>715</v>
      </c>
    </row>
    <row r="581" spans="1:12">
      <c r="A581" t="s">
        <v>625</v>
      </c>
      <c r="B581">
        <v>400613</v>
      </c>
      <c r="C581" t="s">
        <v>713</v>
      </c>
      <c r="D581" t="s">
        <v>720</v>
      </c>
      <c r="F581">
        <v>1</v>
      </c>
      <c r="G581">
        <v>1</v>
      </c>
      <c r="H581">
        <v>1917</v>
      </c>
      <c r="I581">
        <v>1917</v>
      </c>
      <c r="J581">
        <v>0.5</v>
      </c>
      <c r="K581">
        <v>0.5</v>
      </c>
      <c r="L581" t="s">
        <v>715</v>
      </c>
    </row>
    <row r="582" spans="1:12">
      <c r="A582" t="s">
        <v>625</v>
      </c>
      <c r="B582">
        <v>54763</v>
      </c>
      <c r="C582" t="s">
        <v>713</v>
      </c>
      <c r="D582" t="s">
        <v>721</v>
      </c>
      <c r="F582">
        <v>11</v>
      </c>
      <c r="G582">
        <v>11</v>
      </c>
      <c r="H582">
        <v>1901</v>
      </c>
      <c r="I582">
        <v>1933</v>
      </c>
      <c r="J582">
        <v>0.5</v>
      </c>
      <c r="K582">
        <v>0.65</v>
      </c>
      <c r="L582" t="s">
        <v>722</v>
      </c>
    </row>
    <row r="583" spans="1:12">
      <c r="A583" t="s">
        <v>625</v>
      </c>
      <c r="B583">
        <v>334619</v>
      </c>
      <c r="C583" t="s">
        <v>723</v>
      </c>
      <c r="D583" t="s">
        <v>724</v>
      </c>
      <c r="F583">
        <v>1</v>
      </c>
      <c r="G583">
        <v>1</v>
      </c>
      <c r="H583">
        <v>1941</v>
      </c>
      <c r="I583">
        <v>1941</v>
      </c>
      <c r="J583">
        <v>0</v>
      </c>
      <c r="K583">
        <v>0</v>
      </c>
      <c r="L583" t="s">
        <v>725</v>
      </c>
    </row>
    <row r="584" spans="1:12">
      <c r="A584" t="s">
        <v>625</v>
      </c>
      <c r="B584">
        <v>138818</v>
      </c>
      <c r="C584" t="s">
        <v>723</v>
      </c>
      <c r="D584" t="s">
        <v>724</v>
      </c>
      <c r="F584">
        <v>23</v>
      </c>
      <c r="G584">
        <v>23</v>
      </c>
      <c r="H584">
        <v>1955</v>
      </c>
      <c r="I584">
        <v>1985</v>
      </c>
      <c r="J584">
        <v>0</v>
      </c>
      <c r="K584">
        <v>2.5</v>
      </c>
      <c r="L584" t="s">
        <v>725</v>
      </c>
    </row>
    <row r="585" spans="1:12">
      <c r="A585" t="s">
        <v>625</v>
      </c>
      <c r="B585">
        <v>165914</v>
      </c>
      <c r="C585" t="s">
        <v>726</v>
      </c>
      <c r="D585" t="s">
        <v>727</v>
      </c>
      <c r="F585">
        <v>20</v>
      </c>
      <c r="G585">
        <v>20</v>
      </c>
      <c r="H585">
        <v>1932</v>
      </c>
      <c r="I585">
        <v>1933</v>
      </c>
      <c r="J585">
        <v>0.65</v>
      </c>
      <c r="K585">
        <v>0.75</v>
      </c>
      <c r="L585" t="s">
        <v>728</v>
      </c>
    </row>
    <row r="586" spans="1:12">
      <c r="A586" t="s">
        <v>625</v>
      </c>
      <c r="B586">
        <v>357563</v>
      </c>
      <c r="C586" t="s">
        <v>726</v>
      </c>
      <c r="D586" t="s">
        <v>729</v>
      </c>
      <c r="F586">
        <v>9</v>
      </c>
      <c r="G586">
        <v>9</v>
      </c>
      <c r="H586">
        <v>1933</v>
      </c>
      <c r="I586">
        <v>1933</v>
      </c>
      <c r="J586">
        <v>0.65</v>
      </c>
      <c r="K586">
        <v>0.65</v>
      </c>
      <c r="L586" t="s">
        <v>730</v>
      </c>
    </row>
    <row r="587" spans="1:12">
      <c r="A587" t="s">
        <v>625</v>
      </c>
      <c r="B587">
        <v>343545</v>
      </c>
      <c r="C587" t="s">
        <v>731</v>
      </c>
      <c r="D587" t="s">
        <v>732</v>
      </c>
      <c r="F587">
        <v>1</v>
      </c>
      <c r="G587">
        <v>1</v>
      </c>
      <c r="H587">
        <v>1938</v>
      </c>
      <c r="I587">
        <v>1938</v>
      </c>
      <c r="J587">
        <v>0</v>
      </c>
      <c r="K587">
        <v>0</v>
      </c>
      <c r="L587" t="s">
        <v>733</v>
      </c>
    </row>
    <row r="588" spans="1:12">
      <c r="A588" t="s">
        <v>625</v>
      </c>
      <c r="B588">
        <v>305698</v>
      </c>
      <c r="C588" t="s">
        <v>731</v>
      </c>
      <c r="D588" t="s">
        <v>732</v>
      </c>
      <c r="F588">
        <v>23</v>
      </c>
      <c r="G588">
        <v>23</v>
      </c>
      <c r="H588">
        <v>1935</v>
      </c>
      <c r="I588">
        <v>1946</v>
      </c>
      <c r="J588">
        <v>0.35</v>
      </c>
      <c r="K588">
        <v>0.5</v>
      </c>
      <c r="L588" t="s">
        <v>733</v>
      </c>
    </row>
    <row r="589" spans="1:12">
      <c r="A589" t="s">
        <v>625</v>
      </c>
      <c r="B589">
        <v>310633</v>
      </c>
      <c r="C589" t="s">
        <v>734</v>
      </c>
      <c r="D589" t="s">
        <v>735</v>
      </c>
      <c r="F589">
        <v>33</v>
      </c>
      <c r="G589">
        <v>34</v>
      </c>
      <c r="H589">
        <v>1919</v>
      </c>
      <c r="I589">
        <v>1947</v>
      </c>
      <c r="J589">
        <v>0.35</v>
      </c>
      <c r="K589">
        <v>0.6</v>
      </c>
      <c r="L589" t="s">
        <v>736</v>
      </c>
    </row>
    <row r="590" spans="1:12">
      <c r="A590" t="s">
        <v>625</v>
      </c>
      <c r="B590">
        <v>373415</v>
      </c>
      <c r="C590" t="s">
        <v>734</v>
      </c>
      <c r="D590" t="s">
        <v>737</v>
      </c>
      <c r="F590">
        <v>4</v>
      </c>
      <c r="G590">
        <v>4</v>
      </c>
      <c r="H590">
        <v>1917</v>
      </c>
      <c r="I590">
        <v>1920</v>
      </c>
      <c r="J590">
        <v>0.35</v>
      </c>
      <c r="K590">
        <v>0.5</v>
      </c>
      <c r="L590" t="s">
        <v>736</v>
      </c>
    </row>
    <row r="591" spans="1:12">
      <c r="A591" t="s">
        <v>625</v>
      </c>
      <c r="B591">
        <v>393745</v>
      </c>
      <c r="C591" t="s">
        <v>625</v>
      </c>
      <c r="D591" t="s">
        <v>625</v>
      </c>
      <c r="F591">
        <v>7</v>
      </c>
      <c r="G591">
        <v>7</v>
      </c>
      <c r="H591">
        <v>1887</v>
      </c>
      <c r="I591">
        <v>1974</v>
      </c>
      <c r="J591">
        <v>0.15</v>
      </c>
      <c r="K591">
        <v>0.5</v>
      </c>
      <c r="L591" t="s">
        <v>625</v>
      </c>
    </row>
    <row r="592" spans="1:12">
      <c r="A592" t="s">
        <v>625</v>
      </c>
      <c r="B592">
        <v>417516</v>
      </c>
      <c r="C592" t="s">
        <v>625</v>
      </c>
      <c r="D592" t="s">
        <v>738</v>
      </c>
      <c r="F592">
        <v>2</v>
      </c>
      <c r="G592">
        <v>2</v>
      </c>
      <c r="H592">
        <v>1882</v>
      </c>
      <c r="I592">
        <v>1906</v>
      </c>
      <c r="J592">
        <v>0</v>
      </c>
      <c r="L592" t="s">
        <v>625</v>
      </c>
    </row>
    <row r="593" spans="1:12">
      <c r="A593" t="s">
        <v>625</v>
      </c>
      <c r="B593">
        <v>201837</v>
      </c>
      <c r="C593" t="s">
        <v>625</v>
      </c>
      <c r="D593" t="s">
        <v>738</v>
      </c>
      <c r="F593">
        <v>1</v>
      </c>
      <c r="G593">
        <v>1</v>
      </c>
      <c r="H593">
        <v>1910</v>
      </c>
      <c r="I593">
        <v>1910</v>
      </c>
      <c r="J593">
        <v>0</v>
      </c>
      <c r="K593">
        <v>0</v>
      </c>
      <c r="L593" t="s">
        <v>625</v>
      </c>
    </row>
    <row r="594" spans="1:12">
      <c r="A594" t="s">
        <v>625</v>
      </c>
      <c r="B594">
        <v>439954</v>
      </c>
      <c r="C594" t="s">
        <v>625</v>
      </c>
      <c r="D594" t="s">
        <v>738</v>
      </c>
      <c r="F594">
        <v>1</v>
      </c>
      <c r="G594">
        <v>1</v>
      </c>
      <c r="H594">
        <v>1916</v>
      </c>
      <c r="I594">
        <v>1916</v>
      </c>
      <c r="J594">
        <v>0</v>
      </c>
      <c r="L594" t="s">
        <v>625</v>
      </c>
    </row>
    <row r="595" spans="1:12">
      <c r="A595" t="s">
        <v>625</v>
      </c>
      <c r="B595">
        <v>407</v>
      </c>
      <c r="C595" t="s">
        <v>739</v>
      </c>
      <c r="D595" t="s">
        <v>740</v>
      </c>
      <c r="F595">
        <v>193</v>
      </c>
      <c r="G595">
        <v>202</v>
      </c>
      <c r="H595">
        <v>1890</v>
      </c>
      <c r="I595">
        <v>1987</v>
      </c>
      <c r="J595">
        <v>0</v>
      </c>
      <c r="K595">
        <v>20</v>
      </c>
      <c r="L595" t="s">
        <v>741</v>
      </c>
    </row>
    <row r="596" spans="1:12">
      <c r="A596" t="s">
        <v>625</v>
      </c>
      <c r="B596">
        <v>470178</v>
      </c>
      <c r="C596" t="s">
        <v>739</v>
      </c>
      <c r="D596" t="s">
        <v>742</v>
      </c>
      <c r="F596">
        <v>2</v>
      </c>
      <c r="G596">
        <v>2</v>
      </c>
      <c r="H596">
        <v>1900</v>
      </c>
      <c r="I596">
        <v>1901</v>
      </c>
      <c r="J596">
        <v>0</v>
      </c>
      <c r="L596" t="s">
        <v>741</v>
      </c>
    </row>
    <row r="597" spans="1:12">
      <c r="A597" t="s">
        <v>625</v>
      </c>
      <c r="B597">
        <v>471826</v>
      </c>
      <c r="C597" t="s">
        <v>739</v>
      </c>
      <c r="D597" t="s">
        <v>743</v>
      </c>
      <c r="F597">
        <v>1</v>
      </c>
      <c r="G597">
        <v>1</v>
      </c>
      <c r="H597">
        <v>1912</v>
      </c>
      <c r="I597">
        <v>1912</v>
      </c>
      <c r="J597">
        <v>0</v>
      </c>
      <c r="L597" t="s">
        <v>741</v>
      </c>
    </row>
    <row r="598" spans="1:12">
      <c r="A598" t="s">
        <v>625</v>
      </c>
      <c r="B598">
        <v>485310</v>
      </c>
      <c r="C598" t="s">
        <v>739</v>
      </c>
      <c r="D598" t="s">
        <v>741</v>
      </c>
      <c r="F598">
        <v>1</v>
      </c>
      <c r="G598">
        <v>1</v>
      </c>
      <c r="H598">
        <v>1913</v>
      </c>
      <c r="I598">
        <v>1913</v>
      </c>
      <c r="J598">
        <v>0.1</v>
      </c>
      <c r="K598">
        <v>0.1</v>
      </c>
      <c r="L598" t="s">
        <v>741</v>
      </c>
    </row>
    <row r="599" spans="1:12">
      <c r="A599" t="s">
        <v>625</v>
      </c>
      <c r="B599">
        <v>423541</v>
      </c>
      <c r="C599" t="s">
        <v>744</v>
      </c>
      <c r="D599" t="s">
        <v>745</v>
      </c>
      <c r="F599">
        <v>46</v>
      </c>
      <c r="G599">
        <v>50</v>
      </c>
      <c r="H599">
        <v>1914</v>
      </c>
      <c r="I599">
        <v>1915</v>
      </c>
      <c r="J599">
        <v>0.25</v>
      </c>
      <c r="K599">
        <v>0.4</v>
      </c>
      <c r="L599" t="s">
        <v>746</v>
      </c>
    </row>
    <row r="600" spans="1:12">
      <c r="A600" t="s">
        <v>625</v>
      </c>
      <c r="B600">
        <v>441111</v>
      </c>
      <c r="C600" t="s">
        <v>744</v>
      </c>
      <c r="D600" t="s">
        <v>747</v>
      </c>
      <c r="F600">
        <v>2</v>
      </c>
      <c r="G600">
        <v>2</v>
      </c>
      <c r="H600">
        <v>1914</v>
      </c>
      <c r="I600">
        <v>1914</v>
      </c>
      <c r="J600">
        <v>0.25</v>
      </c>
      <c r="K600">
        <v>0.25</v>
      </c>
      <c r="L600" t="s">
        <v>746</v>
      </c>
    </row>
    <row r="601" spans="1:12">
      <c r="A601" t="s">
        <v>625</v>
      </c>
      <c r="B601">
        <v>462698</v>
      </c>
      <c r="C601" t="s">
        <v>744</v>
      </c>
      <c r="D601" t="s">
        <v>746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746</v>
      </c>
    </row>
    <row r="602" spans="1:12">
      <c r="A602" t="s">
        <v>625</v>
      </c>
      <c r="B602">
        <v>39529</v>
      </c>
      <c r="C602" t="s">
        <v>748</v>
      </c>
      <c r="D602" t="s">
        <v>749</v>
      </c>
      <c r="F602">
        <v>15</v>
      </c>
      <c r="G602">
        <v>17</v>
      </c>
      <c r="H602">
        <v>1900</v>
      </c>
      <c r="I602">
        <v>1958</v>
      </c>
      <c r="J602">
        <v>0.05</v>
      </c>
      <c r="K602">
        <v>0.5</v>
      </c>
      <c r="L602" t="s">
        <v>750</v>
      </c>
    </row>
    <row r="603" spans="1:12">
      <c r="A603" t="s">
        <v>625</v>
      </c>
      <c r="B603">
        <v>435638</v>
      </c>
      <c r="C603" t="s">
        <v>748</v>
      </c>
      <c r="D603" t="s">
        <v>751</v>
      </c>
      <c r="F603">
        <v>6</v>
      </c>
      <c r="G603">
        <v>6</v>
      </c>
      <c r="H603">
        <v>1913</v>
      </c>
      <c r="I603">
        <v>1914</v>
      </c>
      <c r="J603">
        <v>0.25</v>
      </c>
      <c r="K603">
        <v>25</v>
      </c>
      <c r="L603" t="s">
        <v>750</v>
      </c>
    </row>
    <row r="604" spans="1:12">
      <c r="A604" t="s">
        <v>625</v>
      </c>
      <c r="B604">
        <v>462295</v>
      </c>
      <c r="C604" t="s">
        <v>748</v>
      </c>
      <c r="D604" t="s">
        <v>750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 t="s">
        <v>750</v>
      </c>
    </row>
    <row r="605" spans="1:12">
      <c r="A605" t="s">
        <v>625</v>
      </c>
      <c r="B605">
        <v>1215</v>
      </c>
      <c r="C605" t="s">
        <v>752</v>
      </c>
      <c r="D605" t="s">
        <v>753</v>
      </c>
      <c r="F605">
        <v>843</v>
      </c>
      <c r="G605">
        <v>866</v>
      </c>
      <c r="H605">
        <v>1864</v>
      </c>
      <c r="I605">
        <v>1978</v>
      </c>
      <c r="J605">
        <v>0</v>
      </c>
      <c r="K605">
        <v>10</v>
      </c>
      <c r="L605" t="s">
        <v>752</v>
      </c>
    </row>
    <row r="606" spans="1:12">
      <c r="A606" t="s">
        <v>625</v>
      </c>
      <c r="B606">
        <v>373936</v>
      </c>
      <c r="C606" t="s">
        <v>752</v>
      </c>
      <c r="D606" t="s">
        <v>754</v>
      </c>
      <c r="F606">
        <v>19</v>
      </c>
      <c r="G606">
        <v>19</v>
      </c>
      <c r="H606">
        <v>1885</v>
      </c>
      <c r="I606">
        <v>1918</v>
      </c>
      <c r="J606">
        <v>0</v>
      </c>
      <c r="L606" t="s">
        <v>752</v>
      </c>
    </row>
    <row r="607" spans="1:12">
      <c r="A607" t="s">
        <v>625</v>
      </c>
      <c r="B607">
        <v>374624</v>
      </c>
      <c r="C607" t="s">
        <v>752</v>
      </c>
      <c r="D607" t="s">
        <v>753</v>
      </c>
      <c r="F607">
        <v>14</v>
      </c>
      <c r="G607">
        <v>14</v>
      </c>
      <c r="H607">
        <v>1880</v>
      </c>
      <c r="I607">
        <v>1912</v>
      </c>
      <c r="J607">
        <v>0</v>
      </c>
      <c r="L607" t="s">
        <v>752</v>
      </c>
    </row>
    <row r="608" spans="1:12">
      <c r="A608" t="s">
        <v>625</v>
      </c>
      <c r="B608">
        <v>406574</v>
      </c>
      <c r="C608" t="s">
        <v>752</v>
      </c>
      <c r="D608" t="s">
        <v>752</v>
      </c>
      <c r="F608">
        <v>6</v>
      </c>
      <c r="G608">
        <v>6</v>
      </c>
      <c r="H608">
        <v>1913</v>
      </c>
      <c r="I608">
        <v>1917</v>
      </c>
      <c r="J608">
        <v>0.5</v>
      </c>
      <c r="K608">
        <v>0.5</v>
      </c>
      <c r="L608" t="s">
        <v>752</v>
      </c>
    </row>
    <row r="609" spans="1:12">
      <c r="A609" t="s">
        <v>625</v>
      </c>
      <c r="B609">
        <v>1406</v>
      </c>
      <c r="C609" t="s">
        <v>755</v>
      </c>
      <c r="D609" t="s">
        <v>756</v>
      </c>
      <c r="F609">
        <v>585</v>
      </c>
      <c r="G609">
        <v>645</v>
      </c>
      <c r="H609">
        <v>1898</v>
      </c>
      <c r="I609">
        <v>1988</v>
      </c>
      <c r="J609">
        <v>0</v>
      </c>
      <c r="K609">
        <v>4.95</v>
      </c>
      <c r="L609" t="s">
        <v>757</v>
      </c>
    </row>
    <row r="610" spans="1:12">
      <c r="A610" t="s">
        <v>625</v>
      </c>
      <c r="B610">
        <v>376513</v>
      </c>
      <c r="C610" t="s">
        <v>755</v>
      </c>
      <c r="D610" t="s">
        <v>758</v>
      </c>
      <c r="F610">
        <v>138</v>
      </c>
      <c r="G610">
        <v>142</v>
      </c>
      <c r="H610">
        <v>1912</v>
      </c>
      <c r="I610">
        <v>1959</v>
      </c>
      <c r="J610">
        <v>0</v>
      </c>
      <c r="K610">
        <v>2.75</v>
      </c>
      <c r="L610" t="s">
        <v>757</v>
      </c>
    </row>
    <row r="611" spans="1:12">
      <c r="A611" t="s">
        <v>625</v>
      </c>
      <c r="B611">
        <v>355264</v>
      </c>
      <c r="C611" t="s">
        <v>755</v>
      </c>
      <c r="D611" t="s">
        <v>759</v>
      </c>
      <c r="F611">
        <v>31</v>
      </c>
      <c r="G611">
        <v>31</v>
      </c>
      <c r="H611">
        <v>1921</v>
      </c>
      <c r="I611">
        <v>1933</v>
      </c>
      <c r="J611">
        <v>0</v>
      </c>
      <c r="K611">
        <v>0</v>
      </c>
      <c r="L611" t="s">
        <v>760</v>
      </c>
    </row>
    <row r="612" spans="1:12">
      <c r="A612" t="s">
        <v>625</v>
      </c>
      <c r="B612">
        <v>395872</v>
      </c>
      <c r="C612" t="s">
        <v>755</v>
      </c>
      <c r="D612" t="s">
        <v>761</v>
      </c>
      <c r="F612">
        <v>7</v>
      </c>
      <c r="G612">
        <v>7</v>
      </c>
      <c r="H612">
        <v>1912</v>
      </c>
      <c r="I612">
        <v>1931</v>
      </c>
      <c r="J612">
        <v>0.25</v>
      </c>
      <c r="K612">
        <v>0.25</v>
      </c>
      <c r="L612" t="s">
        <v>757</v>
      </c>
    </row>
    <row r="613" spans="1:12">
      <c r="A613" t="s">
        <v>625</v>
      </c>
      <c r="B613">
        <v>407284</v>
      </c>
      <c r="C613" t="s">
        <v>755</v>
      </c>
      <c r="D613" t="s">
        <v>757</v>
      </c>
      <c r="F613">
        <v>7</v>
      </c>
      <c r="G613">
        <v>7</v>
      </c>
      <c r="H613">
        <v>1917</v>
      </c>
      <c r="I613">
        <v>1918</v>
      </c>
      <c r="J613">
        <v>0.4</v>
      </c>
      <c r="K613">
        <v>1</v>
      </c>
      <c r="L613" t="s">
        <v>757</v>
      </c>
    </row>
    <row r="614" spans="1:12">
      <c r="A614" t="s">
        <v>625</v>
      </c>
      <c r="B614">
        <v>420955</v>
      </c>
      <c r="C614" t="s">
        <v>755</v>
      </c>
      <c r="D614" t="s">
        <v>758</v>
      </c>
      <c r="F614">
        <v>1</v>
      </c>
      <c r="G614">
        <v>1</v>
      </c>
      <c r="H614">
        <v>1975</v>
      </c>
      <c r="I614">
        <v>1975</v>
      </c>
      <c r="J614">
        <v>0</v>
      </c>
      <c r="L614" t="s">
        <v>757</v>
      </c>
    </row>
    <row r="615" spans="1:12">
      <c r="A615" t="s">
        <v>625</v>
      </c>
      <c r="B615">
        <v>468457</v>
      </c>
      <c r="C615" t="s">
        <v>755</v>
      </c>
      <c r="D615" t="s">
        <v>756</v>
      </c>
      <c r="F615">
        <v>1</v>
      </c>
      <c r="G615">
        <v>1</v>
      </c>
      <c r="H615">
        <v>1918</v>
      </c>
      <c r="I615">
        <v>1918</v>
      </c>
      <c r="J615">
        <v>0.4</v>
      </c>
      <c r="K615">
        <v>0.4</v>
      </c>
      <c r="L615" t="s">
        <v>757</v>
      </c>
    </row>
    <row r="616" spans="1:12">
      <c r="A616" t="s">
        <v>625</v>
      </c>
      <c r="B616">
        <v>182</v>
      </c>
      <c r="C616" t="s">
        <v>762</v>
      </c>
      <c r="D616" t="s">
        <v>763</v>
      </c>
      <c r="F616">
        <v>136</v>
      </c>
      <c r="G616">
        <v>137</v>
      </c>
      <c r="H616">
        <v>1889</v>
      </c>
      <c r="I616">
        <v>1987</v>
      </c>
      <c r="J616">
        <v>0</v>
      </c>
      <c r="K616">
        <v>3.95</v>
      </c>
      <c r="L616" t="s">
        <v>764</v>
      </c>
    </row>
    <row r="617" spans="1:12">
      <c r="A617" t="s">
        <v>625</v>
      </c>
      <c r="B617">
        <v>468954</v>
      </c>
      <c r="C617" t="s">
        <v>762</v>
      </c>
      <c r="D617" t="s">
        <v>765</v>
      </c>
      <c r="F617">
        <v>4</v>
      </c>
      <c r="G617">
        <v>4</v>
      </c>
      <c r="H617">
        <v>1893</v>
      </c>
      <c r="I617">
        <v>1901</v>
      </c>
      <c r="J617">
        <v>0</v>
      </c>
      <c r="L617" t="s">
        <v>764</v>
      </c>
    </row>
    <row r="618" spans="1:12">
      <c r="A618" t="s">
        <v>625</v>
      </c>
      <c r="B618">
        <v>435508</v>
      </c>
      <c r="C618" t="s">
        <v>762</v>
      </c>
      <c r="D618" t="s">
        <v>766</v>
      </c>
      <c r="F618">
        <v>3</v>
      </c>
      <c r="G618">
        <v>3</v>
      </c>
      <c r="H618">
        <v>1914</v>
      </c>
      <c r="I618">
        <v>1914</v>
      </c>
      <c r="J618">
        <v>0</v>
      </c>
      <c r="L618" t="s">
        <v>764</v>
      </c>
    </row>
    <row r="619" spans="1:12">
      <c r="A619" t="s">
        <v>625</v>
      </c>
      <c r="B619">
        <v>374571</v>
      </c>
      <c r="C619" t="s">
        <v>762</v>
      </c>
      <c r="D619" t="s">
        <v>764</v>
      </c>
      <c r="F619">
        <v>1</v>
      </c>
      <c r="G619">
        <v>1</v>
      </c>
      <c r="H619">
        <v>1901</v>
      </c>
      <c r="I619">
        <v>1901</v>
      </c>
      <c r="J619">
        <v>0</v>
      </c>
      <c r="L619" t="s">
        <v>764</v>
      </c>
    </row>
    <row r="620" spans="1:12">
      <c r="A620" t="s">
        <v>625</v>
      </c>
      <c r="B620">
        <v>469917</v>
      </c>
      <c r="C620" t="s">
        <v>762</v>
      </c>
      <c r="D620" t="s">
        <v>767</v>
      </c>
      <c r="F620">
        <v>1</v>
      </c>
      <c r="G620">
        <v>1</v>
      </c>
      <c r="H620">
        <v>1907</v>
      </c>
      <c r="I620">
        <v>1907</v>
      </c>
      <c r="J620">
        <v>0.25</v>
      </c>
      <c r="K620">
        <v>0.25</v>
      </c>
      <c r="L620" t="s">
        <v>764</v>
      </c>
    </row>
    <row r="621" spans="1:12">
      <c r="A621" t="s">
        <v>625</v>
      </c>
      <c r="B621">
        <v>390936</v>
      </c>
      <c r="C621" t="s">
        <v>768</v>
      </c>
      <c r="D621" t="s">
        <v>769</v>
      </c>
      <c r="F621">
        <v>36</v>
      </c>
      <c r="G621">
        <v>36</v>
      </c>
      <c r="H621">
        <v>1917</v>
      </c>
      <c r="I621">
        <v>1918</v>
      </c>
      <c r="J621">
        <v>0</v>
      </c>
      <c r="K621">
        <v>0.6</v>
      </c>
      <c r="L621" t="s">
        <v>770</v>
      </c>
    </row>
    <row r="622" spans="1:12">
      <c r="A622" t="s">
        <v>625</v>
      </c>
      <c r="B622">
        <v>343893</v>
      </c>
      <c r="C622" t="s">
        <v>768</v>
      </c>
      <c r="D622" t="s">
        <v>771</v>
      </c>
      <c r="F622">
        <v>5</v>
      </c>
      <c r="G622">
        <v>5</v>
      </c>
      <c r="H622">
        <v>1917</v>
      </c>
      <c r="I622">
        <v>1938</v>
      </c>
      <c r="J622">
        <v>0.3</v>
      </c>
      <c r="K622">
        <v>0.6</v>
      </c>
      <c r="L622" t="s">
        <v>770</v>
      </c>
    </row>
    <row r="623" spans="1:12">
      <c r="A623" t="s">
        <v>772</v>
      </c>
      <c r="B623">
        <v>383385</v>
      </c>
      <c r="C623" t="s">
        <v>773</v>
      </c>
      <c r="D623" t="s">
        <v>774</v>
      </c>
      <c r="F623">
        <v>32</v>
      </c>
      <c r="G623">
        <v>34</v>
      </c>
      <c r="H623">
        <v>1</v>
      </c>
      <c r="I623">
        <v>1917</v>
      </c>
      <c r="J623">
        <v>0.15</v>
      </c>
      <c r="K623">
        <v>0.25</v>
      </c>
      <c r="L623" t="s">
        <v>775</v>
      </c>
    </row>
    <row r="624" spans="1:12">
      <c r="A624" t="s">
        <v>772</v>
      </c>
      <c r="B624">
        <v>404253</v>
      </c>
      <c r="C624" t="s">
        <v>773</v>
      </c>
      <c r="D624" t="s">
        <v>776</v>
      </c>
      <c r="F624">
        <v>3</v>
      </c>
      <c r="G624">
        <v>3</v>
      </c>
      <c r="H624">
        <v>1913</v>
      </c>
      <c r="I624">
        <v>1917</v>
      </c>
      <c r="J624">
        <v>0.15</v>
      </c>
      <c r="K624">
        <v>0.25</v>
      </c>
      <c r="L624" t="s">
        <v>775</v>
      </c>
    </row>
    <row r="625" spans="1:12">
      <c r="A625" t="s">
        <v>772</v>
      </c>
      <c r="B625">
        <v>461988</v>
      </c>
      <c r="C625" t="s">
        <v>773</v>
      </c>
      <c r="D625" t="s">
        <v>775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775</v>
      </c>
    </row>
    <row r="626" spans="1:12">
      <c r="A626" t="s">
        <v>772</v>
      </c>
      <c r="B626">
        <v>397670</v>
      </c>
      <c r="C626" t="s">
        <v>777</v>
      </c>
      <c r="D626" t="s">
        <v>778</v>
      </c>
      <c r="F626">
        <v>18</v>
      </c>
      <c r="G626">
        <v>18</v>
      </c>
      <c r="H626">
        <v>1917</v>
      </c>
      <c r="I626">
        <v>1917</v>
      </c>
      <c r="J626">
        <v>0.4</v>
      </c>
      <c r="K626">
        <v>0.4</v>
      </c>
      <c r="L626" t="s">
        <v>779</v>
      </c>
    </row>
    <row r="627" spans="1:12">
      <c r="A627" t="s">
        <v>772</v>
      </c>
      <c r="B627">
        <v>385417</v>
      </c>
      <c r="C627" t="s">
        <v>777</v>
      </c>
      <c r="D627" t="s">
        <v>780</v>
      </c>
      <c r="F627">
        <v>1</v>
      </c>
      <c r="G627">
        <v>1</v>
      </c>
      <c r="H627">
        <v>1918</v>
      </c>
      <c r="I627">
        <v>1918</v>
      </c>
      <c r="J627">
        <v>0.35</v>
      </c>
      <c r="K627">
        <v>0.35</v>
      </c>
      <c r="L627" t="s">
        <v>779</v>
      </c>
    </row>
    <row r="628" spans="1:12">
      <c r="A628" t="s">
        <v>772</v>
      </c>
      <c r="B628">
        <v>388497</v>
      </c>
      <c r="C628" t="s">
        <v>781</v>
      </c>
      <c r="D628" t="s">
        <v>782</v>
      </c>
      <c r="F628">
        <v>1</v>
      </c>
      <c r="G628">
        <v>16</v>
      </c>
      <c r="H628">
        <v>1918</v>
      </c>
      <c r="I628">
        <v>1918</v>
      </c>
      <c r="J628">
        <v>0</v>
      </c>
      <c r="L628" t="s">
        <v>783</v>
      </c>
    </row>
    <row r="629" spans="1:12">
      <c r="A629" t="s">
        <v>772</v>
      </c>
      <c r="B629">
        <v>64880</v>
      </c>
      <c r="C629" t="s">
        <v>781</v>
      </c>
      <c r="D629" t="s">
        <v>784</v>
      </c>
      <c r="F629">
        <v>1</v>
      </c>
      <c r="G629">
        <v>1</v>
      </c>
      <c r="H629">
        <v>1900</v>
      </c>
      <c r="I629">
        <v>1900</v>
      </c>
      <c r="J629">
        <v>0</v>
      </c>
      <c r="K629">
        <v>0</v>
      </c>
      <c r="L629" t="s">
        <v>783</v>
      </c>
    </row>
    <row r="630" spans="1:12">
      <c r="A630" t="s">
        <v>772</v>
      </c>
      <c r="B630">
        <v>11858</v>
      </c>
      <c r="C630" t="s">
        <v>785</v>
      </c>
      <c r="D630" t="s">
        <v>786</v>
      </c>
      <c r="F630">
        <v>50</v>
      </c>
      <c r="G630">
        <v>55</v>
      </c>
      <c r="H630">
        <v>1881</v>
      </c>
      <c r="I630">
        <v>1964</v>
      </c>
      <c r="J630">
        <v>0</v>
      </c>
      <c r="K630">
        <v>0.35</v>
      </c>
      <c r="L630" t="s">
        <v>787</v>
      </c>
    </row>
    <row r="631" spans="1:12">
      <c r="A631" t="s">
        <v>772</v>
      </c>
      <c r="B631">
        <v>393072</v>
      </c>
      <c r="C631" t="s">
        <v>785</v>
      </c>
      <c r="D631" t="s">
        <v>788</v>
      </c>
      <c r="F631">
        <v>5</v>
      </c>
      <c r="G631">
        <v>6</v>
      </c>
      <c r="H631">
        <v>1914</v>
      </c>
      <c r="I631">
        <v>1917</v>
      </c>
      <c r="J631">
        <v>0.15</v>
      </c>
      <c r="K631">
        <v>0.15</v>
      </c>
      <c r="L631" t="s">
        <v>787</v>
      </c>
    </row>
    <row r="632" spans="1:12">
      <c r="A632" t="s">
        <v>772</v>
      </c>
      <c r="B632">
        <v>459986</v>
      </c>
      <c r="C632" t="s">
        <v>785</v>
      </c>
      <c r="D632" t="s">
        <v>787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787</v>
      </c>
    </row>
    <row r="633" spans="1:12">
      <c r="A633" t="s">
        <v>772</v>
      </c>
      <c r="B633">
        <v>18572</v>
      </c>
      <c r="C633" t="s">
        <v>789</v>
      </c>
      <c r="D633" t="s">
        <v>790</v>
      </c>
      <c r="F633">
        <v>11</v>
      </c>
      <c r="G633">
        <v>11</v>
      </c>
      <c r="H633">
        <v>1884</v>
      </c>
      <c r="I633">
        <v>1920</v>
      </c>
      <c r="J633">
        <v>0</v>
      </c>
      <c r="L633" t="s">
        <v>791</v>
      </c>
    </row>
    <row r="634" spans="1:12">
      <c r="A634" t="s">
        <v>772</v>
      </c>
      <c r="B634">
        <v>506401</v>
      </c>
      <c r="C634" t="s">
        <v>789</v>
      </c>
      <c r="D634" t="s">
        <v>792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791</v>
      </c>
    </row>
    <row r="635" spans="1:12">
      <c r="A635" t="s">
        <v>772</v>
      </c>
      <c r="B635">
        <v>219</v>
      </c>
      <c r="C635" t="s">
        <v>772</v>
      </c>
      <c r="D635" t="s">
        <v>793</v>
      </c>
      <c r="F635">
        <v>2078</v>
      </c>
      <c r="G635">
        <v>2133</v>
      </c>
      <c r="H635">
        <v>1858</v>
      </c>
      <c r="I635">
        <v>1974</v>
      </c>
      <c r="J635">
        <v>0</v>
      </c>
      <c r="K635">
        <v>20</v>
      </c>
      <c r="L635" t="s">
        <v>794</v>
      </c>
    </row>
    <row r="636" spans="1:12">
      <c r="A636" t="s">
        <v>772</v>
      </c>
      <c r="B636">
        <v>374956</v>
      </c>
      <c r="C636" t="s">
        <v>772</v>
      </c>
      <c r="D636" t="s">
        <v>795</v>
      </c>
      <c r="F636">
        <v>322</v>
      </c>
      <c r="G636">
        <v>346</v>
      </c>
      <c r="H636">
        <v>1854</v>
      </c>
      <c r="I636">
        <v>1969</v>
      </c>
      <c r="J636">
        <v>0</v>
      </c>
      <c r="K636">
        <v>25</v>
      </c>
      <c r="L636" t="s">
        <v>794</v>
      </c>
    </row>
    <row r="637" spans="1:12">
      <c r="A637" t="s">
        <v>772</v>
      </c>
      <c r="B637">
        <v>395878</v>
      </c>
      <c r="C637" t="s">
        <v>772</v>
      </c>
      <c r="D637" t="s">
        <v>796</v>
      </c>
      <c r="F637">
        <v>16</v>
      </c>
      <c r="G637">
        <v>17</v>
      </c>
      <c r="H637">
        <v>1906</v>
      </c>
      <c r="I637">
        <v>1921</v>
      </c>
      <c r="J637">
        <v>0</v>
      </c>
      <c r="K637">
        <v>0.05</v>
      </c>
      <c r="L637" t="s">
        <v>794</v>
      </c>
    </row>
    <row r="638" spans="1:12">
      <c r="A638" t="s">
        <v>772</v>
      </c>
      <c r="B638">
        <v>394137</v>
      </c>
      <c r="C638" t="s">
        <v>772</v>
      </c>
      <c r="D638" t="s">
        <v>794</v>
      </c>
      <c r="F638">
        <v>11</v>
      </c>
      <c r="G638">
        <v>12</v>
      </c>
      <c r="H638">
        <v>1912</v>
      </c>
      <c r="I638">
        <v>1918</v>
      </c>
      <c r="J638">
        <v>0.1</v>
      </c>
      <c r="K638">
        <v>0.3</v>
      </c>
      <c r="L638" t="s">
        <v>794</v>
      </c>
    </row>
    <row r="639" spans="1:12">
      <c r="A639" t="s">
        <v>772</v>
      </c>
      <c r="B639">
        <v>194143</v>
      </c>
      <c r="C639" t="s">
        <v>772</v>
      </c>
      <c r="D639" t="s">
        <v>795</v>
      </c>
      <c r="F639">
        <v>10</v>
      </c>
      <c r="G639">
        <v>10</v>
      </c>
      <c r="H639">
        <v>1895</v>
      </c>
      <c r="I639">
        <v>1910</v>
      </c>
      <c r="J639">
        <v>0</v>
      </c>
      <c r="L639" t="s">
        <v>794</v>
      </c>
    </row>
    <row r="640" spans="1:12">
      <c r="A640" t="s">
        <v>772</v>
      </c>
      <c r="B640">
        <v>432003</v>
      </c>
      <c r="C640" t="s">
        <v>772</v>
      </c>
      <c r="D640" t="s">
        <v>795</v>
      </c>
      <c r="F640">
        <v>4</v>
      </c>
      <c r="G640">
        <v>4</v>
      </c>
      <c r="H640">
        <v>1901</v>
      </c>
      <c r="I640">
        <v>1913</v>
      </c>
      <c r="J640">
        <v>0.15</v>
      </c>
      <c r="K640">
        <v>0.15</v>
      </c>
      <c r="L640" t="s">
        <v>794</v>
      </c>
    </row>
    <row r="641" spans="1:12">
      <c r="A641" t="s">
        <v>772</v>
      </c>
      <c r="B641">
        <v>40611</v>
      </c>
      <c r="C641" t="s">
        <v>772</v>
      </c>
      <c r="D641" t="s">
        <v>795</v>
      </c>
      <c r="F641">
        <v>2</v>
      </c>
      <c r="G641">
        <v>2</v>
      </c>
      <c r="H641">
        <v>1900</v>
      </c>
      <c r="I641">
        <v>1915</v>
      </c>
      <c r="J641">
        <v>0.1</v>
      </c>
      <c r="K641">
        <v>0.1</v>
      </c>
      <c r="L641" t="s">
        <v>794</v>
      </c>
    </row>
    <row r="642" spans="1:12">
      <c r="A642" t="s">
        <v>772</v>
      </c>
      <c r="B642">
        <v>394579</v>
      </c>
      <c r="C642" t="s">
        <v>772</v>
      </c>
      <c r="D642" t="s">
        <v>797</v>
      </c>
      <c r="F642">
        <v>1</v>
      </c>
      <c r="G642">
        <v>1</v>
      </c>
      <c r="H642">
        <v>1917</v>
      </c>
      <c r="I642">
        <v>1917</v>
      </c>
      <c r="J642">
        <v>0.15</v>
      </c>
      <c r="K642">
        <v>0.15</v>
      </c>
      <c r="L642" t="s">
        <v>794</v>
      </c>
    </row>
    <row r="643" spans="1:12">
      <c r="A643" t="s">
        <v>798</v>
      </c>
      <c r="B643">
        <v>350898</v>
      </c>
      <c r="C643" t="s">
        <v>799</v>
      </c>
      <c r="D643" t="s">
        <v>800</v>
      </c>
      <c r="F643">
        <v>33</v>
      </c>
      <c r="G643">
        <v>33</v>
      </c>
      <c r="H643">
        <v>1933</v>
      </c>
      <c r="I643">
        <v>1933</v>
      </c>
      <c r="J643">
        <v>0.2</v>
      </c>
      <c r="K643">
        <v>20</v>
      </c>
      <c r="L643" t="s">
        <v>801</v>
      </c>
    </row>
    <row r="644" spans="1:12">
      <c r="A644" t="s">
        <v>798</v>
      </c>
      <c r="B644">
        <v>380382</v>
      </c>
      <c r="C644" t="s">
        <v>799</v>
      </c>
      <c r="D644" t="s">
        <v>800</v>
      </c>
      <c r="F644">
        <v>1</v>
      </c>
      <c r="G644">
        <v>1</v>
      </c>
      <c r="H644">
        <v>1933</v>
      </c>
      <c r="I644">
        <v>1933</v>
      </c>
      <c r="J644">
        <v>0.2</v>
      </c>
      <c r="K644">
        <v>0.2</v>
      </c>
      <c r="L644" t="s">
        <v>801</v>
      </c>
    </row>
    <row r="645" spans="1:12">
      <c r="A645" t="s">
        <v>798</v>
      </c>
      <c r="B645">
        <v>435163</v>
      </c>
      <c r="C645" t="s">
        <v>799</v>
      </c>
      <c r="D645" t="s">
        <v>802</v>
      </c>
      <c r="F645">
        <v>1</v>
      </c>
      <c r="G645">
        <v>1</v>
      </c>
      <c r="H645">
        <v>1933</v>
      </c>
      <c r="I645">
        <v>1933</v>
      </c>
      <c r="J645">
        <v>0.2</v>
      </c>
      <c r="K645">
        <v>0.2</v>
      </c>
      <c r="L645" t="s">
        <v>801</v>
      </c>
    </row>
    <row r="646" spans="1:12">
      <c r="A646" t="s">
        <v>798</v>
      </c>
      <c r="B646">
        <v>506546</v>
      </c>
      <c r="C646" t="s">
        <v>799</v>
      </c>
      <c r="D646" t="s">
        <v>803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801</v>
      </c>
    </row>
    <row r="647" spans="1:12">
      <c r="A647" t="s">
        <v>798</v>
      </c>
      <c r="B647">
        <v>256706</v>
      </c>
      <c r="C647" t="s">
        <v>804</v>
      </c>
      <c r="D647" t="s">
        <v>805</v>
      </c>
      <c r="F647">
        <v>33</v>
      </c>
      <c r="G647">
        <v>33</v>
      </c>
      <c r="H647">
        <v>1933</v>
      </c>
      <c r="I647">
        <v>1962</v>
      </c>
      <c r="J647">
        <v>0.1</v>
      </c>
      <c r="K647">
        <v>0.35</v>
      </c>
      <c r="L647" t="s">
        <v>806</v>
      </c>
    </row>
    <row r="648" spans="1:12">
      <c r="A648" t="s">
        <v>798</v>
      </c>
      <c r="B648">
        <v>352769</v>
      </c>
      <c r="C648" t="s">
        <v>807</v>
      </c>
      <c r="D648" t="s">
        <v>808</v>
      </c>
      <c r="F648">
        <v>25</v>
      </c>
      <c r="G648">
        <v>25</v>
      </c>
      <c r="H648">
        <v>1933</v>
      </c>
      <c r="I648">
        <v>1933</v>
      </c>
      <c r="J648">
        <v>0.3</v>
      </c>
      <c r="K648">
        <v>0.3</v>
      </c>
      <c r="L648" t="s">
        <v>809</v>
      </c>
    </row>
    <row r="649" spans="1:12">
      <c r="A649" t="s">
        <v>798</v>
      </c>
      <c r="B649">
        <v>506547</v>
      </c>
      <c r="C649" t="s">
        <v>807</v>
      </c>
      <c r="D649" t="s">
        <v>810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809</v>
      </c>
    </row>
    <row r="650" spans="1:12">
      <c r="A650" t="s">
        <v>798</v>
      </c>
      <c r="B650">
        <v>184400</v>
      </c>
      <c r="C650" t="s">
        <v>811</v>
      </c>
      <c r="D650" t="s">
        <v>812</v>
      </c>
      <c r="F650">
        <v>19</v>
      </c>
      <c r="G650">
        <v>22</v>
      </c>
      <c r="H650">
        <v>1915</v>
      </c>
      <c r="I650">
        <v>1948</v>
      </c>
      <c r="J650">
        <v>0</v>
      </c>
      <c r="K650">
        <v>0.2</v>
      </c>
      <c r="L650" t="s">
        <v>813</v>
      </c>
    </row>
    <row r="651" spans="1:12">
      <c r="A651" t="s">
        <v>798</v>
      </c>
      <c r="B651">
        <v>185851</v>
      </c>
      <c r="C651" t="s">
        <v>811</v>
      </c>
      <c r="D651" t="s">
        <v>814</v>
      </c>
      <c r="F651">
        <v>21</v>
      </c>
      <c r="G651">
        <v>21</v>
      </c>
      <c r="H651">
        <v>1914</v>
      </c>
      <c r="I651">
        <v>1946</v>
      </c>
      <c r="J651">
        <v>0</v>
      </c>
      <c r="K651">
        <v>0.25</v>
      </c>
      <c r="L651" t="s">
        <v>815</v>
      </c>
    </row>
    <row r="652" spans="1:12">
      <c r="A652" t="s">
        <v>798</v>
      </c>
      <c r="B652">
        <v>182843</v>
      </c>
      <c r="C652" t="s">
        <v>811</v>
      </c>
      <c r="D652" t="s">
        <v>816</v>
      </c>
      <c r="F652">
        <v>13</v>
      </c>
      <c r="G652">
        <v>13</v>
      </c>
      <c r="H652">
        <v>1915</v>
      </c>
      <c r="I652">
        <v>1948</v>
      </c>
      <c r="J652">
        <v>0.1</v>
      </c>
      <c r="K652">
        <v>0.15</v>
      </c>
      <c r="L652" t="s">
        <v>817</v>
      </c>
    </row>
    <row r="653" spans="1:12">
      <c r="A653" t="s">
        <v>798</v>
      </c>
      <c r="B653">
        <v>383165</v>
      </c>
      <c r="C653" t="s">
        <v>811</v>
      </c>
      <c r="D653" t="s">
        <v>818</v>
      </c>
      <c r="F653">
        <v>3</v>
      </c>
      <c r="G653">
        <v>3</v>
      </c>
      <c r="H653">
        <v>1916</v>
      </c>
      <c r="I653">
        <v>1916</v>
      </c>
      <c r="J653">
        <v>0.1</v>
      </c>
      <c r="K653">
        <v>0.1</v>
      </c>
      <c r="L653" t="s">
        <v>817</v>
      </c>
    </row>
    <row r="654" spans="1:12">
      <c r="A654" t="s">
        <v>798</v>
      </c>
      <c r="B654">
        <v>496174</v>
      </c>
      <c r="C654" t="s">
        <v>811</v>
      </c>
      <c r="D654" t="s">
        <v>817</v>
      </c>
      <c r="F654">
        <v>1</v>
      </c>
      <c r="G654">
        <v>1</v>
      </c>
      <c r="H654">
        <v>1913</v>
      </c>
      <c r="I654">
        <v>1913</v>
      </c>
      <c r="J654">
        <v>0.1</v>
      </c>
      <c r="K654">
        <v>0.1</v>
      </c>
      <c r="L654" t="s">
        <v>817</v>
      </c>
    </row>
    <row r="655" spans="1:12">
      <c r="A655" t="s">
        <v>798</v>
      </c>
      <c r="B655">
        <v>188733</v>
      </c>
      <c r="C655" t="s">
        <v>819</v>
      </c>
      <c r="D655" t="s">
        <v>820</v>
      </c>
      <c r="F655">
        <v>11</v>
      </c>
      <c r="G655">
        <v>11</v>
      </c>
      <c r="H655">
        <v>1937</v>
      </c>
      <c r="I655">
        <v>1946</v>
      </c>
      <c r="J655">
        <v>0.15</v>
      </c>
      <c r="K655">
        <v>0.15</v>
      </c>
      <c r="L655" t="s">
        <v>820</v>
      </c>
    </row>
    <row r="656" spans="1:12">
      <c r="A656" t="s">
        <v>798</v>
      </c>
      <c r="B656">
        <v>182562</v>
      </c>
      <c r="C656" t="s">
        <v>821</v>
      </c>
      <c r="D656" t="s">
        <v>822</v>
      </c>
      <c r="F656">
        <v>32</v>
      </c>
      <c r="G656">
        <v>38</v>
      </c>
      <c r="H656">
        <v>1917</v>
      </c>
      <c r="I656">
        <v>1961</v>
      </c>
      <c r="J656">
        <v>0.1</v>
      </c>
      <c r="K656">
        <v>0.2</v>
      </c>
      <c r="L656" t="s">
        <v>823</v>
      </c>
    </row>
    <row r="657" spans="1:12">
      <c r="A657" t="s">
        <v>798</v>
      </c>
      <c r="B657">
        <v>183018</v>
      </c>
      <c r="C657" t="s">
        <v>821</v>
      </c>
      <c r="D657" t="s">
        <v>824</v>
      </c>
      <c r="F657">
        <v>25</v>
      </c>
      <c r="G657">
        <v>25</v>
      </c>
      <c r="H657">
        <v>1927</v>
      </c>
      <c r="I657">
        <v>1958</v>
      </c>
      <c r="J657">
        <v>0</v>
      </c>
      <c r="K657">
        <v>0.2</v>
      </c>
      <c r="L657" t="s">
        <v>825</v>
      </c>
    </row>
    <row r="658" spans="1:12">
      <c r="A658" t="s">
        <v>798</v>
      </c>
      <c r="B658">
        <v>186590</v>
      </c>
      <c r="C658" t="s">
        <v>821</v>
      </c>
      <c r="D658" t="s">
        <v>826</v>
      </c>
      <c r="F658">
        <v>11</v>
      </c>
      <c r="G658">
        <v>11</v>
      </c>
      <c r="H658">
        <v>1919</v>
      </c>
      <c r="I658">
        <v>1954</v>
      </c>
      <c r="J658">
        <v>0</v>
      </c>
      <c r="K658">
        <v>0.25</v>
      </c>
      <c r="L658" t="s">
        <v>827</v>
      </c>
    </row>
    <row r="659" spans="1:12">
      <c r="A659" t="s">
        <v>798</v>
      </c>
      <c r="B659">
        <v>434003</v>
      </c>
      <c r="C659" t="s">
        <v>821</v>
      </c>
      <c r="D659" t="s">
        <v>828</v>
      </c>
      <c r="F659">
        <v>5</v>
      </c>
      <c r="G659">
        <v>5</v>
      </c>
      <c r="H659">
        <v>1914</v>
      </c>
      <c r="I659">
        <v>1914</v>
      </c>
      <c r="J659">
        <v>0.1</v>
      </c>
      <c r="K659">
        <v>0.1</v>
      </c>
      <c r="L659" t="s">
        <v>825</v>
      </c>
    </row>
    <row r="660" spans="1:12">
      <c r="A660" t="s">
        <v>798</v>
      </c>
      <c r="B660">
        <v>388799</v>
      </c>
      <c r="C660" t="s">
        <v>821</v>
      </c>
      <c r="D660" t="s">
        <v>822</v>
      </c>
      <c r="F660">
        <v>1</v>
      </c>
      <c r="G660">
        <v>1</v>
      </c>
      <c r="H660">
        <v>1918</v>
      </c>
      <c r="I660">
        <v>1918</v>
      </c>
      <c r="J660">
        <v>0.15</v>
      </c>
      <c r="K660">
        <v>0.15</v>
      </c>
      <c r="L660" t="s">
        <v>823</v>
      </c>
    </row>
    <row r="661" spans="1:12">
      <c r="A661" t="s">
        <v>798</v>
      </c>
      <c r="B661">
        <v>424270</v>
      </c>
      <c r="C661" t="s">
        <v>821</v>
      </c>
      <c r="D661" t="s">
        <v>829</v>
      </c>
      <c r="F661">
        <v>1</v>
      </c>
      <c r="G661">
        <v>1</v>
      </c>
      <c r="H661">
        <v>1915</v>
      </c>
      <c r="I661">
        <v>1915</v>
      </c>
      <c r="J661">
        <v>0.1</v>
      </c>
      <c r="K661">
        <v>0.1</v>
      </c>
      <c r="L661" t="s">
        <v>825</v>
      </c>
    </row>
    <row r="662" spans="1:12">
      <c r="A662" t="s">
        <v>798</v>
      </c>
      <c r="B662">
        <v>438213</v>
      </c>
      <c r="C662" t="s">
        <v>821</v>
      </c>
      <c r="D662" t="s">
        <v>829</v>
      </c>
      <c r="F662">
        <v>1</v>
      </c>
      <c r="G662">
        <v>1</v>
      </c>
      <c r="H662">
        <v>1917</v>
      </c>
      <c r="I662">
        <v>1917</v>
      </c>
      <c r="J662">
        <v>0.15</v>
      </c>
      <c r="K662">
        <v>0.15</v>
      </c>
      <c r="L662" t="s">
        <v>825</v>
      </c>
    </row>
    <row r="663" spans="1:12">
      <c r="A663" t="s">
        <v>798</v>
      </c>
      <c r="B663">
        <v>455861</v>
      </c>
      <c r="C663" t="s">
        <v>821</v>
      </c>
      <c r="D663" t="s">
        <v>825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825</v>
      </c>
    </row>
    <row r="664" spans="1:12">
      <c r="A664" t="s">
        <v>798</v>
      </c>
      <c r="B664">
        <v>479209</v>
      </c>
      <c r="C664" t="s">
        <v>821</v>
      </c>
      <c r="D664" t="s">
        <v>823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823</v>
      </c>
    </row>
    <row r="665" spans="1:12">
      <c r="A665" t="s">
        <v>798</v>
      </c>
      <c r="B665">
        <v>83141</v>
      </c>
      <c r="C665" t="s">
        <v>830</v>
      </c>
      <c r="D665" t="s">
        <v>831</v>
      </c>
      <c r="F665">
        <v>10</v>
      </c>
      <c r="G665">
        <v>12</v>
      </c>
      <c r="H665">
        <v>1907</v>
      </c>
      <c r="I665">
        <v>1957</v>
      </c>
      <c r="J665">
        <v>0</v>
      </c>
      <c r="K665">
        <v>0.25</v>
      </c>
      <c r="L665" t="s">
        <v>832</v>
      </c>
    </row>
    <row r="666" spans="1:12">
      <c r="A666" t="s">
        <v>798</v>
      </c>
      <c r="B666">
        <v>443736</v>
      </c>
      <c r="C666" t="s">
        <v>830</v>
      </c>
      <c r="D666" t="s">
        <v>832</v>
      </c>
      <c r="F666">
        <v>1</v>
      </c>
      <c r="G666">
        <v>1</v>
      </c>
      <c r="H666">
        <v>1914</v>
      </c>
      <c r="I666">
        <v>1914</v>
      </c>
      <c r="J666">
        <v>0.1</v>
      </c>
      <c r="K666">
        <v>0.1</v>
      </c>
      <c r="L666" t="s">
        <v>832</v>
      </c>
    </row>
    <row r="667" spans="1:12">
      <c r="A667" t="s">
        <v>798</v>
      </c>
      <c r="B667">
        <v>501677</v>
      </c>
      <c r="C667" t="s">
        <v>830</v>
      </c>
      <c r="D667" t="s">
        <v>833</v>
      </c>
      <c r="F667">
        <v>1</v>
      </c>
      <c r="G667">
        <v>1</v>
      </c>
      <c r="H667">
        <v>1913</v>
      </c>
      <c r="I667">
        <v>1913</v>
      </c>
      <c r="J667">
        <v>0.05</v>
      </c>
      <c r="K667">
        <v>0.05</v>
      </c>
      <c r="L667" t="s">
        <v>832</v>
      </c>
    </row>
    <row r="668" spans="1:12">
      <c r="A668" t="s">
        <v>798</v>
      </c>
      <c r="B668">
        <v>384673</v>
      </c>
      <c r="C668" t="s">
        <v>834</v>
      </c>
      <c r="D668" t="s">
        <v>835</v>
      </c>
      <c r="F668">
        <v>71</v>
      </c>
      <c r="G668">
        <v>73</v>
      </c>
      <c r="H668">
        <v>1917</v>
      </c>
      <c r="I668">
        <v>1928</v>
      </c>
      <c r="J668">
        <v>0.1</v>
      </c>
      <c r="K668">
        <v>0.1</v>
      </c>
      <c r="L668" t="s">
        <v>836</v>
      </c>
    </row>
    <row r="669" spans="1:12">
      <c r="A669" t="s">
        <v>798</v>
      </c>
      <c r="B669">
        <v>398915</v>
      </c>
      <c r="C669" t="s">
        <v>834</v>
      </c>
      <c r="D669" t="s">
        <v>837</v>
      </c>
      <c r="F669">
        <v>2</v>
      </c>
      <c r="G669">
        <v>3</v>
      </c>
      <c r="H669">
        <v>1917</v>
      </c>
      <c r="I669">
        <v>1918</v>
      </c>
      <c r="J669">
        <v>0.1</v>
      </c>
      <c r="K669">
        <v>0.1</v>
      </c>
      <c r="L669" t="s">
        <v>836</v>
      </c>
    </row>
    <row r="670" spans="1:12">
      <c r="A670" t="s">
        <v>798</v>
      </c>
      <c r="B670">
        <v>473185</v>
      </c>
      <c r="C670" t="s">
        <v>834</v>
      </c>
      <c r="D670" t="s">
        <v>838</v>
      </c>
      <c r="F670">
        <v>1</v>
      </c>
      <c r="G670">
        <v>1</v>
      </c>
      <c r="H670">
        <v>1918</v>
      </c>
      <c r="I670">
        <v>1918</v>
      </c>
      <c r="J670">
        <v>0.1</v>
      </c>
      <c r="K670">
        <v>0.1</v>
      </c>
      <c r="L670" t="s">
        <v>836</v>
      </c>
    </row>
    <row r="671" spans="1:12">
      <c r="A671" t="s">
        <v>798</v>
      </c>
      <c r="B671">
        <v>71618</v>
      </c>
      <c r="C671" t="s">
        <v>839</v>
      </c>
      <c r="D671" t="s">
        <v>840</v>
      </c>
      <c r="F671">
        <v>45</v>
      </c>
      <c r="G671">
        <v>46</v>
      </c>
      <c r="H671">
        <v>1900</v>
      </c>
      <c r="I671">
        <v>1961</v>
      </c>
      <c r="J671">
        <v>0.05</v>
      </c>
      <c r="K671">
        <v>5</v>
      </c>
      <c r="L671" t="s">
        <v>841</v>
      </c>
    </row>
    <row r="672" spans="1:12">
      <c r="A672" t="s">
        <v>798</v>
      </c>
      <c r="B672">
        <v>393294</v>
      </c>
      <c r="C672" t="s">
        <v>839</v>
      </c>
      <c r="D672" t="s">
        <v>842</v>
      </c>
      <c r="F672">
        <v>14</v>
      </c>
      <c r="G672">
        <v>15</v>
      </c>
      <c r="H672">
        <v>1914</v>
      </c>
      <c r="I672">
        <v>1950</v>
      </c>
      <c r="J672">
        <v>0.05</v>
      </c>
      <c r="K672">
        <v>0.15</v>
      </c>
      <c r="L672" t="s">
        <v>841</v>
      </c>
    </row>
    <row r="673" spans="1:12">
      <c r="A673" t="s">
        <v>798</v>
      </c>
      <c r="B673">
        <v>444172</v>
      </c>
      <c r="C673" t="s">
        <v>839</v>
      </c>
      <c r="D673" t="s">
        <v>840</v>
      </c>
      <c r="F673">
        <v>1</v>
      </c>
      <c r="G673">
        <v>1</v>
      </c>
      <c r="H673">
        <v>1914</v>
      </c>
      <c r="I673">
        <v>1914</v>
      </c>
      <c r="J673">
        <v>0.05</v>
      </c>
      <c r="K673">
        <v>0.05</v>
      </c>
      <c r="L673" t="s">
        <v>841</v>
      </c>
    </row>
    <row r="674" spans="1:12">
      <c r="A674" t="s">
        <v>798</v>
      </c>
      <c r="B674">
        <v>19721</v>
      </c>
      <c r="C674" t="s">
        <v>843</v>
      </c>
      <c r="D674" t="s">
        <v>844</v>
      </c>
      <c r="F674">
        <v>19</v>
      </c>
      <c r="G674">
        <v>20</v>
      </c>
      <c r="H674">
        <v>1900</v>
      </c>
      <c r="I674">
        <v>1958</v>
      </c>
      <c r="J674">
        <v>0.05</v>
      </c>
      <c r="K674">
        <v>0.5</v>
      </c>
      <c r="L674" t="s">
        <v>845</v>
      </c>
    </row>
    <row r="675" spans="1:12">
      <c r="A675" t="s">
        <v>798</v>
      </c>
      <c r="B675">
        <v>432152</v>
      </c>
      <c r="C675" t="s">
        <v>843</v>
      </c>
      <c r="D675" t="s">
        <v>846</v>
      </c>
      <c r="F675">
        <v>3</v>
      </c>
      <c r="G675">
        <v>3</v>
      </c>
      <c r="H675">
        <v>1914</v>
      </c>
      <c r="I675">
        <v>1914</v>
      </c>
      <c r="J675">
        <v>0.05</v>
      </c>
      <c r="K675">
        <v>0.05</v>
      </c>
      <c r="L675" t="s">
        <v>845</v>
      </c>
    </row>
    <row r="676" spans="1:12">
      <c r="A676" t="s">
        <v>798</v>
      </c>
      <c r="B676">
        <v>267220</v>
      </c>
      <c r="C676" t="s">
        <v>847</v>
      </c>
      <c r="D676" t="s">
        <v>848</v>
      </c>
      <c r="F676">
        <v>41</v>
      </c>
      <c r="G676">
        <v>41</v>
      </c>
      <c r="H676">
        <v>1933</v>
      </c>
      <c r="I676">
        <v>1950</v>
      </c>
      <c r="J676">
        <v>0.2</v>
      </c>
      <c r="K676">
        <v>0.25</v>
      </c>
      <c r="L676" t="s">
        <v>849</v>
      </c>
    </row>
    <row r="677" spans="1:12">
      <c r="A677" t="s">
        <v>798</v>
      </c>
      <c r="B677">
        <v>303726</v>
      </c>
      <c r="C677" t="s">
        <v>850</v>
      </c>
      <c r="D677" t="s">
        <v>851</v>
      </c>
      <c r="F677">
        <v>14</v>
      </c>
      <c r="G677">
        <v>14</v>
      </c>
      <c r="H677">
        <v>1945</v>
      </c>
      <c r="I677">
        <v>1947</v>
      </c>
      <c r="J677">
        <v>0.15</v>
      </c>
      <c r="K677">
        <v>0.3</v>
      </c>
      <c r="L677" t="s">
        <v>852</v>
      </c>
    </row>
    <row r="678" spans="1:12">
      <c r="A678" t="s">
        <v>798</v>
      </c>
      <c r="B678">
        <v>18179</v>
      </c>
      <c r="C678" t="s">
        <v>853</v>
      </c>
      <c r="D678" t="s">
        <v>854</v>
      </c>
      <c r="F678">
        <v>11</v>
      </c>
      <c r="G678">
        <v>11</v>
      </c>
      <c r="H678">
        <v>1906</v>
      </c>
      <c r="I678">
        <v>1915</v>
      </c>
      <c r="J678">
        <v>0.05</v>
      </c>
      <c r="K678">
        <v>0.05</v>
      </c>
      <c r="L678" t="s">
        <v>855</v>
      </c>
    </row>
    <row r="679" spans="1:12">
      <c r="A679" t="s">
        <v>798</v>
      </c>
      <c r="B679">
        <v>1238</v>
      </c>
      <c r="C679" t="s">
        <v>856</v>
      </c>
      <c r="D679" t="s">
        <v>857</v>
      </c>
      <c r="F679">
        <v>243</v>
      </c>
      <c r="G679">
        <v>248</v>
      </c>
      <c r="H679">
        <v>1899</v>
      </c>
      <c r="I679">
        <v>1987</v>
      </c>
      <c r="J679">
        <v>0.25</v>
      </c>
      <c r="K679">
        <v>0.25</v>
      </c>
      <c r="L679" t="s">
        <v>858</v>
      </c>
    </row>
    <row r="680" spans="1:12">
      <c r="A680" t="s">
        <v>798</v>
      </c>
      <c r="B680">
        <v>382613</v>
      </c>
      <c r="C680" t="s">
        <v>856</v>
      </c>
      <c r="D680" t="s">
        <v>859</v>
      </c>
      <c r="F680">
        <v>11</v>
      </c>
      <c r="G680">
        <v>14</v>
      </c>
      <c r="H680">
        <v>1912</v>
      </c>
      <c r="I680">
        <v>1955</v>
      </c>
      <c r="J680">
        <v>0.05</v>
      </c>
      <c r="K680">
        <v>5</v>
      </c>
      <c r="L680" t="s">
        <v>858</v>
      </c>
    </row>
    <row r="681" spans="1:12">
      <c r="A681" t="s">
        <v>798</v>
      </c>
      <c r="B681">
        <v>462992</v>
      </c>
      <c r="C681" t="s">
        <v>856</v>
      </c>
      <c r="D681" t="s">
        <v>858</v>
      </c>
      <c r="F681">
        <v>2</v>
      </c>
      <c r="G681">
        <v>2</v>
      </c>
      <c r="H681">
        <v>1913</v>
      </c>
      <c r="I681">
        <v>1913</v>
      </c>
      <c r="J681">
        <v>0.05</v>
      </c>
      <c r="K681">
        <v>0.05</v>
      </c>
      <c r="L681" t="s">
        <v>858</v>
      </c>
    </row>
    <row r="682" spans="1:12">
      <c r="A682" t="s">
        <v>798</v>
      </c>
      <c r="B682">
        <v>7323</v>
      </c>
      <c r="C682" t="s">
        <v>860</v>
      </c>
      <c r="D682" t="s">
        <v>861</v>
      </c>
      <c r="F682">
        <v>56</v>
      </c>
      <c r="G682">
        <v>58</v>
      </c>
      <c r="H682">
        <v>1900</v>
      </c>
      <c r="I682">
        <v>1965</v>
      </c>
      <c r="J682">
        <v>0.05</v>
      </c>
      <c r="K682">
        <v>10</v>
      </c>
      <c r="L682" t="s">
        <v>862</v>
      </c>
    </row>
    <row r="683" spans="1:12">
      <c r="A683" t="s">
        <v>798</v>
      </c>
      <c r="B683">
        <v>7413</v>
      </c>
      <c r="C683" t="s">
        <v>860</v>
      </c>
      <c r="D683" t="s">
        <v>863</v>
      </c>
      <c r="F683">
        <v>28</v>
      </c>
      <c r="G683">
        <v>28</v>
      </c>
      <c r="H683">
        <v>1894</v>
      </c>
      <c r="I683">
        <v>1946</v>
      </c>
      <c r="J683">
        <v>0.05</v>
      </c>
      <c r="K683">
        <v>5</v>
      </c>
      <c r="L683" t="s">
        <v>864</v>
      </c>
    </row>
    <row r="684" spans="1:12">
      <c r="A684" t="s">
        <v>798</v>
      </c>
      <c r="B684">
        <v>27497</v>
      </c>
      <c r="C684" t="s">
        <v>860</v>
      </c>
      <c r="D684" t="s">
        <v>865</v>
      </c>
      <c r="F684">
        <v>16</v>
      </c>
      <c r="G684">
        <v>16</v>
      </c>
      <c r="H684">
        <v>1901</v>
      </c>
      <c r="I684">
        <v>1959</v>
      </c>
      <c r="J684">
        <v>0.05</v>
      </c>
      <c r="K684">
        <v>0.25</v>
      </c>
      <c r="L684" t="s">
        <v>866</v>
      </c>
    </row>
    <row r="685" spans="1:12">
      <c r="A685" t="s">
        <v>798</v>
      </c>
      <c r="B685">
        <v>432474</v>
      </c>
      <c r="C685" t="s">
        <v>860</v>
      </c>
      <c r="D685" t="s">
        <v>867</v>
      </c>
      <c r="F685">
        <v>11</v>
      </c>
      <c r="G685">
        <v>11</v>
      </c>
      <c r="H685">
        <v>1913</v>
      </c>
      <c r="I685">
        <v>1914</v>
      </c>
      <c r="J685">
        <v>0.05</v>
      </c>
      <c r="K685">
        <v>10</v>
      </c>
      <c r="L685" t="s">
        <v>862</v>
      </c>
    </row>
    <row r="686" spans="1:12">
      <c r="A686" t="s">
        <v>798</v>
      </c>
      <c r="B686">
        <v>452725</v>
      </c>
      <c r="C686" t="s">
        <v>860</v>
      </c>
      <c r="D686" t="s">
        <v>868</v>
      </c>
      <c r="F686">
        <v>1</v>
      </c>
      <c r="G686">
        <v>4</v>
      </c>
      <c r="H686">
        <v>0</v>
      </c>
      <c r="I686">
        <v>0</v>
      </c>
      <c r="J686">
        <v>0</v>
      </c>
      <c r="K686">
        <v>0</v>
      </c>
      <c r="L686" t="s">
        <v>862</v>
      </c>
    </row>
    <row r="687" spans="1:12">
      <c r="A687" t="s">
        <v>798</v>
      </c>
      <c r="B687">
        <v>406126</v>
      </c>
      <c r="C687" t="s">
        <v>860</v>
      </c>
      <c r="D687" t="s">
        <v>862</v>
      </c>
      <c r="F687">
        <v>2</v>
      </c>
      <c r="G687">
        <v>2</v>
      </c>
      <c r="H687">
        <v>1912</v>
      </c>
      <c r="I687">
        <v>1917</v>
      </c>
      <c r="J687">
        <v>0.05</v>
      </c>
      <c r="K687">
        <v>0.1</v>
      </c>
      <c r="L687" t="s">
        <v>862</v>
      </c>
    </row>
    <row r="688" spans="1:12">
      <c r="A688" t="s">
        <v>798</v>
      </c>
      <c r="B688">
        <v>445616</v>
      </c>
      <c r="C688" t="s">
        <v>860</v>
      </c>
      <c r="D688" t="s">
        <v>869</v>
      </c>
      <c r="F688">
        <v>1</v>
      </c>
      <c r="G688">
        <v>1</v>
      </c>
      <c r="H688">
        <v>1914</v>
      </c>
      <c r="I688">
        <v>1914</v>
      </c>
      <c r="J688">
        <v>0.1</v>
      </c>
      <c r="K688">
        <v>0.1</v>
      </c>
      <c r="L688" t="s">
        <v>864</v>
      </c>
    </row>
    <row r="689" spans="1:12">
      <c r="A689" t="s">
        <v>798</v>
      </c>
      <c r="B689">
        <v>10277</v>
      </c>
      <c r="C689" t="s">
        <v>870</v>
      </c>
      <c r="D689" t="s">
        <v>871</v>
      </c>
      <c r="F689">
        <v>149</v>
      </c>
      <c r="G689">
        <v>151</v>
      </c>
      <c r="H689">
        <v>1892</v>
      </c>
      <c r="I689">
        <v>1969</v>
      </c>
      <c r="J689">
        <v>0</v>
      </c>
      <c r="K689">
        <v>0.5</v>
      </c>
      <c r="L689" t="s">
        <v>872</v>
      </c>
    </row>
    <row r="690" spans="1:12">
      <c r="A690" t="s">
        <v>798</v>
      </c>
      <c r="B690">
        <v>379014</v>
      </c>
      <c r="C690" t="s">
        <v>870</v>
      </c>
      <c r="D690" t="s">
        <v>873</v>
      </c>
      <c r="F690">
        <v>22</v>
      </c>
      <c r="G690">
        <v>25</v>
      </c>
      <c r="H690">
        <v>1913</v>
      </c>
      <c r="I690">
        <v>1976</v>
      </c>
      <c r="J690">
        <v>0.05</v>
      </c>
      <c r="K690">
        <v>0.75</v>
      </c>
      <c r="L690" t="s">
        <v>872</v>
      </c>
    </row>
    <row r="691" spans="1:12">
      <c r="A691" t="s">
        <v>798</v>
      </c>
      <c r="B691">
        <v>418805</v>
      </c>
      <c r="C691" t="s">
        <v>870</v>
      </c>
      <c r="D691" t="s">
        <v>872</v>
      </c>
      <c r="F691">
        <v>4</v>
      </c>
      <c r="G691">
        <v>4</v>
      </c>
      <c r="H691">
        <v>1914</v>
      </c>
      <c r="I691">
        <v>1918</v>
      </c>
      <c r="J691">
        <v>0.05</v>
      </c>
      <c r="K691">
        <v>0.1</v>
      </c>
      <c r="L691" t="s">
        <v>872</v>
      </c>
    </row>
    <row r="692" spans="1:12">
      <c r="A692" t="s">
        <v>798</v>
      </c>
      <c r="B692">
        <v>74740</v>
      </c>
      <c r="C692" t="s">
        <v>870</v>
      </c>
      <c r="D692" t="s">
        <v>871</v>
      </c>
      <c r="F692">
        <v>1</v>
      </c>
      <c r="G692">
        <v>1</v>
      </c>
      <c r="H692">
        <v>1900</v>
      </c>
      <c r="I692">
        <v>1900</v>
      </c>
      <c r="J692">
        <v>0.1</v>
      </c>
      <c r="K692">
        <v>0.1</v>
      </c>
      <c r="L692" t="s">
        <v>872</v>
      </c>
    </row>
    <row r="693" spans="1:12">
      <c r="A693" t="s">
        <v>798</v>
      </c>
      <c r="B693">
        <v>377903</v>
      </c>
      <c r="C693" t="s">
        <v>870</v>
      </c>
      <c r="D693" t="s">
        <v>871</v>
      </c>
      <c r="F693">
        <v>1</v>
      </c>
      <c r="G693">
        <v>1</v>
      </c>
      <c r="H693">
        <v>1920</v>
      </c>
      <c r="I693">
        <v>1920</v>
      </c>
      <c r="J693">
        <v>0.1</v>
      </c>
      <c r="K693">
        <v>0.1</v>
      </c>
      <c r="L693" t="s">
        <v>872</v>
      </c>
    </row>
    <row r="694" spans="1:12">
      <c r="A694" t="s">
        <v>798</v>
      </c>
      <c r="B694">
        <v>2649</v>
      </c>
      <c r="C694" t="s">
        <v>874</v>
      </c>
      <c r="D694" t="s">
        <v>875</v>
      </c>
      <c r="F694">
        <v>195</v>
      </c>
      <c r="G694">
        <v>195</v>
      </c>
      <c r="H694">
        <v>1882</v>
      </c>
      <c r="I694">
        <v>1958</v>
      </c>
      <c r="J694">
        <v>0.05</v>
      </c>
      <c r="K694">
        <v>5</v>
      </c>
      <c r="L694" t="s">
        <v>876</v>
      </c>
    </row>
    <row r="695" spans="1:12">
      <c r="A695" t="s">
        <v>798</v>
      </c>
      <c r="B695">
        <v>384568</v>
      </c>
      <c r="C695" t="s">
        <v>874</v>
      </c>
      <c r="D695" t="s">
        <v>877</v>
      </c>
      <c r="F695">
        <v>54</v>
      </c>
      <c r="G695">
        <v>54</v>
      </c>
      <c r="H695">
        <v>1901</v>
      </c>
      <c r="I695">
        <v>1918</v>
      </c>
      <c r="J695">
        <v>0.05</v>
      </c>
      <c r="K695">
        <v>10</v>
      </c>
      <c r="L695" t="s">
        <v>876</v>
      </c>
    </row>
    <row r="696" spans="1:12">
      <c r="A696" t="s">
        <v>798</v>
      </c>
      <c r="B696">
        <v>8069</v>
      </c>
      <c r="C696" t="s">
        <v>874</v>
      </c>
      <c r="D696" t="s">
        <v>878</v>
      </c>
      <c r="F696">
        <v>19</v>
      </c>
      <c r="G696">
        <v>19</v>
      </c>
      <c r="H696">
        <v>1900</v>
      </c>
      <c r="I696">
        <v>1970</v>
      </c>
      <c r="J696">
        <v>0</v>
      </c>
      <c r="K696">
        <v>0.5</v>
      </c>
      <c r="L696" t="s">
        <v>879</v>
      </c>
    </row>
    <row r="697" spans="1:12">
      <c r="A697" t="s">
        <v>798</v>
      </c>
      <c r="B697">
        <v>379595</v>
      </c>
      <c r="C697" t="s">
        <v>874</v>
      </c>
      <c r="D697" t="s">
        <v>880</v>
      </c>
      <c r="F697">
        <v>11</v>
      </c>
      <c r="G697">
        <v>11</v>
      </c>
      <c r="H697">
        <v>1894</v>
      </c>
      <c r="I697">
        <v>1919</v>
      </c>
      <c r="J697">
        <v>0.1</v>
      </c>
      <c r="K697">
        <v>0.1</v>
      </c>
      <c r="L697" t="s">
        <v>876</v>
      </c>
    </row>
    <row r="698" spans="1:12">
      <c r="A698" t="s">
        <v>798</v>
      </c>
      <c r="B698">
        <v>432151</v>
      </c>
      <c r="C698" t="s">
        <v>874</v>
      </c>
      <c r="D698" t="s">
        <v>881</v>
      </c>
      <c r="F698">
        <v>10</v>
      </c>
      <c r="G698">
        <v>10</v>
      </c>
      <c r="H698">
        <v>1913</v>
      </c>
      <c r="I698">
        <v>1914</v>
      </c>
      <c r="J698">
        <v>0.05</v>
      </c>
      <c r="K698">
        <v>0.1</v>
      </c>
      <c r="L698" t="s">
        <v>876</v>
      </c>
    </row>
    <row r="699" spans="1:12">
      <c r="A699" t="s">
        <v>798</v>
      </c>
      <c r="B699">
        <v>375025</v>
      </c>
      <c r="C699" t="s">
        <v>874</v>
      </c>
      <c r="D699" t="s">
        <v>882</v>
      </c>
      <c r="F699">
        <v>2</v>
      </c>
      <c r="G699">
        <v>2</v>
      </c>
      <c r="H699">
        <v>1900</v>
      </c>
      <c r="I699">
        <v>1913</v>
      </c>
      <c r="J699">
        <v>0.1</v>
      </c>
      <c r="K699">
        <v>0.1</v>
      </c>
      <c r="L699" t="s">
        <v>879</v>
      </c>
    </row>
    <row r="700" spans="1:12">
      <c r="A700" t="s">
        <v>798</v>
      </c>
      <c r="B700">
        <v>444654</v>
      </c>
      <c r="C700" t="s">
        <v>874</v>
      </c>
      <c r="D700" t="s">
        <v>876</v>
      </c>
      <c r="F700">
        <v>2</v>
      </c>
      <c r="G700">
        <v>2</v>
      </c>
      <c r="H700">
        <v>1914</v>
      </c>
      <c r="I700">
        <v>1914</v>
      </c>
      <c r="J700">
        <v>0.05</v>
      </c>
      <c r="K700">
        <v>0.05</v>
      </c>
      <c r="L700" t="s">
        <v>876</v>
      </c>
    </row>
    <row r="701" spans="1:12">
      <c r="A701" t="s">
        <v>798</v>
      </c>
      <c r="B701">
        <v>374207</v>
      </c>
      <c r="C701" t="s">
        <v>874</v>
      </c>
      <c r="D701" t="s">
        <v>880</v>
      </c>
      <c r="F701">
        <v>1</v>
      </c>
      <c r="G701">
        <v>1</v>
      </c>
      <c r="H701">
        <v>1920</v>
      </c>
      <c r="I701">
        <v>1920</v>
      </c>
      <c r="J701">
        <v>0.1</v>
      </c>
      <c r="K701">
        <v>0.1</v>
      </c>
      <c r="L701" t="s">
        <v>876</v>
      </c>
    </row>
    <row r="702" spans="1:12">
      <c r="A702" t="s">
        <v>798</v>
      </c>
      <c r="B702">
        <v>458497</v>
      </c>
      <c r="C702" t="s">
        <v>874</v>
      </c>
      <c r="D702" t="s">
        <v>877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876</v>
      </c>
    </row>
    <row r="703" spans="1:12">
      <c r="A703" t="s">
        <v>798</v>
      </c>
      <c r="B703">
        <v>463164</v>
      </c>
      <c r="C703" t="s">
        <v>874</v>
      </c>
      <c r="D703" t="s">
        <v>879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879</v>
      </c>
    </row>
    <row r="704" spans="1:12">
      <c r="A704" t="s">
        <v>798</v>
      </c>
      <c r="B704">
        <v>6736</v>
      </c>
      <c r="C704" t="s">
        <v>883</v>
      </c>
      <c r="D704" t="s">
        <v>884</v>
      </c>
      <c r="F704">
        <v>23</v>
      </c>
      <c r="G704">
        <v>23</v>
      </c>
      <c r="H704">
        <v>1899</v>
      </c>
      <c r="I704">
        <v>1901</v>
      </c>
      <c r="J704">
        <v>0.05</v>
      </c>
      <c r="K704">
        <v>5</v>
      </c>
      <c r="L704" t="s">
        <v>885</v>
      </c>
    </row>
    <row r="705" spans="1:12">
      <c r="A705" t="s">
        <v>798</v>
      </c>
      <c r="B705">
        <v>489454</v>
      </c>
      <c r="C705" t="s">
        <v>883</v>
      </c>
      <c r="D705" t="s">
        <v>886</v>
      </c>
      <c r="F705">
        <v>1</v>
      </c>
      <c r="G705">
        <v>1</v>
      </c>
      <c r="H705">
        <v>1913</v>
      </c>
      <c r="I705">
        <v>1913</v>
      </c>
      <c r="J705">
        <v>0.05</v>
      </c>
      <c r="K705">
        <v>0.05</v>
      </c>
      <c r="L705" t="s">
        <v>885</v>
      </c>
    </row>
    <row r="706" spans="1:12">
      <c r="A706" t="s">
        <v>798</v>
      </c>
      <c r="B706">
        <v>1217</v>
      </c>
      <c r="C706" t="s">
        <v>887</v>
      </c>
      <c r="D706" t="s">
        <v>888</v>
      </c>
      <c r="F706">
        <v>37</v>
      </c>
      <c r="G706">
        <v>37</v>
      </c>
      <c r="H706">
        <v>1892</v>
      </c>
      <c r="I706">
        <v>1906</v>
      </c>
      <c r="J706">
        <v>0.05</v>
      </c>
      <c r="K706">
        <v>0.1</v>
      </c>
      <c r="L706" t="s">
        <v>889</v>
      </c>
    </row>
    <row r="707" spans="1:12">
      <c r="A707" t="s">
        <v>798</v>
      </c>
      <c r="B707">
        <v>387321</v>
      </c>
      <c r="C707" t="s">
        <v>887</v>
      </c>
      <c r="D707" t="s">
        <v>890</v>
      </c>
      <c r="F707">
        <v>12</v>
      </c>
      <c r="G707">
        <v>12</v>
      </c>
      <c r="H707">
        <v>1918</v>
      </c>
      <c r="I707">
        <v>1918</v>
      </c>
      <c r="J707">
        <v>0.1</v>
      </c>
      <c r="K707">
        <v>0.1</v>
      </c>
      <c r="L707" t="s">
        <v>889</v>
      </c>
    </row>
    <row r="708" spans="1:12">
      <c r="A708" t="s">
        <v>798</v>
      </c>
      <c r="B708">
        <v>247506</v>
      </c>
      <c r="C708" t="s">
        <v>891</v>
      </c>
      <c r="D708" t="s">
        <v>892</v>
      </c>
      <c r="F708">
        <v>9</v>
      </c>
      <c r="G708">
        <v>9</v>
      </c>
      <c r="H708">
        <v>1946</v>
      </c>
      <c r="I708">
        <v>1985</v>
      </c>
      <c r="J708">
        <v>0.1</v>
      </c>
      <c r="K708">
        <v>2.5</v>
      </c>
      <c r="L708" t="s">
        <v>893</v>
      </c>
    </row>
    <row r="709" spans="1:12">
      <c r="A709" t="s">
        <v>798</v>
      </c>
      <c r="B709">
        <v>476055</v>
      </c>
      <c r="C709" t="s">
        <v>891</v>
      </c>
      <c r="D709" t="s">
        <v>894</v>
      </c>
      <c r="F709">
        <v>1</v>
      </c>
      <c r="G709">
        <v>1</v>
      </c>
      <c r="H709">
        <v>1959</v>
      </c>
      <c r="I709">
        <v>1959</v>
      </c>
      <c r="J709">
        <v>0</v>
      </c>
      <c r="L709" t="s">
        <v>893</v>
      </c>
    </row>
    <row r="710" spans="1:12">
      <c r="A710" t="s">
        <v>798</v>
      </c>
      <c r="B710">
        <v>162863</v>
      </c>
      <c r="C710" t="s">
        <v>895</v>
      </c>
      <c r="D710" t="s">
        <v>896</v>
      </c>
      <c r="F710">
        <v>34</v>
      </c>
      <c r="G710">
        <v>42</v>
      </c>
      <c r="H710">
        <v>1922</v>
      </c>
      <c r="I710">
        <v>1985</v>
      </c>
      <c r="J710">
        <v>0</v>
      </c>
      <c r="K710">
        <v>0.5</v>
      </c>
      <c r="L710" t="s">
        <v>897</v>
      </c>
    </row>
    <row r="711" spans="1:12">
      <c r="A711" t="s">
        <v>798</v>
      </c>
      <c r="B711">
        <v>183569</v>
      </c>
      <c r="C711" t="s">
        <v>895</v>
      </c>
      <c r="D711" t="s">
        <v>898</v>
      </c>
      <c r="F711">
        <v>12</v>
      </c>
      <c r="G711">
        <v>12</v>
      </c>
      <c r="H711">
        <v>1940</v>
      </c>
      <c r="I711">
        <v>1961</v>
      </c>
      <c r="J711">
        <v>0.1</v>
      </c>
      <c r="K711">
        <v>0.35</v>
      </c>
      <c r="L711" t="s">
        <v>899</v>
      </c>
    </row>
    <row r="712" spans="1:12">
      <c r="A712" t="s">
        <v>798</v>
      </c>
      <c r="B712">
        <v>98</v>
      </c>
      <c r="C712" t="s">
        <v>798</v>
      </c>
      <c r="D712" t="s">
        <v>900</v>
      </c>
      <c r="F712">
        <v>1892</v>
      </c>
      <c r="G712">
        <v>2290</v>
      </c>
      <c r="H712">
        <v>1890</v>
      </c>
      <c r="I712">
        <v>2012</v>
      </c>
      <c r="J712">
        <v>0</v>
      </c>
      <c r="K712">
        <v>45</v>
      </c>
      <c r="L712" t="s">
        <v>798</v>
      </c>
    </row>
    <row r="713" spans="1:12">
      <c r="A713" t="s">
        <v>798</v>
      </c>
      <c r="B713">
        <v>378070</v>
      </c>
      <c r="C713" t="s">
        <v>798</v>
      </c>
      <c r="D713" t="s">
        <v>798</v>
      </c>
      <c r="F713">
        <v>17</v>
      </c>
      <c r="G713">
        <v>20</v>
      </c>
      <c r="H713">
        <v>1900</v>
      </c>
      <c r="I713">
        <v>1919</v>
      </c>
      <c r="J713">
        <v>0.05</v>
      </c>
      <c r="K713">
        <v>0.5</v>
      </c>
      <c r="L713" t="s">
        <v>798</v>
      </c>
    </row>
    <row r="714" spans="1:12">
      <c r="A714" t="s">
        <v>798</v>
      </c>
      <c r="B714">
        <v>386498</v>
      </c>
      <c r="C714" t="s">
        <v>798</v>
      </c>
      <c r="D714" t="s">
        <v>901</v>
      </c>
      <c r="F714">
        <v>16</v>
      </c>
      <c r="G714">
        <v>16</v>
      </c>
      <c r="H714">
        <v>1907</v>
      </c>
      <c r="I714">
        <v>1987</v>
      </c>
      <c r="J714">
        <v>0</v>
      </c>
      <c r="K714">
        <v>0.75</v>
      </c>
      <c r="L714" t="s">
        <v>798</v>
      </c>
    </row>
    <row r="715" spans="1:12">
      <c r="A715" t="s">
        <v>798</v>
      </c>
      <c r="B715">
        <v>381571</v>
      </c>
      <c r="C715" t="s">
        <v>798</v>
      </c>
      <c r="D715" t="s">
        <v>900</v>
      </c>
      <c r="F715">
        <v>12</v>
      </c>
      <c r="G715">
        <v>12</v>
      </c>
      <c r="H715">
        <v>1905</v>
      </c>
      <c r="I715">
        <v>1948</v>
      </c>
      <c r="J715">
        <v>0.05</v>
      </c>
      <c r="K715">
        <v>0.15</v>
      </c>
      <c r="L715" t="s">
        <v>798</v>
      </c>
    </row>
    <row r="716" spans="1:12">
      <c r="A716" t="s">
        <v>798</v>
      </c>
      <c r="B716">
        <v>188300</v>
      </c>
      <c r="C716" t="s">
        <v>798</v>
      </c>
      <c r="D716" t="s">
        <v>900</v>
      </c>
      <c r="F716">
        <v>1</v>
      </c>
      <c r="G716">
        <v>1</v>
      </c>
      <c r="H716">
        <v>1980</v>
      </c>
      <c r="I716">
        <v>1980</v>
      </c>
      <c r="J716">
        <v>0</v>
      </c>
      <c r="K716">
        <v>0</v>
      </c>
      <c r="L716" t="s">
        <v>798</v>
      </c>
    </row>
    <row r="717" spans="1:12">
      <c r="A717" t="s">
        <v>798</v>
      </c>
      <c r="B717">
        <v>122</v>
      </c>
      <c r="C717" t="s">
        <v>902</v>
      </c>
      <c r="D717" t="s">
        <v>903</v>
      </c>
      <c r="F717">
        <v>9</v>
      </c>
      <c r="G717">
        <v>11</v>
      </c>
      <c r="H717">
        <v>1900</v>
      </c>
      <c r="I717">
        <v>1914</v>
      </c>
      <c r="J717">
        <v>0.1</v>
      </c>
      <c r="K717">
        <v>0.15</v>
      </c>
      <c r="L717" t="s">
        <v>904</v>
      </c>
    </row>
    <row r="718" spans="1:12">
      <c r="A718" t="s">
        <v>798</v>
      </c>
      <c r="B718">
        <v>445964</v>
      </c>
      <c r="C718" t="s">
        <v>902</v>
      </c>
      <c r="D718" t="s">
        <v>905</v>
      </c>
      <c r="F718">
        <v>1</v>
      </c>
      <c r="G718">
        <v>1</v>
      </c>
      <c r="H718">
        <v>1914</v>
      </c>
      <c r="I718">
        <v>1914</v>
      </c>
      <c r="J718">
        <v>0.1</v>
      </c>
      <c r="K718">
        <v>0.1</v>
      </c>
      <c r="L718" t="s">
        <v>904</v>
      </c>
    </row>
    <row r="719" spans="1:12">
      <c r="A719" t="s">
        <v>798</v>
      </c>
      <c r="B719">
        <v>427558</v>
      </c>
      <c r="C719" t="s">
        <v>906</v>
      </c>
      <c r="D719" t="s">
        <v>907</v>
      </c>
      <c r="F719">
        <v>12</v>
      </c>
      <c r="G719">
        <v>12</v>
      </c>
      <c r="H719">
        <v>1918</v>
      </c>
      <c r="I719">
        <v>1959</v>
      </c>
      <c r="J719">
        <v>0.1</v>
      </c>
      <c r="K719">
        <v>0.1</v>
      </c>
      <c r="L719" t="s">
        <v>908</v>
      </c>
    </row>
    <row r="720" spans="1:12">
      <c r="A720" t="s">
        <v>798</v>
      </c>
      <c r="B720">
        <v>137565</v>
      </c>
      <c r="C720" t="s">
        <v>906</v>
      </c>
      <c r="D720" t="s">
        <v>908</v>
      </c>
      <c r="F720">
        <v>10</v>
      </c>
      <c r="G720">
        <v>11</v>
      </c>
      <c r="H720">
        <v>1927</v>
      </c>
      <c r="I720">
        <v>1952</v>
      </c>
      <c r="J720">
        <v>0</v>
      </c>
      <c r="K720">
        <v>0.35</v>
      </c>
      <c r="L720" t="s">
        <v>908</v>
      </c>
    </row>
    <row r="721" spans="1:12">
      <c r="A721" t="s">
        <v>798</v>
      </c>
      <c r="B721">
        <v>417706</v>
      </c>
      <c r="C721" t="s">
        <v>906</v>
      </c>
      <c r="D721" t="s">
        <v>909</v>
      </c>
      <c r="F721">
        <v>3</v>
      </c>
      <c r="G721">
        <v>3</v>
      </c>
      <c r="H721">
        <v>1913</v>
      </c>
      <c r="I721">
        <v>1918</v>
      </c>
      <c r="J721">
        <v>0.1</v>
      </c>
      <c r="K721">
        <v>0.15</v>
      </c>
      <c r="L721" t="s">
        <v>908</v>
      </c>
    </row>
    <row r="722" spans="1:12">
      <c r="A722" t="s">
        <v>798</v>
      </c>
      <c r="B722">
        <v>182983</v>
      </c>
      <c r="C722" t="s">
        <v>910</v>
      </c>
      <c r="D722" t="s">
        <v>911</v>
      </c>
      <c r="F722">
        <v>16</v>
      </c>
      <c r="G722">
        <v>16</v>
      </c>
      <c r="H722">
        <v>1954</v>
      </c>
      <c r="I722">
        <v>1987</v>
      </c>
      <c r="J722">
        <v>0.1</v>
      </c>
      <c r="K722">
        <v>2.5</v>
      </c>
      <c r="L722" t="s">
        <v>912</v>
      </c>
    </row>
    <row r="723" spans="1:12">
      <c r="A723" t="s">
        <v>798</v>
      </c>
      <c r="B723">
        <v>464483</v>
      </c>
      <c r="C723" t="s">
        <v>910</v>
      </c>
      <c r="D723" t="s">
        <v>913</v>
      </c>
      <c r="F723">
        <v>1</v>
      </c>
      <c r="G723">
        <v>1</v>
      </c>
      <c r="H723">
        <v>1969</v>
      </c>
      <c r="I723">
        <v>1969</v>
      </c>
      <c r="J723">
        <v>0.15</v>
      </c>
      <c r="K723">
        <v>0.15</v>
      </c>
      <c r="L723" t="s">
        <v>912</v>
      </c>
    </row>
    <row r="724" spans="1:12">
      <c r="A724" t="s">
        <v>914</v>
      </c>
      <c r="B724">
        <v>18932</v>
      </c>
      <c r="C724" t="s">
        <v>915</v>
      </c>
      <c r="D724" t="s">
        <v>916</v>
      </c>
      <c r="F724">
        <v>20</v>
      </c>
      <c r="G724">
        <v>21</v>
      </c>
      <c r="H724">
        <v>1893</v>
      </c>
      <c r="I724">
        <v>1980</v>
      </c>
      <c r="J724">
        <v>0.15</v>
      </c>
      <c r="K724">
        <v>0.6</v>
      </c>
      <c r="L724" t="s">
        <v>917</v>
      </c>
    </row>
    <row r="725" spans="1:12">
      <c r="A725" t="s">
        <v>914</v>
      </c>
      <c r="B725">
        <v>393475</v>
      </c>
      <c r="C725" t="s">
        <v>915</v>
      </c>
      <c r="D725" t="s">
        <v>918</v>
      </c>
      <c r="F725">
        <v>1</v>
      </c>
      <c r="G725">
        <v>1</v>
      </c>
      <c r="H725">
        <v>1918</v>
      </c>
      <c r="I725">
        <v>1918</v>
      </c>
      <c r="J725">
        <v>0.2</v>
      </c>
      <c r="K725">
        <v>0.2</v>
      </c>
      <c r="L725" t="s">
        <v>917</v>
      </c>
    </row>
    <row r="726" spans="1:12">
      <c r="A726" t="s">
        <v>914</v>
      </c>
      <c r="B726">
        <v>83</v>
      </c>
      <c r="C726" t="s">
        <v>914</v>
      </c>
      <c r="D726" t="s">
        <v>919</v>
      </c>
      <c r="F726">
        <v>2585</v>
      </c>
      <c r="G726">
        <v>2676</v>
      </c>
      <c r="H726">
        <v>1852</v>
      </c>
      <c r="I726">
        <v>2012</v>
      </c>
      <c r="J726">
        <v>0</v>
      </c>
      <c r="K726">
        <v>15</v>
      </c>
      <c r="L726" t="s">
        <v>920</v>
      </c>
    </row>
    <row r="727" spans="1:12">
      <c r="A727" t="s">
        <v>914</v>
      </c>
      <c r="B727">
        <v>375012</v>
      </c>
      <c r="C727" t="s">
        <v>914</v>
      </c>
      <c r="D727" t="s">
        <v>921</v>
      </c>
      <c r="F727">
        <v>271</v>
      </c>
      <c r="G727">
        <v>287</v>
      </c>
      <c r="H727">
        <v>1854</v>
      </c>
      <c r="I727">
        <v>1998</v>
      </c>
      <c r="J727">
        <v>0</v>
      </c>
      <c r="K727">
        <v>2.25</v>
      </c>
      <c r="L727" t="s">
        <v>920</v>
      </c>
    </row>
    <row r="728" spans="1:12">
      <c r="A728" t="s">
        <v>914</v>
      </c>
      <c r="B728">
        <v>374321</v>
      </c>
      <c r="C728" t="s">
        <v>914</v>
      </c>
      <c r="D728" t="s">
        <v>922</v>
      </c>
      <c r="F728">
        <v>43</v>
      </c>
      <c r="G728">
        <v>44</v>
      </c>
      <c r="H728">
        <v>1880</v>
      </c>
      <c r="I728">
        <v>1954</v>
      </c>
      <c r="J728">
        <v>0</v>
      </c>
      <c r="K728">
        <v>0.05</v>
      </c>
      <c r="L728" t="s">
        <v>920</v>
      </c>
    </row>
    <row r="729" spans="1:12">
      <c r="A729" t="s">
        <v>914</v>
      </c>
      <c r="B729">
        <v>374471</v>
      </c>
      <c r="C729" t="s">
        <v>914</v>
      </c>
      <c r="D729" t="s">
        <v>920</v>
      </c>
      <c r="F729">
        <v>16</v>
      </c>
      <c r="G729">
        <v>17</v>
      </c>
      <c r="H729">
        <v>1912</v>
      </c>
      <c r="I729">
        <v>1920</v>
      </c>
      <c r="J729">
        <v>0.15</v>
      </c>
      <c r="K729">
        <v>0.25</v>
      </c>
      <c r="L729" t="s">
        <v>920</v>
      </c>
    </row>
    <row r="730" spans="1:12">
      <c r="A730" t="s">
        <v>914</v>
      </c>
      <c r="B730">
        <v>9041</v>
      </c>
      <c r="C730" t="s">
        <v>914</v>
      </c>
      <c r="D730" t="s">
        <v>923</v>
      </c>
      <c r="F730">
        <v>15</v>
      </c>
      <c r="G730">
        <v>15</v>
      </c>
      <c r="H730">
        <v>1856</v>
      </c>
      <c r="I730">
        <v>1905</v>
      </c>
      <c r="J730">
        <v>0</v>
      </c>
      <c r="L730" t="s">
        <v>924</v>
      </c>
    </row>
    <row r="731" spans="1:12">
      <c r="A731" t="s">
        <v>914</v>
      </c>
      <c r="B731">
        <v>449592</v>
      </c>
      <c r="C731" t="s">
        <v>914</v>
      </c>
      <c r="D731" t="s">
        <v>921</v>
      </c>
      <c r="F731">
        <v>2</v>
      </c>
      <c r="G731">
        <v>2</v>
      </c>
      <c r="H731">
        <v>1918</v>
      </c>
      <c r="I731">
        <v>1949</v>
      </c>
      <c r="J731">
        <v>0</v>
      </c>
      <c r="L731" t="s">
        <v>920</v>
      </c>
    </row>
    <row r="732" spans="1:12">
      <c r="A732" t="s">
        <v>914</v>
      </c>
      <c r="B732">
        <v>502249</v>
      </c>
      <c r="C732" t="s">
        <v>914</v>
      </c>
      <c r="D732" t="s">
        <v>919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920</v>
      </c>
    </row>
    <row r="733" spans="1:12">
      <c r="A733" t="s">
        <v>914</v>
      </c>
      <c r="B733">
        <v>479181</v>
      </c>
      <c r="C733" t="s">
        <v>914</v>
      </c>
      <c r="D733" t="s">
        <v>925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920</v>
      </c>
    </row>
    <row r="734" spans="1:12">
      <c r="A734" t="s">
        <v>926</v>
      </c>
      <c r="B734">
        <v>13993</v>
      </c>
      <c r="C734" t="s">
        <v>927</v>
      </c>
      <c r="D734" t="s">
        <v>928</v>
      </c>
      <c r="F734">
        <v>10</v>
      </c>
      <c r="G734">
        <v>10</v>
      </c>
      <c r="H734">
        <v>1900</v>
      </c>
      <c r="I734">
        <v>1914</v>
      </c>
      <c r="J734">
        <v>0.05</v>
      </c>
      <c r="K734">
        <v>0.15</v>
      </c>
      <c r="L734" t="s">
        <v>929</v>
      </c>
    </row>
    <row r="735" spans="1:12">
      <c r="A735" t="s">
        <v>926</v>
      </c>
      <c r="B735">
        <v>455880</v>
      </c>
      <c r="C735" t="s">
        <v>927</v>
      </c>
      <c r="D735" t="s">
        <v>929</v>
      </c>
      <c r="F735">
        <v>3</v>
      </c>
      <c r="G735">
        <v>3</v>
      </c>
      <c r="H735">
        <v>0</v>
      </c>
      <c r="I735">
        <v>0</v>
      </c>
      <c r="J735">
        <v>0</v>
      </c>
      <c r="K735">
        <v>0</v>
      </c>
      <c r="L735" t="s">
        <v>929</v>
      </c>
    </row>
    <row r="736" spans="1:12">
      <c r="A736" t="s">
        <v>926</v>
      </c>
      <c r="B736">
        <v>444433</v>
      </c>
      <c r="C736" t="s">
        <v>927</v>
      </c>
      <c r="D736" t="s">
        <v>930</v>
      </c>
      <c r="F736">
        <v>2</v>
      </c>
      <c r="G736">
        <v>2</v>
      </c>
      <c r="H736">
        <v>1914</v>
      </c>
      <c r="I736">
        <v>1914</v>
      </c>
      <c r="J736">
        <v>0.1</v>
      </c>
      <c r="K736">
        <v>0.1</v>
      </c>
      <c r="L736" t="s">
        <v>929</v>
      </c>
    </row>
    <row r="737" spans="1:12">
      <c r="A737" t="s">
        <v>926</v>
      </c>
      <c r="B737">
        <v>457326</v>
      </c>
      <c r="C737" t="s">
        <v>927</v>
      </c>
      <c r="D737" t="s">
        <v>931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 t="s">
        <v>929</v>
      </c>
    </row>
    <row r="738" spans="1:12">
      <c r="A738" t="s">
        <v>926</v>
      </c>
      <c r="B738">
        <v>7</v>
      </c>
      <c r="C738" t="s">
        <v>926</v>
      </c>
      <c r="D738" t="s">
        <v>932</v>
      </c>
      <c r="F738">
        <v>3266</v>
      </c>
      <c r="G738">
        <v>3350</v>
      </c>
      <c r="H738">
        <v>1854</v>
      </c>
      <c r="I738">
        <v>2928</v>
      </c>
      <c r="J738">
        <v>0</v>
      </c>
      <c r="K738">
        <v>25</v>
      </c>
      <c r="L738" t="s">
        <v>926</v>
      </c>
    </row>
    <row r="739" spans="1:12">
      <c r="A739" t="s">
        <v>926</v>
      </c>
      <c r="B739">
        <v>373890</v>
      </c>
      <c r="C739" t="s">
        <v>926</v>
      </c>
      <c r="D739" t="s">
        <v>933</v>
      </c>
      <c r="F739">
        <v>61</v>
      </c>
      <c r="G739">
        <v>61</v>
      </c>
      <c r="H739">
        <v>1890</v>
      </c>
      <c r="I739">
        <v>1921</v>
      </c>
      <c r="J739">
        <v>0</v>
      </c>
      <c r="K739">
        <v>0</v>
      </c>
      <c r="L739" t="s">
        <v>926</v>
      </c>
    </row>
    <row r="740" spans="1:12">
      <c r="A740" t="s">
        <v>926</v>
      </c>
      <c r="B740">
        <v>377034</v>
      </c>
      <c r="C740" t="s">
        <v>926</v>
      </c>
      <c r="D740" t="s">
        <v>926</v>
      </c>
      <c r="F740">
        <v>29</v>
      </c>
      <c r="G740">
        <v>29</v>
      </c>
      <c r="H740">
        <v>1888</v>
      </c>
      <c r="I740">
        <v>1919</v>
      </c>
      <c r="J740">
        <v>0.15</v>
      </c>
      <c r="K740">
        <v>0.25</v>
      </c>
      <c r="L740" t="s">
        <v>926</v>
      </c>
    </row>
    <row r="741" spans="1:12">
      <c r="A741" t="s">
        <v>926</v>
      </c>
      <c r="B741">
        <v>386778</v>
      </c>
      <c r="C741" t="s">
        <v>926</v>
      </c>
      <c r="D741" t="s">
        <v>932</v>
      </c>
      <c r="F741">
        <v>7</v>
      </c>
      <c r="G741">
        <v>7</v>
      </c>
      <c r="H741">
        <v>1914</v>
      </c>
      <c r="I741">
        <v>1918</v>
      </c>
      <c r="J741">
        <v>0</v>
      </c>
      <c r="K741">
        <v>0.25</v>
      </c>
      <c r="L741" t="s">
        <v>926</v>
      </c>
    </row>
    <row r="742" spans="1:12">
      <c r="A742" t="s">
        <v>926</v>
      </c>
      <c r="B742">
        <v>186982</v>
      </c>
      <c r="C742" t="s">
        <v>934</v>
      </c>
      <c r="D742" t="s">
        <v>935</v>
      </c>
      <c r="F742">
        <v>25</v>
      </c>
      <c r="G742">
        <v>25</v>
      </c>
      <c r="H742">
        <v>1937</v>
      </c>
      <c r="I742">
        <v>1962</v>
      </c>
      <c r="J742">
        <v>0</v>
      </c>
      <c r="K742">
        <v>0.25</v>
      </c>
      <c r="L742" t="s">
        <v>936</v>
      </c>
    </row>
    <row r="743" spans="1:12">
      <c r="A743" t="s">
        <v>926</v>
      </c>
      <c r="B743">
        <v>469487</v>
      </c>
      <c r="C743" t="s">
        <v>934</v>
      </c>
      <c r="D743" t="s">
        <v>937</v>
      </c>
      <c r="F743">
        <v>2</v>
      </c>
      <c r="G743">
        <v>2</v>
      </c>
      <c r="H743">
        <v>1961</v>
      </c>
      <c r="I743">
        <v>1963</v>
      </c>
      <c r="J743">
        <v>0</v>
      </c>
      <c r="L743" t="s">
        <v>936</v>
      </c>
    </row>
    <row r="744" spans="1:12">
      <c r="A744" t="s">
        <v>938</v>
      </c>
      <c r="B744">
        <v>147220</v>
      </c>
      <c r="C744" t="s">
        <v>939</v>
      </c>
      <c r="D744" t="s">
        <v>940</v>
      </c>
      <c r="F744">
        <v>69</v>
      </c>
      <c r="G744">
        <v>69</v>
      </c>
      <c r="H744">
        <v>1914</v>
      </c>
      <c r="I744">
        <v>1973</v>
      </c>
      <c r="J744">
        <v>0.35</v>
      </c>
      <c r="K744">
        <v>0.75</v>
      </c>
      <c r="L744" t="s">
        <v>941</v>
      </c>
    </row>
    <row r="745" spans="1:12">
      <c r="A745" t="s">
        <v>938</v>
      </c>
      <c r="B745">
        <v>183675</v>
      </c>
      <c r="C745" t="s">
        <v>939</v>
      </c>
      <c r="D745" t="s">
        <v>942</v>
      </c>
      <c r="F745">
        <v>39</v>
      </c>
      <c r="G745">
        <v>39</v>
      </c>
      <c r="H745">
        <v>1933</v>
      </c>
      <c r="I745">
        <v>1969</v>
      </c>
      <c r="J745">
        <v>0.65</v>
      </c>
      <c r="K745">
        <v>0.75</v>
      </c>
      <c r="L745" t="s">
        <v>943</v>
      </c>
    </row>
    <row r="746" spans="1:12">
      <c r="A746" t="s">
        <v>938</v>
      </c>
      <c r="B746">
        <v>373265</v>
      </c>
      <c r="C746" t="s">
        <v>939</v>
      </c>
      <c r="D746" t="s">
        <v>944</v>
      </c>
      <c r="F746">
        <v>1</v>
      </c>
      <c r="G746">
        <v>1</v>
      </c>
      <c r="H746">
        <v>1937</v>
      </c>
      <c r="I746">
        <v>1937</v>
      </c>
      <c r="J746">
        <v>0</v>
      </c>
      <c r="L746" t="s">
        <v>941</v>
      </c>
    </row>
    <row r="747" spans="1:12">
      <c r="A747" t="s">
        <v>938</v>
      </c>
      <c r="B747">
        <v>501752</v>
      </c>
      <c r="C747" t="s">
        <v>939</v>
      </c>
      <c r="D747" t="s">
        <v>945</v>
      </c>
      <c r="F747">
        <v>1</v>
      </c>
      <c r="G747">
        <v>1</v>
      </c>
      <c r="H747">
        <v>1914</v>
      </c>
      <c r="I747">
        <v>1914</v>
      </c>
      <c r="J747">
        <v>0</v>
      </c>
      <c r="L747" t="s">
        <v>941</v>
      </c>
    </row>
    <row r="748" spans="1:12">
      <c r="A748" t="s">
        <v>938</v>
      </c>
      <c r="B748">
        <v>26067</v>
      </c>
      <c r="C748" t="s">
        <v>946</v>
      </c>
      <c r="D748" t="s">
        <v>947</v>
      </c>
      <c r="F748">
        <v>17</v>
      </c>
      <c r="G748">
        <v>17</v>
      </c>
      <c r="H748">
        <v>1952</v>
      </c>
      <c r="I748">
        <v>1966</v>
      </c>
      <c r="J748">
        <v>0</v>
      </c>
      <c r="K748">
        <v>0</v>
      </c>
      <c r="L748" t="s">
        <v>948</v>
      </c>
    </row>
    <row r="749" spans="1:12">
      <c r="A749" t="s">
        <v>938</v>
      </c>
      <c r="B749">
        <v>136528</v>
      </c>
      <c r="C749" t="s">
        <v>949</v>
      </c>
      <c r="D749" t="s">
        <v>950</v>
      </c>
      <c r="F749">
        <v>17</v>
      </c>
      <c r="G749">
        <v>17</v>
      </c>
      <c r="H749">
        <v>1920</v>
      </c>
      <c r="I749">
        <v>1987</v>
      </c>
      <c r="J749">
        <v>0.25</v>
      </c>
      <c r="K749">
        <v>0.25</v>
      </c>
      <c r="L749" t="s">
        <v>951</v>
      </c>
    </row>
    <row r="750" spans="1:12">
      <c r="A750" t="s">
        <v>938</v>
      </c>
      <c r="B750">
        <v>404909</v>
      </c>
      <c r="C750" t="s">
        <v>949</v>
      </c>
      <c r="D750" t="s">
        <v>952</v>
      </c>
      <c r="F750">
        <v>2</v>
      </c>
      <c r="G750">
        <v>2</v>
      </c>
      <c r="H750">
        <v>1917</v>
      </c>
      <c r="I750">
        <v>1917</v>
      </c>
      <c r="J750">
        <v>0.05</v>
      </c>
      <c r="K750">
        <v>0.1</v>
      </c>
      <c r="L750" t="s">
        <v>951</v>
      </c>
    </row>
    <row r="751" spans="1:12">
      <c r="A751" t="s">
        <v>938</v>
      </c>
      <c r="B751">
        <v>248660</v>
      </c>
      <c r="C751" t="s">
        <v>953</v>
      </c>
      <c r="D751" t="s">
        <v>954</v>
      </c>
      <c r="F751">
        <v>10</v>
      </c>
      <c r="G751">
        <v>10</v>
      </c>
      <c r="H751">
        <v>1959</v>
      </c>
      <c r="I751">
        <v>1962</v>
      </c>
      <c r="J751">
        <v>0</v>
      </c>
      <c r="K751">
        <v>0</v>
      </c>
      <c r="L751" t="s">
        <v>955</v>
      </c>
    </row>
    <row r="752" spans="1:12">
      <c r="A752" t="s">
        <v>938</v>
      </c>
      <c r="B752">
        <v>384784</v>
      </c>
      <c r="C752" t="s">
        <v>956</v>
      </c>
      <c r="D752" t="s">
        <v>957</v>
      </c>
      <c r="F752">
        <v>70</v>
      </c>
      <c r="G752">
        <v>70</v>
      </c>
      <c r="H752">
        <v>1915</v>
      </c>
      <c r="I752">
        <v>1918</v>
      </c>
      <c r="J752">
        <v>0.25</v>
      </c>
      <c r="K752">
        <v>0.3</v>
      </c>
      <c r="L752" t="s">
        <v>958</v>
      </c>
    </row>
    <row r="753" spans="1:12">
      <c r="A753" t="s">
        <v>938</v>
      </c>
      <c r="B753">
        <v>3877</v>
      </c>
      <c r="C753" t="s">
        <v>956</v>
      </c>
      <c r="D753" t="s">
        <v>959</v>
      </c>
      <c r="F753">
        <v>22</v>
      </c>
      <c r="G753">
        <v>22</v>
      </c>
      <c r="H753">
        <v>1899</v>
      </c>
      <c r="I753">
        <v>1961</v>
      </c>
      <c r="J753">
        <v>0.1</v>
      </c>
      <c r="K753">
        <v>0.3</v>
      </c>
      <c r="L753" t="s">
        <v>958</v>
      </c>
    </row>
    <row r="754" spans="1:12">
      <c r="A754" t="s">
        <v>938</v>
      </c>
      <c r="B754">
        <v>413106</v>
      </c>
      <c r="C754" t="s">
        <v>956</v>
      </c>
      <c r="D754" t="s">
        <v>958</v>
      </c>
      <c r="F754">
        <v>1</v>
      </c>
      <c r="G754">
        <v>1</v>
      </c>
      <c r="H754">
        <v>1917</v>
      </c>
      <c r="I754">
        <v>1917</v>
      </c>
      <c r="J754">
        <v>0</v>
      </c>
      <c r="K754">
        <v>0</v>
      </c>
      <c r="L754" t="s">
        <v>958</v>
      </c>
    </row>
    <row r="755" spans="1:12">
      <c r="A755" t="s">
        <v>938</v>
      </c>
      <c r="B755">
        <v>3883</v>
      </c>
      <c r="C755" t="s">
        <v>960</v>
      </c>
      <c r="D755" t="s">
        <v>961</v>
      </c>
      <c r="F755">
        <v>32</v>
      </c>
      <c r="G755">
        <v>32</v>
      </c>
      <c r="H755">
        <v>1900</v>
      </c>
      <c r="I755">
        <v>1967</v>
      </c>
      <c r="J755">
        <v>0</v>
      </c>
      <c r="K755">
        <v>0</v>
      </c>
      <c r="L755" t="s">
        <v>962</v>
      </c>
    </row>
    <row r="756" spans="1:12">
      <c r="A756" t="s">
        <v>938</v>
      </c>
      <c r="B756">
        <v>392746</v>
      </c>
      <c r="C756" t="s">
        <v>960</v>
      </c>
      <c r="D756" t="s">
        <v>963</v>
      </c>
      <c r="F756">
        <v>28</v>
      </c>
      <c r="G756">
        <v>28</v>
      </c>
      <c r="H756">
        <v>1914</v>
      </c>
      <c r="I756">
        <v>1917</v>
      </c>
      <c r="J756">
        <v>0.2</v>
      </c>
      <c r="K756">
        <v>0.35</v>
      </c>
      <c r="L756" t="s">
        <v>962</v>
      </c>
    </row>
    <row r="757" spans="1:12">
      <c r="A757" t="s">
        <v>938</v>
      </c>
      <c r="B757">
        <v>380801</v>
      </c>
      <c r="C757" t="s">
        <v>960</v>
      </c>
      <c r="D757" t="s">
        <v>961</v>
      </c>
      <c r="F757">
        <v>23</v>
      </c>
      <c r="G757">
        <v>23</v>
      </c>
      <c r="H757">
        <v>1914</v>
      </c>
      <c r="I757">
        <v>1917</v>
      </c>
      <c r="J757">
        <v>0.3</v>
      </c>
      <c r="K757">
        <v>0.35</v>
      </c>
      <c r="L757" t="s">
        <v>962</v>
      </c>
    </row>
    <row r="758" spans="1:12">
      <c r="A758" t="s">
        <v>938</v>
      </c>
      <c r="B758">
        <v>66100</v>
      </c>
      <c r="C758" t="s">
        <v>960</v>
      </c>
      <c r="D758" t="s">
        <v>964</v>
      </c>
      <c r="F758">
        <v>10</v>
      </c>
      <c r="G758">
        <v>10</v>
      </c>
      <c r="H758">
        <v>1905</v>
      </c>
      <c r="I758">
        <v>1946</v>
      </c>
      <c r="J758">
        <v>0.1</v>
      </c>
      <c r="K758">
        <v>0.25</v>
      </c>
      <c r="L758" t="s">
        <v>965</v>
      </c>
    </row>
    <row r="759" spans="1:12">
      <c r="A759" t="s">
        <v>938</v>
      </c>
      <c r="B759">
        <v>406858</v>
      </c>
      <c r="C759" t="s">
        <v>960</v>
      </c>
      <c r="D759" t="s">
        <v>962</v>
      </c>
      <c r="F759">
        <v>1</v>
      </c>
      <c r="G759">
        <v>1</v>
      </c>
      <c r="H759">
        <v>1917</v>
      </c>
      <c r="I759">
        <v>1917</v>
      </c>
      <c r="J759">
        <v>0.3</v>
      </c>
      <c r="K759">
        <v>0.3</v>
      </c>
      <c r="L759" t="s">
        <v>962</v>
      </c>
    </row>
    <row r="760" spans="1:12">
      <c r="A760" t="s">
        <v>938</v>
      </c>
      <c r="B760">
        <v>183162</v>
      </c>
      <c r="C760" t="s">
        <v>966</v>
      </c>
      <c r="D760" t="s">
        <v>967</v>
      </c>
      <c r="F760">
        <v>14</v>
      </c>
      <c r="G760">
        <v>14</v>
      </c>
      <c r="H760">
        <v>1921</v>
      </c>
      <c r="I760">
        <v>1958</v>
      </c>
      <c r="J760">
        <v>0.25</v>
      </c>
      <c r="K760">
        <v>0.75</v>
      </c>
      <c r="L760" t="s">
        <v>968</v>
      </c>
    </row>
    <row r="761" spans="1:12">
      <c r="A761" t="s">
        <v>938</v>
      </c>
      <c r="B761">
        <v>10073</v>
      </c>
      <c r="C761" t="s">
        <v>969</v>
      </c>
      <c r="D761" t="s">
        <v>970</v>
      </c>
      <c r="F761">
        <v>62</v>
      </c>
      <c r="G761">
        <v>62</v>
      </c>
      <c r="H761">
        <v>1880</v>
      </c>
      <c r="I761">
        <v>1955</v>
      </c>
      <c r="J761">
        <v>0</v>
      </c>
      <c r="K761">
        <v>40</v>
      </c>
      <c r="L761" t="s">
        <v>971</v>
      </c>
    </row>
    <row r="762" spans="1:12">
      <c r="A762" t="s">
        <v>938</v>
      </c>
      <c r="B762">
        <v>374115</v>
      </c>
      <c r="C762" t="s">
        <v>969</v>
      </c>
      <c r="D762" t="s">
        <v>972</v>
      </c>
      <c r="F762">
        <v>6</v>
      </c>
      <c r="G762">
        <v>6</v>
      </c>
      <c r="H762">
        <v>1906</v>
      </c>
      <c r="I762">
        <v>1917</v>
      </c>
      <c r="J762">
        <v>0.3</v>
      </c>
      <c r="K762">
        <v>0.4</v>
      </c>
      <c r="L762" t="s">
        <v>971</v>
      </c>
    </row>
    <row r="763" spans="1:12">
      <c r="A763" t="s">
        <v>938</v>
      </c>
      <c r="B763">
        <v>297861</v>
      </c>
      <c r="C763" t="s">
        <v>969</v>
      </c>
      <c r="D763" t="s">
        <v>970</v>
      </c>
      <c r="F763">
        <v>1</v>
      </c>
      <c r="G763">
        <v>1</v>
      </c>
      <c r="H763">
        <v>1955</v>
      </c>
      <c r="I763">
        <v>1955</v>
      </c>
      <c r="J763">
        <v>0</v>
      </c>
      <c r="K763">
        <v>0</v>
      </c>
      <c r="L763" t="s">
        <v>971</v>
      </c>
    </row>
    <row r="764" spans="1:12">
      <c r="A764" t="s">
        <v>938</v>
      </c>
      <c r="B764">
        <v>467183</v>
      </c>
      <c r="C764" t="s">
        <v>969</v>
      </c>
      <c r="D764" t="s">
        <v>973</v>
      </c>
      <c r="F764">
        <v>1</v>
      </c>
      <c r="G764">
        <v>1</v>
      </c>
      <c r="H764">
        <v>1920</v>
      </c>
      <c r="I764">
        <v>1920</v>
      </c>
      <c r="J764">
        <v>0</v>
      </c>
      <c r="L764" t="s">
        <v>971</v>
      </c>
    </row>
    <row r="765" spans="1:12">
      <c r="A765" t="s">
        <v>938</v>
      </c>
      <c r="B765">
        <v>1748</v>
      </c>
      <c r="C765" t="s">
        <v>974</v>
      </c>
      <c r="D765" t="s">
        <v>975</v>
      </c>
      <c r="F765">
        <v>71</v>
      </c>
      <c r="G765">
        <v>72</v>
      </c>
      <c r="H765">
        <v>1865</v>
      </c>
      <c r="I765">
        <v>1907</v>
      </c>
      <c r="J765">
        <v>0.1</v>
      </c>
      <c r="K765">
        <v>15</v>
      </c>
      <c r="L765" t="s">
        <v>976</v>
      </c>
    </row>
    <row r="766" spans="1:12">
      <c r="A766" t="s">
        <v>938</v>
      </c>
      <c r="B766">
        <v>470068</v>
      </c>
      <c r="C766" t="s">
        <v>974</v>
      </c>
      <c r="D766" t="s">
        <v>977</v>
      </c>
      <c r="F766">
        <v>1</v>
      </c>
      <c r="G766">
        <v>1</v>
      </c>
      <c r="H766">
        <v>1887</v>
      </c>
      <c r="I766">
        <v>1887</v>
      </c>
      <c r="J766">
        <v>0</v>
      </c>
      <c r="L766" t="s">
        <v>976</v>
      </c>
    </row>
    <row r="767" spans="1:12">
      <c r="A767" t="s">
        <v>938</v>
      </c>
      <c r="B767">
        <v>10763</v>
      </c>
      <c r="C767" t="s">
        <v>978</v>
      </c>
      <c r="D767" t="s">
        <v>979</v>
      </c>
      <c r="F767">
        <v>502</v>
      </c>
      <c r="G767">
        <v>521</v>
      </c>
      <c r="H767">
        <v>1900</v>
      </c>
      <c r="I767">
        <v>1973</v>
      </c>
      <c r="J767">
        <v>0</v>
      </c>
      <c r="K767">
        <v>0.6</v>
      </c>
      <c r="L767" t="s">
        <v>980</v>
      </c>
    </row>
    <row r="768" spans="1:12">
      <c r="A768" t="s">
        <v>938</v>
      </c>
      <c r="B768">
        <v>373970</v>
      </c>
      <c r="C768" t="s">
        <v>978</v>
      </c>
      <c r="D768" t="s">
        <v>981</v>
      </c>
      <c r="F768">
        <v>48</v>
      </c>
      <c r="G768">
        <v>48</v>
      </c>
      <c r="H768">
        <v>1907</v>
      </c>
      <c r="I768">
        <v>1959</v>
      </c>
      <c r="J768">
        <v>0</v>
      </c>
      <c r="K768">
        <v>0.35</v>
      </c>
      <c r="L768" t="s">
        <v>980</v>
      </c>
    </row>
    <row r="769" spans="1:12">
      <c r="A769" t="s">
        <v>938</v>
      </c>
      <c r="B769">
        <v>377028</v>
      </c>
      <c r="C769" t="s">
        <v>978</v>
      </c>
      <c r="D769" t="s">
        <v>980</v>
      </c>
      <c r="F769">
        <v>2</v>
      </c>
      <c r="G769">
        <v>2</v>
      </c>
      <c r="H769">
        <v>1919</v>
      </c>
      <c r="I769">
        <v>1919</v>
      </c>
      <c r="J769">
        <v>0.25</v>
      </c>
      <c r="K769">
        <v>0.25</v>
      </c>
      <c r="L769" t="s">
        <v>980</v>
      </c>
    </row>
    <row r="770" spans="1:12">
      <c r="A770" t="s">
        <v>938</v>
      </c>
      <c r="B770">
        <v>490498</v>
      </c>
      <c r="C770" t="s">
        <v>978</v>
      </c>
      <c r="D770" t="s">
        <v>981</v>
      </c>
      <c r="F770">
        <v>1</v>
      </c>
      <c r="G770">
        <v>1</v>
      </c>
      <c r="H770">
        <v>1963</v>
      </c>
      <c r="I770">
        <v>1963</v>
      </c>
      <c r="J770">
        <v>0</v>
      </c>
      <c r="L770" t="s">
        <v>980</v>
      </c>
    </row>
    <row r="771" spans="1:12">
      <c r="A771" t="s">
        <v>938</v>
      </c>
      <c r="B771">
        <v>183506</v>
      </c>
      <c r="C771" t="s">
        <v>982</v>
      </c>
      <c r="D771" t="s">
        <v>983</v>
      </c>
      <c r="F771">
        <v>12</v>
      </c>
      <c r="G771">
        <v>12</v>
      </c>
      <c r="H771">
        <v>1921</v>
      </c>
      <c r="I771">
        <v>1969</v>
      </c>
      <c r="J771">
        <v>0</v>
      </c>
      <c r="K771">
        <v>1</v>
      </c>
      <c r="L771" t="s">
        <v>984</v>
      </c>
    </row>
    <row r="772" spans="1:12">
      <c r="A772" t="s">
        <v>938</v>
      </c>
      <c r="B772">
        <v>182896</v>
      </c>
      <c r="C772" t="s">
        <v>985</v>
      </c>
      <c r="D772" t="s">
        <v>986</v>
      </c>
      <c r="F772">
        <v>72</v>
      </c>
      <c r="G772">
        <v>73</v>
      </c>
      <c r="H772">
        <v>1912</v>
      </c>
      <c r="I772">
        <v>1981</v>
      </c>
      <c r="J772">
        <v>0</v>
      </c>
      <c r="K772">
        <v>0.8</v>
      </c>
      <c r="L772" t="s">
        <v>987</v>
      </c>
    </row>
    <row r="773" spans="1:12">
      <c r="A773" t="s">
        <v>938</v>
      </c>
      <c r="B773">
        <v>429786</v>
      </c>
      <c r="C773" t="s">
        <v>985</v>
      </c>
      <c r="D773" t="s">
        <v>988</v>
      </c>
      <c r="F773">
        <v>3</v>
      </c>
      <c r="G773">
        <v>3</v>
      </c>
      <c r="H773">
        <v>1914</v>
      </c>
      <c r="I773">
        <v>1914</v>
      </c>
      <c r="J773">
        <v>0</v>
      </c>
      <c r="L773" t="s">
        <v>987</v>
      </c>
    </row>
    <row r="774" spans="1:12">
      <c r="A774" t="s">
        <v>938</v>
      </c>
      <c r="B774">
        <v>45679</v>
      </c>
      <c r="C774" t="s">
        <v>989</v>
      </c>
      <c r="D774" t="s">
        <v>990</v>
      </c>
      <c r="F774">
        <v>18</v>
      </c>
      <c r="G774">
        <v>18</v>
      </c>
      <c r="H774">
        <v>1896</v>
      </c>
      <c r="I774">
        <v>1957</v>
      </c>
      <c r="J774">
        <v>0.1</v>
      </c>
      <c r="K774">
        <v>0.25</v>
      </c>
      <c r="L774" t="s">
        <v>989</v>
      </c>
    </row>
    <row r="775" spans="1:12">
      <c r="A775" t="s">
        <v>938</v>
      </c>
      <c r="B775">
        <v>376850</v>
      </c>
      <c r="C775" t="s">
        <v>989</v>
      </c>
      <c r="D775" t="s">
        <v>991</v>
      </c>
      <c r="F775">
        <v>1</v>
      </c>
      <c r="G775">
        <v>1</v>
      </c>
      <c r="H775">
        <v>1919</v>
      </c>
      <c r="I775">
        <v>1919</v>
      </c>
      <c r="J775">
        <v>0</v>
      </c>
      <c r="L775" t="s">
        <v>989</v>
      </c>
    </row>
    <row r="776" spans="1:12">
      <c r="A776" t="s">
        <v>938</v>
      </c>
      <c r="B776">
        <v>429397</v>
      </c>
      <c r="C776" t="s">
        <v>989</v>
      </c>
      <c r="D776" t="s">
        <v>991</v>
      </c>
      <c r="F776">
        <v>1</v>
      </c>
      <c r="G776">
        <v>1</v>
      </c>
      <c r="H776">
        <v>1907</v>
      </c>
      <c r="I776">
        <v>1907</v>
      </c>
      <c r="J776">
        <v>0</v>
      </c>
      <c r="L776" t="s">
        <v>989</v>
      </c>
    </row>
    <row r="777" spans="1:12">
      <c r="A777" t="s">
        <v>938</v>
      </c>
      <c r="B777">
        <v>1177</v>
      </c>
      <c r="C777" t="s">
        <v>938</v>
      </c>
      <c r="D777" t="s">
        <v>992</v>
      </c>
      <c r="F777">
        <v>4321</v>
      </c>
      <c r="G777">
        <v>4555</v>
      </c>
      <c r="H777">
        <v>1858</v>
      </c>
      <c r="I777">
        <v>1980</v>
      </c>
      <c r="J777">
        <v>0</v>
      </c>
      <c r="K777">
        <v>35</v>
      </c>
      <c r="L777" t="s">
        <v>938</v>
      </c>
    </row>
    <row r="778" spans="1:12">
      <c r="A778" t="s">
        <v>938</v>
      </c>
      <c r="B778">
        <v>373888</v>
      </c>
      <c r="C778" t="s">
        <v>938</v>
      </c>
      <c r="D778" t="s">
        <v>993</v>
      </c>
      <c r="F778">
        <v>135</v>
      </c>
      <c r="G778">
        <v>135</v>
      </c>
      <c r="H778">
        <v>1885</v>
      </c>
      <c r="I778">
        <v>1931</v>
      </c>
      <c r="J778">
        <v>0.25</v>
      </c>
      <c r="K778">
        <v>0.25</v>
      </c>
      <c r="L778" t="s">
        <v>938</v>
      </c>
    </row>
    <row r="779" spans="1:12">
      <c r="A779" t="s">
        <v>938</v>
      </c>
      <c r="B779">
        <v>374405</v>
      </c>
      <c r="C779" t="s">
        <v>938</v>
      </c>
      <c r="D779" t="s">
        <v>938</v>
      </c>
      <c r="F779">
        <v>70</v>
      </c>
      <c r="G779">
        <v>71</v>
      </c>
      <c r="H779">
        <v>1912</v>
      </c>
      <c r="I779">
        <v>1920</v>
      </c>
      <c r="J779">
        <v>0.1</v>
      </c>
      <c r="K779">
        <v>0.35</v>
      </c>
      <c r="L779" t="s">
        <v>938</v>
      </c>
    </row>
    <row r="780" spans="1:12">
      <c r="A780" t="s">
        <v>938</v>
      </c>
      <c r="B780">
        <v>12530</v>
      </c>
      <c r="C780" t="s">
        <v>938</v>
      </c>
      <c r="D780" t="s">
        <v>994</v>
      </c>
      <c r="F780">
        <v>15</v>
      </c>
      <c r="G780">
        <v>15</v>
      </c>
      <c r="H780">
        <v>1891</v>
      </c>
      <c r="I780">
        <v>1906</v>
      </c>
      <c r="J780">
        <v>0</v>
      </c>
      <c r="L780" t="s">
        <v>995</v>
      </c>
    </row>
    <row r="781" spans="1:12">
      <c r="A781" t="s">
        <v>938</v>
      </c>
      <c r="B781">
        <v>382137</v>
      </c>
      <c r="C781" t="s">
        <v>938</v>
      </c>
      <c r="D781" t="s">
        <v>992</v>
      </c>
      <c r="F781">
        <v>9</v>
      </c>
      <c r="G781">
        <v>9</v>
      </c>
      <c r="H781">
        <v>1886</v>
      </c>
      <c r="I781">
        <v>1916</v>
      </c>
      <c r="J781">
        <v>0.25</v>
      </c>
      <c r="K781">
        <v>0.25</v>
      </c>
      <c r="L781" t="s">
        <v>938</v>
      </c>
    </row>
    <row r="782" spans="1:12">
      <c r="A782" t="s">
        <v>938</v>
      </c>
      <c r="B782">
        <v>439953</v>
      </c>
      <c r="C782" t="s">
        <v>938</v>
      </c>
      <c r="D782" t="s">
        <v>992</v>
      </c>
      <c r="F782">
        <v>1</v>
      </c>
      <c r="G782">
        <v>1</v>
      </c>
      <c r="H782">
        <v>1916</v>
      </c>
      <c r="I782">
        <v>1916</v>
      </c>
      <c r="J782">
        <v>0</v>
      </c>
      <c r="L782" t="s">
        <v>938</v>
      </c>
    </row>
    <row r="783" spans="1:12">
      <c r="A783" t="s">
        <v>938</v>
      </c>
      <c r="B783">
        <v>483478</v>
      </c>
      <c r="C783" t="s">
        <v>938</v>
      </c>
      <c r="D783" t="s">
        <v>993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938</v>
      </c>
    </row>
    <row r="784" spans="1:12">
      <c r="A784" t="s">
        <v>938</v>
      </c>
      <c r="B784">
        <v>199</v>
      </c>
      <c r="C784" t="s">
        <v>996</v>
      </c>
      <c r="D784" t="s">
        <v>997</v>
      </c>
      <c r="F784">
        <v>692</v>
      </c>
      <c r="G784">
        <v>709</v>
      </c>
      <c r="H784">
        <v>1865</v>
      </c>
      <c r="I784">
        <v>1989</v>
      </c>
      <c r="J784">
        <v>0</v>
      </c>
      <c r="K784">
        <v>15</v>
      </c>
      <c r="L784" t="s">
        <v>998</v>
      </c>
    </row>
    <row r="785" spans="1:12">
      <c r="A785" t="s">
        <v>938</v>
      </c>
      <c r="B785">
        <v>375014</v>
      </c>
      <c r="C785" t="s">
        <v>996</v>
      </c>
      <c r="D785" t="s">
        <v>999</v>
      </c>
      <c r="F785">
        <v>307</v>
      </c>
      <c r="G785">
        <v>312</v>
      </c>
      <c r="H785">
        <v>1892</v>
      </c>
      <c r="I785">
        <v>2928</v>
      </c>
      <c r="J785">
        <v>0.05</v>
      </c>
      <c r="K785">
        <v>10</v>
      </c>
      <c r="L785" t="s">
        <v>998</v>
      </c>
    </row>
    <row r="786" spans="1:12">
      <c r="A786" t="s">
        <v>938</v>
      </c>
      <c r="B786">
        <v>381688</v>
      </c>
      <c r="C786" t="s">
        <v>996</v>
      </c>
      <c r="D786" t="s">
        <v>1000</v>
      </c>
      <c r="F786">
        <v>9</v>
      </c>
      <c r="G786">
        <v>9</v>
      </c>
      <c r="H786">
        <v>1900</v>
      </c>
      <c r="I786">
        <v>1918</v>
      </c>
      <c r="J786">
        <v>0</v>
      </c>
      <c r="L786" t="s">
        <v>998</v>
      </c>
    </row>
    <row r="787" spans="1:12">
      <c r="A787" t="s">
        <v>938</v>
      </c>
      <c r="B787">
        <v>414973</v>
      </c>
      <c r="C787" t="s">
        <v>996</v>
      </c>
      <c r="D787" t="s">
        <v>998</v>
      </c>
      <c r="F787">
        <v>7</v>
      </c>
      <c r="G787">
        <v>7</v>
      </c>
      <c r="H787">
        <v>1914</v>
      </c>
      <c r="I787">
        <v>1918</v>
      </c>
      <c r="J787">
        <v>0.15</v>
      </c>
      <c r="K787">
        <v>0.3</v>
      </c>
      <c r="L787" t="s">
        <v>998</v>
      </c>
    </row>
    <row r="788" spans="1:12">
      <c r="A788" t="s">
        <v>938</v>
      </c>
      <c r="B788">
        <v>383197</v>
      </c>
      <c r="C788" t="s">
        <v>996</v>
      </c>
      <c r="D788" t="s">
        <v>999</v>
      </c>
      <c r="F788">
        <v>5</v>
      </c>
      <c r="G788">
        <v>5</v>
      </c>
      <c r="H788">
        <v>1916</v>
      </c>
      <c r="I788">
        <v>1918</v>
      </c>
      <c r="J788">
        <v>0.2</v>
      </c>
      <c r="K788">
        <v>0.25</v>
      </c>
      <c r="L788" t="s">
        <v>998</v>
      </c>
    </row>
    <row r="789" spans="1:12">
      <c r="A789" t="s">
        <v>938</v>
      </c>
      <c r="B789">
        <v>11462</v>
      </c>
      <c r="C789" t="s">
        <v>1001</v>
      </c>
      <c r="D789" t="s">
        <v>1002</v>
      </c>
      <c r="F789">
        <v>14</v>
      </c>
      <c r="G789">
        <v>14</v>
      </c>
      <c r="H789">
        <v>1900</v>
      </c>
      <c r="I789">
        <v>1963</v>
      </c>
      <c r="J789">
        <v>0.3</v>
      </c>
      <c r="K789">
        <v>0.3</v>
      </c>
      <c r="L789" t="s">
        <v>1003</v>
      </c>
    </row>
    <row r="790" spans="1:12">
      <c r="A790" t="s">
        <v>938</v>
      </c>
      <c r="B790">
        <v>10861</v>
      </c>
      <c r="C790" t="s">
        <v>1004</v>
      </c>
      <c r="D790" t="s">
        <v>1005</v>
      </c>
      <c r="F790">
        <v>859</v>
      </c>
      <c r="G790">
        <v>884</v>
      </c>
      <c r="H790">
        <v>1899</v>
      </c>
      <c r="I790">
        <v>2928</v>
      </c>
      <c r="J790">
        <v>0</v>
      </c>
      <c r="K790">
        <v>0.75</v>
      </c>
      <c r="L790" t="s">
        <v>1006</v>
      </c>
    </row>
    <row r="791" spans="1:12">
      <c r="A791" t="s">
        <v>938</v>
      </c>
      <c r="B791">
        <v>373562</v>
      </c>
      <c r="C791" t="s">
        <v>1004</v>
      </c>
      <c r="D791" t="s">
        <v>1007</v>
      </c>
      <c r="F791">
        <v>79</v>
      </c>
      <c r="G791">
        <v>81</v>
      </c>
      <c r="H791">
        <v>1912</v>
      </c>
      <c r="I791">
        <v>1927</v>
      </c>
      <c r="J791">
        <v>0.1</v>
      </c>
      <c r="K791">
        <v>0.45</v>
      </c>
      <c r="L791" t="s">
        <v>1006</v>
      </c>
    </row>
    <row r="792" spans="1:12">
      <c r="A792" t="s">
        <v>938</v>
      </c>
      <c r="B792">
        <v>311771</v>
      </c>
      <c r="C792" t="s">
        <v>1004</v>
      </c>
      <c r="D792" t="s">
        <v>1008</v>
      </c>
      <c r="F792">
        <v>22</v>
      </c>
      <c r="G792">
        <v>22</v>
      </c>
      <c r="H792">
        <v>1917</v>
      </c>
      <c r="I792">
        <v>1947</v>
      </c>
      <c r="J792">
        <v>0.2</v>
      </c>
      <c r="K792">
        <v>0.5</v>
      </c>
      <c r="L792" t="s">
        <v>1009</v>
      </c>
    </row>
    <row r="793" spans="1:12">
      <c r="A793" t="s">
        <v>938</v>
      </c>
      <c r="B793">
        <v>376744</v>
      </c>
      <c r="C793" t="s">
        <v>1004</v>
      </c>
      <c r="D793" t="s">
        <v>1010</v>
      </c>
      <c r="F793">
        <v>8</v>
      </c>
      <c r="G793">
        <v>8</v>
      </c>
      <c r="H793">
        <v>1912</v>
      </c>
      <c r="I793">
        <v>1919</v>
      </c>
      <c r="J793">
        <v>0.3</v>
      </c>
      <c r="K793">
        <v>0.3</v>
      </c>
      <c r="L793" t="s">
        <v>1006</v>
      </c>
    </row>
    <row r="794" spans="1:12">
      <c r="A794" t="s">
        <v>938</v>
      </c>
      <c r="B794">
        <v>374450</v>
      </c>
      <c r="C794" t="s">
        <v>1004</v>
      </c>
      <c r="D794" t="s">
        <v>1006</v>
      </c>
      <c r="F794">
        <v>5</v>
      </c>
      <c r="G794">
        <v>5</v>
      </c>
      <c r="H794">
        <v>1913</v>
      </c>
      <c r="I794">
        <v>1919</v>
      </c>
      <c r="J794">
        <v>0.2</v>
      </c>
      <c r="K794">
        <v>0.35</v>
      </c>
      <c r="L794" t="s">
        <v>1006</v>
      </c>
    </row>
    <row r="795" spans="1:12">
      <c r="A795" t="s">
        <v>938</v>
      </c>
      <c r="B795">
        <v>387162</v>
      </c>
      <c r="C795" t="s">
        <v>1004</v>
      </c>
      <c r="D795" t="s">
        <v>1005</v>
      </c>
      <c r="F795">
        <v>2</v>
      </c>
      <c r="G795">
        <v>2</v>
      </c>
      <c r="H795">
        <v>1918</v>
      </c>
      <c r="I795">
        <v>1918</v>
      </c>
      <c r="J795">
        <v>0.2</v>
      </c>
      <c r="K795">
        <v>0.2</v>
      </c>
      <c r="L795" t="s">
        <v>1006</v>
      </c>
    </row>
    <row r="796" spans="1:12">
      <c r="A796" t="s">
        <v>938</v>
      </c>
      <c r="B796">
        <v>395127</v>
      </c>
      <c r="C796" t="s">
        <v>1004</v>
      </c>
      <c r="D796" t="s">
        <v>1008</v>
      </c>
      <c r="F796">
        <v>1</v>
      </c>
      <c r="G796">
        <v>1</v>
      </c>
      <c r="H796">
        <v>1917</v>
      </c>
      <c r="I796">
        <v>1917</v>
      </c>
      <c r="J796">
        <v>0.25</v>
      </c>
      <c r="K796">
        <v>0.25</v>
      </c>
      <c r="L796" t="s">
        <v>1009</v>
      </c>
    </row>
    <row r="797" spans="1:12">
      <c r="A797" t="s">
        <v>938</v>
      </c>
      <c r="B797">
        <v>1758</v>
      </c>
      <c r="C797" t="s">
        <v>1011</v>
      </c>
      <c r="D797" t="s">
        <v>1012</v>
      </c>
      <c r="F797">
        <v>185</v>
      </c>
      <c r="G797">
        <v>187</v>
      </c>
      <c r="H797">
        <v>1859</v>
      </c>
      <c r="I797">
        <v>1973</v>
      </c>
      <c r="J797">
        <v>0</v>
      </c>
      <c r="K797">
        <v>15</v>
      </c>
      <c r="L797" t="s">
        <v>1013</v>
      </c>
    </row>
    <row r="798" spans="1:12">
      <c r="A798" t="s">
        <v>938</v>
      </c>
      <c r="B798">
        <v>412616</v>
      </c>
      <c r="C798" t="s">
        <v>1011</v>
      </c>
      <c r="D798" t="s">
        <v>1014</v>
      </c>
      <c r="F798">
        <v>6</v>
      </c>
      <c r="G798">
        <v>6</v>
      </c>
      <c r="H798">
        <v>1880</v>
      </c>
      <c r="I798">
        <v>1954</v>
      </c>
      <c r="J798">
        <v>0.15</v>
      </c>
      <c r="K798">
        <v>0.3</v>
      </c>
      <c r="L798" t="s">
        <v>1013</v>
      </c>
    </row>
    <row r="799" spans="1:12">
      <c r="A799" t="s">
        <v>938</v>
      </c>
      <c r="B799">
        <v>406631</v>
      </c>
      <c r="C799" t="s">
        <v>1011</v>
      </c>
      <c r="D799" t="s">
        <v>1012</v>
      </c>
      <c r="F799">
        <v>1</v>
      </c>
      <c r="G799">
        <v>1</v>
      </c>
      <c r="H799">
        <v>1917</v>
      </c>
      <c r="I799">
        <v>1917</v>
      </c>
      <c r="J799">
        <v>0.3</v>
      </c>
      <c r="K799">
        <v>0.3</v>
      </c>
      <c r="L799" t="s">
        <v>1013</v>
      </c>
    </row>
    <row r="800" spans="1:12">
      <c r="A800" t="s">
        <v>938</v>
      </c>
      <c r="B800">
        <v>413105</v>
      </c>
      <c r="C800" t="s">
        <v>1011</v>
      </c>
      <c r="D800" t="s">
        <v>1013</v>
      </c>
      <c r="F800">
        <v>1</v>
      </c>
      <c r="G800">
        <v>1</v>
      </c>
      <c r="H800">
        <v>1917</v>
      </c>
      <c r="I800">
        <v>1917</v>
      </c>
      <c r="J800">
        <v>0</v>
      </c>
      <c r="K800">
        <v>0</v>
      </c>
      <c r="L800" t="s">
        <v>1013</v>
      </c>
    </row>
    <row r="801" spans="1:12">
      <c r="A801" t="s">
        <v>938</v>
      </c>
      <c r="B801">
        <v>136891</v>
      </c>
      <c r="C801" t="s">
        <v>1015</v>
      </c>
      <c r="D801" t="s">
        <v>1016</v>
      </c>
      <c r="F801">
        <v>103</v>
      </c>
      <c r="G801">
        <v>103</v>
      </c>
      <c r="H801">
        <v>1932</v>
      </c>
      <c r="I801">
        <v>1973</v>
      </c>
      <c r="J801">
        <v>0</v>
      </c>
      <c r="L801" t="s">
        <v>1017</v>
      </c>
    </row>
    <row r="802" spans="1:12">
      <c r="A802" t="s">
        <v>938</v>
      </c>
      <c r="B802">
        <v>377013</v>
      </c>
      <c r="C802" t="s">
        <v>1015</v>
      </c>
      <c r="D802" t="s">
        <v>1018</v>
      </c>
      <c r="F802">
        <v>7</v>
      </c>
      <c r="G802">
        <v>7</v>
      </c>
      <c r="H802">
        <v>1918</v>
      </c>
      <c r="I802">
        <v>1938</v>
      </c>
      <c r="J802">
        <v>0</v>
      </c>
      <c r="K802">
        <v>0.25</v>
      </c>
      <c r="L802" t="s">
        <v>1017</v>
      </c>
    </row>
    <row r="803" spans="1:12">
      <c r="A803" t="s">
        <v>1019</v>
      </c>
      <c r="B803">
        <v>5431</v>
      </c>
      <c r="C803" t="s">
        <v>1020</v>
      </c>
      <c r="D803" t="s">
        <v>1021</v>
      </c>
      <c r="F803">
        <v>30</v>
      </c>
      <c r="G803">
        <v>30</v>
      </c>
      <c r="H803">
        <v>1896</v>
      </c>
      <c r="I803">
        <v>1914</v>
      </c>
      <c r="J803">
        <v>0.15</v>
      </c>
      <c r="K803">
        <v>0.6</v>
      </c>
      <c r="L803" t="s">
        <v>1022</v>
      </c>
    </row>
    <row r="804" spans="1:12">
      <c r="A804" t="s">
        <v>1019</v>
      </c>
      <c r="B804">
        <v>498765</v>
      </c>
      <c r="C804" t="s">
        <v>1020</v>
      </c>
      <c r="D804" t="s">
        <v>1023</v>
      </c>
      <c r="F804">
        <v>1</v>
      </c>
      <c r="G804">
        <v>1</v>
      </c>
      <c r="H804">
        <v>1913</v>
      </c>
      <c r="I804">
        <v>1913</v>
      </c>
      <c r="J804">
        <v>0</v>
      </c>
      <c r="L804" t="s">
        <v>1022</v>
      </c>
    </row>
    <row r="805" spans="1:12">
      <c r="A805" t="s">
        <v>1019</v>
      </c>
      <c r="B805">
        <v>351743</v>
      </c>
      <c r="C805" t="s">
        <v>1024</v>
      </c>
      <c r="D805" t="s">
        <v>1025</v>
      </c>
      <c r="F805">
        <v>22</v>
      </c>
      <c r="G805">
        <v>22</v>
      </c>
      <c r="H805">
        <v>1933</v>
      </c>
      <c r="I805">
        <v>1933</v>
      </c>
      <c r="J805">
        <v>0</v>
      </c>
      <c r="K805">
        <v>0</v>
      </c>
      <c r="L805" t="s">
        <v>1026</v>
      </c>
    </row>
    <row r="806" spans="1:12">
      <c r="A806" t="s">
        <v>1019</v>
      </c>
      <c r="B806">
        <v>99579</v>
      </c>
      <c r="C806" t="s">
        <v>1027</v>
      </c>
      <c r="D806" t="s">
        <v>1028</v>
      </c>
      <c r="F806">
        <v>12</v>
      </c>
      <c r="G806">
        <v>12</v>
      </c>
      <c r="H806">
        <v>1895</v>
      </c>
      <c r="I806">
        <v>1938</v>
      </c>
      <c r="J806">
        <v>0.3</v>
      </c>
      <c r="K806">
        <v>0.5</v>
      </c>
      <c r="L806" t="s">
        <v>1029</v>
      </c>
    </row>
    <row r="807" spans="1:12">
      <c r="A807" t="s">
        <v>1019</v>
      </c>
      <c r="B807">
        <v>422152</v>
      </c>
      <c r="C807" t="s">
        <v>1027</v>
      </c>
      <c r="D807" t="s">
        <v>1028</v>
      </c>
      <c r="F807">
        <v>1</v>
      </c>
      <c r="G807">
        <v>1</v>
      </c>
      <c r="H807">
        <v>1917</v>
      </c>
      <c r="I807">
        <v>1917</v>
      </c>
      <c r="J807">
        <v>0.5</v>
      </c>
      <c r="K807">
        <v>0.5</v>
      </c>
      <c r="L807" t="s">
        <v>1029</v>
      </c>
    </row>
    <row r="808" spans="1:12">
      <c r="A808" t="s">
        <v>1019</v>
      </c>
      <c r="B808">
        <v>440297</v>
      </c>
      <c r="C808" t="s">
        <v>1027</v>
      </c>
      <c r="D808" t="s">
        <v>1030</v>
      </c>
      <c r="F808">
        <v>1</v>
      </c>
      <c r="G808">
        <v>1</v>
      </c>
      <c r="H808">
        <v>1917</v>
      </c>
      <c r="I808">
        <v>1917</v>
      </c>
      <c r="J808">
        <v>0.5</v>
      </c>
      <c r="K808">
        <v>0.5</v>
      </c>
      <c r="L808" t="s">
        <v>1029</v>
      </c>
    </row>
    <row r="809" spans="1:12">
      <c r="A809" t="s">
        <v>1019</v>
      </c>
      <c r="B809">
        <v>32144</v>
      </c>
      <c r="C809" t="s">
        <v>1031</v>
      </c>
      <c r="D809" t="s">
        <v>1032</v>
      </c>
      <c r="F809">
        <v>66</v>
      </c>
      <c r="G809">
        <v>95</v>
      </c>
      <c r="H809">
        <v>1899</v>
      </c>
      <c r="I809">
        <v>1974</v>
      </c>
      <c r="J809">
        <v>0</v>
      </c>
      <c r="K809">
        <v>1.2</v>
      </c>
      <c r="L809" t="s">
        <v>1033</v>
      </c>
    </row>
    <row r="810" spans="1:12">
      <c r="A810" t="s">
        <v>1019</v>
      </c>
      <c r="B810">
        <v>381993</v>
      </c>
      <c r="C810" t="s">
        <v>1031</v>
      </c>
      <c r="D810" t="s">
        <v>1034</v>
      </c>
      <c r="F810">
        <v>85</v>
      </c>
      <c r="G810">
        <v>85</v>
      </c>
      <c r="H810">
        <v>1913</v>
      </c>
      <c r="I810">
        <v>1918</v>
      </c>
      <c r="J810">
        <v>0</v>
      </c>
      <c r="K810">
        <v>0.5</v>
      </c>
      <c r="L810" t="s">
        <v>1033</v>
      </c>
    </row>
    <row r="811" spans="1:12">
      <c r="A811" t="s">
        <v>1019</v>
      </c>
      <c r="B811">
        <v>406566</v>
      </c>
      <c r="C811" t="s">
        <v>1031</v>
      </c>
      <c r="D811" t="s">
        <v>1033</v>
      </c>
      <c r="F811">
        <v>2</v>
      </c>
      <c r="G811">
        <v>2</v>
      </c>
      <c r="H811">
        <v>1917</v>
      </c>
      <c r="I811">
        <v>1917</v>
      </c>
      <c r="J811">
        <v>0.4</v>
      </c>
      <c r="K811">
        <v>0.4</v>
      </c>
      <c r="L811" t="s">
        <v>1033</v>
      </c>
    </row>
    <row r="812" spans="1:12">
      <c r="A812" t="s">
        <v>1019</v>
      </c>
      <c r="B812">
        <v>287058</v>
      </c>
      <c r="C812" t="s">
        <v>1031</v>
      </c>
      <c r="D812" t="s">
        <v>1032</v>
      </c>
      <c r="F812">
        <v>1</v>
      </c>
      <c r="G812">
        <v>1</v>
      </c>
      <c r="H812">
        <v>1964</v>
      </c>
      <c r="I812">
        <v>1964</v>
      </c>
      <c r="J812">
        <v>0</v>
      </c>
      <c r="K812">
        <v>0</v>
      </c>
      <c r="L812" t="s">
        <v>1033</v>
      </c>
    </row>
    <row r="813" spans="1:12">
      <c r="A813" t="s">
        <v>1019</v>
      </c>
      <c r="B813">
        <v>480830</v>
      </c>
      <c r="C813" t="s">
        <v>1031</v>
      </c>
      <c r="D813" t="s">
        <v>1035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 t="s">
        <v>1033</v>
      </c>
    </row>
    <row r="814" spans="1:12">
      <c r="A814" t="s">
        <v>1019</v>
      </c>
      <c r="B814">
        <v>210364</v>
      </c>
      <c r="C814" t="s">
        <v>1036</v>
      </c>
      <c r="D814" t="s">
        <v>1037</v>
      </c>
      <c r="F814">
        <v>83</v>
      </c>
      <c r="G814">
        <v>83</v>
      </c>
      <c r="H814">
        <v>1935</v>
      </c>
      <c r="I814">
        <v>1973</v>
      </c>
      <c r="J814">
        <v>0</v>
      </c>
      <c r="L814" t="s">
        <v>1038</v>
      </c>
    </row>
    <row r="815" spans="1:12">
      <c r="A815" t="s">
        <v>1019</v>
      </c>
      <c r="B815">
        <v>137079</v>
      </c>
      <c r="C815" t="s">
        <v>1036</v>
      </c>
      <c r="D815" t="s">
        <v>1037</v>
      </c>
      <c r="F815">
        <v>1</v>
      </c>
      <c r="G815">
        <v>1</v>
      </c>
      <c r="H815">
        <v>1965</v>
      </c>
      <c r="I815">
        <v>1965</v>
      </c>
      <c r="J815">
        <v>0</v>
      </c>
      <c r="K815">
        <v>0</v>
      </c>
      <c r="L815" t="s">
        <v>1038</v>
      </c>
    </row>
    <row r="816" spans="1:12">
      <c r="A816" t="s">
        <v>1019</v>
      </c>
      <c r="B816">
        <v>12608</v>
      </c>
      <c r="C816" t="s">
        <v>1039</v>
      </c>
      <c r="D816" t="s">
        <v>1040</v>
      </c>
      <c r="F816">
        <v>26</v>
      </c>
      <c r="G816">
        <v>26</v>
      </c>
      <c r="H816">
        <v>1891</v>
      </c>
      <c r="I816">
        <v>1948</v>
      </c>
      <c r="J816">
        <v>0</v>
      </c>
      <c r="K816">
        <v>0</v>
      </c>
      <c r="L816" t="s">
        <v>1041</v>
      </c>
    </row>
    <row r="817" spans="1:12">
      <c r="A817" t="s">
        <v>1019</v>
      </c>
      <c r="B817">
        <v>481634</v>
      </c>
      <c r="C817" t="s">
        <v>1039</v>
      </c>
      <c r="D817" t="s">
        <v>1042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 t="s">
        <v>1041</v>
      </c>
    </row>
    <row r="818" spans="1:12">
      <c r="A818" t="s">
        <v>1019</v>
      </c>
      <c r="B818">
        <v>37346</v>
      </c>
      <c r="C818" t="s">
        <v>1043</v>
      </c>
      <c r="D818" t="s">
        <v>1044</v>
      </c>
      <c r="F818">
        <v>11</v>
      </c>
      <c r="G818">
        <v>11</v>
      </c>
      <c r="H818">
        <v>1900</v>
      </c>
      <c r="I818">
        <v>1900</v>
      </c>
      <c r="J818">
        <v>0</v>
      </c>
      <c r="K818">
        <v>0</v>
      </c>
      <c r="L818" t="s">
        <v>1045</v>
      </c>
    </row>
    <row r="819" spans="1:12">
      <c r="A819" t="s">
        <v>1019</v>
      </c>
      <c r="B819">
        <v>387929</v>
      </c>
      <c r="C819" t="s">
        <v>1043</v>
      </c>
      <c r="D819" t="s">
        <v>1046</v>
      </c>
      <c r="F819">
        <v>1</v>
      </c>
      <c r="G819">
        <v>1</v>
      </c>
      <c r="H819">
        <v>1918</v>
      </c>
      <c r="I819">
        <v>1918</v>
      </c>
      <c r="J819">
        <v>0</v>
      </c>
      <c r="L819" t="s">
        <v>1045</v>
      </c>
    </row>
    <row r="820" spans="1:12">
      <c r="A820" t="s">
        <v>1019</v>
      </c>
      <c r="B820">
        <v>462504</v>
      </c>
      <c r="C820" t="s">
        <v>1043</v>
      </c>
      <c r="D820" t="s">
        <v>1045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1045</v>
      </c>
    </row>
    <row r="821" spans="1:12">
      <c r="A821" t="s">
        <v>1019</v>
      </c>
      <c r="B821">
        <v>15</v>
      </c>
      <c r="C821" t="s">
        <v>1019</v>
      </c>
      <c r="D821" t="s">
        <v>1047</v>
      </c>
      <c r="F821">
        <v>4245</v>
      </c>
      <c r="G821">
        <v>4692</v>
      </c>
      <c r="H821">
        <v>1</v>
      </c>
      <c r="I821">
        <v>2928</v>
      </c>
      <c r="J821">
        <v>0</v>
      </c>
      <c r="K821">
        <v>50</v>
      </c>
      <c r="L821" t="s">
        <v>1019</v>
      </c>
    </row>
    <row r="822" spans="1:12">
      <c r="A822" t="s">
        <v>1019</v>
      </c>
      <c r="B822">
        <v>374226</v>
      </c>
      <c r="C822" t="s">
        <v>1019</v>
      </c>
      <c r="D822" t="s">
        <v>1048</v>
      </c>
      <c r="F822">
        <v>108</v>
      </c>
      <c r="G822">
        <v>108</v>
      </c>
      <c r="H822">
        <v>1889</v>
      </c>
      <c r="I822">
        <v>1931</v>
      </c>
      <c r="J822">
        <v>0.1</v>
      </c>
      <c r="K822">
        <v>0.1</v>
      </c>
      <c r="L822" t="s">
        <v>1019</v>
      </c>
    </row>
    <row r="823" spans="1:12">
      <c r="A823" t="s">
        <v>1019</v>
      </c>
      <c r="B823">
        <v>374404</v>
      </c>
      <c r="C823" t="s">
        <v>1019</v>
      </c>
      <c r="D823" t="s">
        <v>1019</v>
      </c>
      <c r="F823">
        <v>62</v>
      </c>
      <c r="G823">
        <v>65</v>
      </c>
      <c r="H823">
        <v>1912</v>
      </c>
      <c r="I823">
        <v>1920</v>
      </c>
      <c r="J823">
        <v>0.1</v>
      </c>
      <c r="K823">
        <v>0.6</v>
      </c>
      <c r="L823" t="s">
        <v>1019</v>
      </c>
    </row>
    <row r="824" spans="1:12">
      <c r="A824" t="s">
        <v>1019</v>
      </c>
      <c r="B824">
        <v>373490</v>
      </c>
      <c r="C824" t="s">
        <v>1019</v>
      </c>
      <c r="D824" t="s">
        <v>1047</v>
      </c>
      <c r="F824">
        <v>38</v>
      </c>
      <c r="G824">
        <v>39</v>
      </c>
      <c r="H824">
        <v>1912</v>
      </c>
      <c r="I824">
        <v>1938</v>
      </c>
      <c r="J824">
        <v>0.05</v>
      </c>
      <c r="K824">
        <v>0.5</v>
      </c>
      <c r="L824" t="s">
        <v>1019</v>
      </c>
    </row>
    <row r="825" spans="1:12">
      <c r="A825" t="s">
        <v>1019</v>
      </c>
      <c r="B825">
        <v>11332</v>
      </c>
      <c r="C825" t="s">
        <v>1019</v>
      </c>
      <c r="D825" t="s">
        <v>1049</v>
      </c>
      <c r="F825">
        <v>10</v>
      </c>
      <c r="G825">
        <v>10</v>
      </c>
      <c r="H825">
        <v>1881</v>
      </c>
      <c r="I825">
        <v>1901</v>
      </c>
      <c r="J825">
        <v>0</v>
      </c>
      <c r="L825" t="s">
        <v>1050</v>
      </c>
    </row>
    <row r="826" spans="1:12">
      <c r="A826" t="s">
        <v>1019</v>
      </c>
      <c r="B826">
        <v>122455</v>
      </c>
      <c r="C826" t="s">
        <v>1019</v>
      </c>
      <c r="D826" t="s">
        <v>1047</v>
      </c>
      <c r="F826">
        <v>3</v>
      </c>
      <c r="G826">
        <v>3</v>
      </c>
      <c r="H826">
        <v>1900</v>
      </c>
      <c r="I826">
        <v>1932</v>
      </c>
      <c r="J826">
        <v>0.3</v>
      </c>
      <c r="K826">
        <v>0.3</v>
      </c>
      <c r="L826" t="s">
        <v>1019</v>
      </c>
    </row>
    <row r="827" spans="1:12">
      <c r="A827" t="s">
        <v>1019</v>
      </c>
      <c r="B827">
        <v>393749</v>
      </c>
      <c r="C827" t="s">
        <v>1019</v>
      </c>
      <c r="D827" t="s">
        <v>1019</v>
      </c>
      <c r="F827">
        <v>1</v>
      </c>
      <c r="G827">
        <v>1</v>
      </c>
      <c r="H827">
        <v>1918</v>
      </c>
      <c r="I827">
        <v>1918</v>
      </c>
      <c r="J827">
        <v>0.3</v>
      </c>
      <c r="K827">
        <v>0.3</v>
      </c>
      <c r="L827" t="s">
        <v>1019</v>
      </c>
    </row>
    <row r="828" spans="1:12">
      <c r="A828" t="s">
        <v>1019</v>
      </c>
      <c r="B828">
        <v>440391</v>
      </c>
      <c r="C828" t="s">
        <v>1019</v>
      </c>
      <c r="D828" t="s">
        <v>1048</v>
      </c>
      <c r="F828">
        <v>1</v>
      </c>
      <c r="G828">
        <v>1</v>
      </c>
      <c r="H828">
        <v>1914</v>
      </c>
      <c r="I828">
        <v>1914</v>
      </c>
      <c r="J828">
        <v>0</v>
      </c>
      <c r="L828" t="s">
        <v>1019</v>
      </c>
    </row>
    <row r="829" spans="1:12">
      <c r="A829" t="s">
        <v>1019</v>
      </c>
      <c r="B829">
        <v>463376</v>
      </c>
      <c r="C829" t="s">
        <v>1019</v>
      </c>
      <c r="D829" t="s">
        <v>1047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1019</v>
      </c>
    </row>
    <row r="830" spans="1:12">
      <c r="A830" t="s">
        <v>1019</v>
      </c>
      <c r="B830">
        <v>488968</v>
      </c>
      <c r="C830" t="s">
        <v>1019</v>
      </c>
      <c r="D830" t="s">
        <v>1048</v>
      </c>
      <c r="F830">
        <v>1</v>
      </c>
      <c r="G830">
        <v>1</v>
      </c>
      <c r="H830">
        <v>1913</v>
      </c>
      <c r="I830">
        <v>1913</v>
      </c>
      <c r="J830">
        <v>0</v>
      </c>
      <c r="L830" t="s">
        <v>1019</v>
      </c>
    </row>
    <row r="831" spans="1:12">
      <c r="A831" t="s">
        <v>1019</v>
      </c>
      <c r="B831">
        <v>307104</v>
      </c>
      <c r="C831" t="s">
        <v>1051</v>
      </c>
      <c r="D831" t="s">
        <v>1052</v>
      </c>
      <c r="F831">
        <v>10</v>
      </c>
      <c r="G831">
        <v>10</v>
      </c>
      <c r="H831">
        <v>1941</v>
      </c>
      <c r="I831">
        <v>1945</v>
      </c>
      <c r="J831">
        <v>0.25</v>
      </c>
      <c r="K831">
        <v>0.35</v>
      </c>
      <c r="L831" t="s">
        <v>1053</v>
      </c>
    </row>
    <row r="832" spans="1:12">
      <c r="A832" t="s">
        <v>1019</v>
      </c>
      <c r="B832">
        <v>4450</v>
      </c>
      <c r="C832" t="s">
        <v>1054</v>
      </c>
      <c r="D832" t="s">
        <v>1055</v>
      </c>
      <c r="F832">
        <v>13</v>
      </c>
      <c r="G832">
        <v>13</v>
      </c>
      <c r="H832">
        <v>1865</v>
      </c>
      <c r="I832">
        <v>1900</v>
      </c>
      <c r="J832">
        <v>0.2</v>
      </c>
      <c r="K832">
        <v>0.4</v>
      </c>
      <c r="L832" t="s">
        <v>1056</v>
      </c>
    </row>
    <row r="833" spans="1:12">
      <c r="A833" t="s">
        <v>1019</v>
      </c>
      <c r="B833">
        <v>115008</v>
      </c>
      <c r="C833" t="s">
        <v>1057</v>
      </c>
      <c r="D833" t="s">
        <v>1058</v>
      </c>
      <c r="F833">
        <v>12</v>
      </c>
      <c r="G833">
        <v>12</v>
      </c>
      <c r="H833">
        <v>1900</v>
      </c>
      <c r="I833">
        <v>1974</v>
      </c>
      <c r="J833">
        <v>0</v>
      </c>
      <c r="K833">
        <v>0.1</v>
      </c>
      <c r="L833" t="s">
        <v>1059</v>
      </c>
    </row>
    <row r="834" spans="1:12">
      <c r="A834" t="s">
        <v>1019</v>
      </c>
      <c r="B834">
        <v>478357</v>
      </c>
      <c r="C834" t="s">
        <v>1057</v>
      </c>
      <c r="D834" t="s">
        <v>1060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 t="s">
        <v>1059</v>
      </c>
    </row>
    <row r="835" spans="1:12">
      <c r="A835" t="s">
        <v>1019</v>
      </c>
      <c r="B835">
        <v>183922</v>
      </c>
      <c r="C835" t="s">
        <v>1061</v>
      </c>
      <c r="D835" t="s">
        <v>1062</v>
      </c>
      <c r="F835">
        <v>96</v>
      </c>
      <c r="G835">
        <v>127</v>
      </c>
      <c r="H835">
        <v>1912</v>
      </c>
      <c r="I835">
        <v>1961</v>
      </c>
      <c r="J835">
        <v>0.25</v>
      </c>
      <c r="K835">
        <v>0.4</v>
      </c>
      <c r="L835" t="s">
        <v>1063</v>
      </c>
    </row>
    <row r="836" spans="1:12">
      <c r="A836" t="s">
        <v>1019</v>
      </c>
      <c r="B836">
        <v>377027</v>
      </c>
      <c r="C836" t="s">
        <v>1061</v>
      </c>
      <c r="D836" t="s">
        <v>1063</v>
      </c>
      <c r="F836">
        <v>1</v>
      </c>
      <c r="G836">
        <v>1</v>
      </c>
      <c r="H836">
        <v>1919</v>
      </c>
      <c r="I836">
        <v>1919</v>
      </c>
      <c r="J836">
        <v>0</v>
      </c>
      <c r="L836" t="s">
        <v>1063</v>
      </c>
    </row>
    <row r="837" spans="1:12">
      <c r="A837" t="s">
        <v>1019</v>
      </c>
      <c r="B837">
        <v>103230</v>
      </c>
      <c r="C837" t="s">
        <v>1064</v>
      </c>
      <c r="D837" t="s">
        <v>1065</v>
      </c>
      <c r="F837">
        <v>72</v>
      </c>
      <c r="G837">
        <v>74</v>
      </c>
      <c r="H837">
        <v>1906</v>
      </c>
      <c r="I837">
        <v>1969</v>
      </c>
      <c r="J837">
        <v>0.2</v>
      </c>
      <c r="K837">
        <v>1.25</v>
      </c>
      <c r="L837" t="s">
        <v>1066</v>
      </c>
    </row>
    <row r="838" spans="1:12">
      <c r="A838" t="s">
        <v>1019</v>
      </c>
      <c r="B838">
        <v>443996</v>
      </c>
      <c r="C838" t="s">
        <v>1064</v>
      </c>
      <c r="D838" t="s">
        <v>1066</v>
      </c>
      <c r="F838">
        <v>1</v>
      </c>
      <c r="G838">
        <v>1</v>
      </c>
      <c r="H838">
        <v>1914</v>
      </c>
      <c r="I838">
        <v>1914</v>
      </c>
      <c r="J838">
        <v>0</v>
      </c>
      <c r="L838" t="s">
        <v>1066</v>
      </c>
    </row>
    <row r="839" spans="1:12">
      <c r="A839" t="s">
        <v>1019</v>
      </c>
      <c r="B839">
        <v>473842</v>
      </c>
      <c r="C839" t="s">
        <v>1064</v>
      </c>
      <c r="D839" t="s">
        <v>1067</v>
      </c>
      <c r="F839">
        <v>1</v>
      </c>
      <c r="G839">
        <v>1</v>
      </c>
      <c r="H839">
        <v>1912</v>
      </c>
      <c r="I839">
        <v>1912</v>
      </c>
      <c r="J839">
        <v>0</v>
      </c>
      <c r="L839" t="s">
        <v>1066</v>
      </c>
    </row>
    <row r="840" spans="1:12">
      <c r="A840" t="s">
        <v>1019</v>
      </c>
      <c r="B840">
        <v>112529</v>
      </c>
      <c r="C840" t="s">
        <v>1068</v>
      </c>
      <c r="D840" t="s">
        <v>1069</v>
      </c>
      <c r="F840">
        <v>291</v>
      </c>
      <c r="G840">
        <v>301</v>
      </c>
      <c r="H840">
        <v>1896</v>
      </c>
      <c r="I840">
        <v>1980</v>
      </c>
      <c r="J840">
        <v>0.15</v>
      </c>
      <c r="K840">
        <v>2.25</v>
      </c>
      <c r="L840" t="s">
        <v>1070</v>
      </c>
    </row>
    <row r="841" spans="1:12">
      <c r="A841" t="s">
        <v>1019</v>
      </c>
      <c r="B841">
        <v>373264</v>
      </c>
      <c r="C841" t="s">
        <v>1068</v>
      </c>
      <c r="D841" t="s">
        <v>1071</v>
      </c>
      <c r="F841">
        <v>4</v>
      </c>
      <c r="G841">
        <v>5</v>
      </c>
      <c r="H841">
        <v>1913</v>
      </c>
      <c r="I841">
        <v>1949</v>
      </c>
      <c r="J841">
        <v>0</v>
      </c>
      <c r="L841" t="s">
        <v>1070</v>
      </c>
    </row>
    <row r="842" spans="1:12">
      <c r="A842" t="s">
        <v>1019</v>
      </c>
      <c r="B842">
        <v>452573</v>
      </c>
      <c r="C842" t="s">
        <v>1068</v>
      </c>
      <c r="D842" t="s">
        <v>1070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1070</v>
      </c>
    </row>
    <row r="843" spans="1:12">
      <c r="A843" t="s">
        <v>1019</v>
      </c>
      <c r="B843">
        <v>227176</v>
      </c>
      <c r="C843" t="s">
        <v>1072</v>
      </c>
      <c r="D843" t="s">
        <v>1073</v>
      </c>
      <c r="F843">
        <v>13</v>
      </c>
      <c r="G843">
        <v>13</v>
      </c>
      <c r="H843">
        <v>1959</v>
      </c>
      <c r="I843">
        <v>1966</v>
      </c>
      <c r="J843">
        <v>0</v>
      </c>
      <c r="K843">
        <v>0</v>
      </c>
      <c r="L843" t="s">
        <v>1074</v>
      </c>
    </row>
    <row r="844" spans="1:12">
      <c r="A844" t="s">
        <v>1019</v>
      </c>
      <c r="B844">
        <v>251095</v>
      </c>
      <c r="C844" t="s">
        <v>1072</v>
      </c>
      <c r="D844" t="s">
        <v>1073</v>
      </c>
      <c r="F844">
        <v>1</v>
      </c>
      <c r="G844">
        <v>1</v>
      </c>
      <c r="H844">
        <v>1959</v>
      </c>
      <c r="I844">
        <v>1959</v>
      </c>
      <c r="J844">
        <v>0</v>
      </c>
      <c r="K844">
        <v>0</v>
      </c>
      <c r="L844" t="s">
        <v>1074</v>
      </c>
    </row>
    <row r="845" spans="1:12">
      <c r="A845" t="s">
        <v>1019</v>
      </c>
      <c r="B845">
        <v>43662</v>
      </c>
      <c r="C845" t="s">
        <v>1075</v>
      </c>
      <c r="D845" t="s">
        <v>1076</v>
      </c>
      <c r="F845">
        <v>12</v>
      </c>
      <c r="G845">
        <v>12</v>
      </c>
      <c r="H845">
        <v>1900</v>
      </c>
      <c r="I845">
        <v>1917</v>
      </c>
      <c r="J845">
        <v>0.15</v>
      </c>
      <c r="K845">
        <v>0.5</v>
      </c>
      <c r="L845" t="s">
        <v>1077</v>
      </c>
    </row>
    <row r="846" spans="1:12">
      <c r="A846" t="s">
        <v>1019</v>
      </c>
      <c r="B846">
        <v>432241</v>
      </c>
      <c r="C846" t="s">
        <v>1075</v>
      </c>
      <c r="D846" t="s">
        <v>1078</v>
      </c>
      <c r="F846">
        <v>2</v>
      </c>
      <c r="G846">
        <v>2</v>
      </c>
      <c r="H846">
        <v>1912</v>
      </c>
      <c r="I846">
        <v>1914</v>
      </c>
      <c r="J846">
        <v>0.25</v>
      </c>
      <c r="K846">
        <v>0.3</v>
      </c>
      <c r="L846" t="s">
        <v>1077</v>
      </c>
    </row>
    <row r="847" spans="1:12">
      <c r="A847" t="s">
        <v>1019</v>
      </c>
      <c r="B847">
        <v>455819</v>
      </c>
      <c r="C847" t="s">
        <v>1075</v>
      </c>
      <c r="D847" t="s">
        <v>1077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 t="s">
        <v>1077</v>
      </c>
    </row>
    <row r="848" spans="1:12">
      <c r="A848" t="s">
        <v>1019</v>
      </c>
      <c r="B848">
        <v>116154</v>
      </c>
      <c r="C848" t="s">
        <v>1079</v>
      </c>
      <c r="D848" t="s">
        <v>1080</v>
      </c>
      <c r="F848">
        <v>12</v>
      </c>
      <c r="G848">
        <v>12</v>
      </c>
      <c r="H848">
        <v>1906</v>
      </c>
      <c r="I848">
        <v>1954</v>
      </c>
      <c r="J848">
        <v>0.15</v>
      </c>
      <c r="K848">
        <v>0.3</v>
      </c>
      <c r="L848" t="s">
        <v>1081</v>
      </c>
    </row>
    <row r="849" spans="1:12">
      <c r="A849" t="s">
        <v>1019</v>
      </c>
      <c r="B849">
        <v>435505</v>
      </c>
      <c r="C849" t="s">
        <v>1079</v>
      </c>
      <c r="D849" t="s">
        <v>1082</v>
      </c>
      <c r="F849">
        <v>6</v>
      </c>
      <c r="G849">
        <v>6</v>
      </c>
      <c r="H849">
        <v>1914</v>
      </c>
      <c r="I849">
        <v>1914</v>
      </c>
      <c r="J849">
        <v>0.15</v>
      </c>
      <c r="K849">
        <v>0.15</v>
      </c>
      <c r="L849" t="s">
        <v>1081</v>
      </c>
    </row>
    <row r="850" spans="1:12">
      <c r="A850" t="s">
        <v>1019</v>
      </c>
      <c r="B850">
        <v>456602</v>
      </c>
      <c r="C850" t="s">
        <v>1079</v>
      </c>
      <c r="D850" t="s">
        <v>1083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1081</v>
      </c>
    </row>
    <row r="851" spans="1:12">
      <c r="A851" t="s">
        <v>1019</v>
      </c>
      <c r="B851">
        <v>3588</v>
      </c>
      <c r="C851" t="s">
        <v>1084</v>
      </c>
      <c r="D851" t="s">
        <v>1085</v>
      </c>
      <c r="F851">
        <v>29</v>
      </c>
      <c r="G851">
        <v>29</v>
      </c>
      <c r="H851">
        <v>1865</v>
      </c>
      <c r="I851">
        <v>1933</v>
      </c>
      <c r="J851">
        <v>0.15</v>
      </c>
      <c r="K851">
        <v>30</v>
      </c>
      <c r="L851" t="s">
        <v>1086</v>
      </c>
    </row>
    <row r="852" spans="1:12">
      <c r="A852" t="s">
        <v>1019</v>
      </c>
      <c r="B852">
        <v>33352</v>
      </c>
      <c r="C852" t="s">
        <v>1084</v>
      </c>
      <c r="D852" t="s">
        <v>1087</v>
      </c>
      <c r="F852">
        <v>14</v>
      </c>
      <c r="G852">
        <v>13</v>
      </c>
      <c r="H852">
        <v>1858</v>
      </c>
      <c r="I852">
        <v>1939</v>
      </c>
      <c r="J852">
        <v>0.1</v>
      </c>
      <c r="K852">
        <v>0.35</v>
      </c>
      <c r="L852" t="s">
        <v>1088</v>
      </c>
    </row>
    <row r="853" spans="1:12">
      <c r="A853" t="s">
        <v>1019</v>
      </c>
      <c r="B853">
        <v>460555</v>
      </c>
      <c r="C853" t="s">
        <v>1084</v>
      </c>
      <c r="D853" t="s">
        <v>1086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1086</v>
      </c>
    </row>
    <row r="854" spans="1:12">
      <c r="A854" t="s">
        <v>1019</v>
      </c>
      <c r="B854">
        <v>790</v>
      </c>
      <c r="C854" t="s">
        <v>1089</v>
      </c>
      <c r="D854" t="s">
        <v>1090</v>
      </c>
      <c r="F854">
        <v>411</v>
      </c>
      <c r="G854">
        <v>425</v>
      </c>
      <c r="H854">
        <v>1882</v>
      </c>
      <c r="I854">
        <v>1973</v>
      </c>
      <c r="J854">
        <v>0</v>
      </c>
      <c r="K854">
        <v>60</v>
      </c>
      <c r="L854" t="s">
        <v>1091</v>
      </c>
    </row>
    <row r="855" spans="1:12">
      <c r="A855" t="s">
        <v>1019</v>
      </c>
      <c r="B855">
        <v>378947</v>
      </c>
      <c r="C855" t="s">
        <v>1089</v>
      </c>
      <c r="D855" t="s">
        <v>1092</v>
      </c>
      <c r="F855">
        <v>184</v>
      </c>
      <c r="G855">
        <v>190</v>
      </c>
      <c r="H855">
        <v>1905</v>
      </c>
      <c r="I855">
        <v>1920</v>
      </c>
      <c r="J855">
        <v>0.1</v>
      </c>
      <c r="K855">
        <v>0.6</v>
      </c>
      <c r="L855" t="s">
        <v>1091</v>
      </c>
    </row>
    <row r="856" spans="1:12">
      <c r="A856" t="s">
        <v>1019</v>
      </c>
      <c r="B856">
        <v>15084</v>
      </c>
      <c r="C856" t="s">
        <v>1089</v>
      </c>
      <c r="D856" t="s">
        <v>1093</v>
      </c>
      <c r="F856">
        <v>32</v>
      </c>
      <c r="G856">
        <v>32</v>
      </c>
      <c r="H856">
        <v>1892</v>
      </c>
      <c r="I856">
        <v>1929</v>
      </c>
      <c r="J856">
        <v>0.2</v>
      </c>
      <c r="K856">
        <v>0.6</v>
      </c>
      <c r="L856" t="s">
        <v>1094</v>
      </c>
    </row>
    <row r="857" spans="1:12">
      <c r="A857" t="s">
        <v>1019</v>
      </c>
      <c r="B857">
        <v>450619</v>
      </c>
      <c r="C857" t="s">
        <v>1089</v>
      </c>
      <c r="D857" t="s">
        <v>1091</v>
      </c>
      <c r="F857">
        <v>15</v>
      </c>
      <c r="G857">
        <v>15</v>
      </c>
      <c r="H857">
        <v>1901</v>
      </c>
      <c r="I857">
        <v>1914</v>
      </c>
      <c r="J857">
        <v>0.25</v>
      </c>
      <c r="K857">
        <v>0.6</v>
      </c>
      <c r="L857" t="s">
        <v>1091</v>
      </c>
    </row>
    <row r="858" spans="1:12">
      <c r="A858" t="s">
        <v>1019</v>
      </c>
      <c r="B858">
        <v>389131</v>
      </c>
      <c r="C858" t="s">
        <v>1089</v>
      </c>
      <c r="D858" t="s">
        <v>1092</v>
      </c>
      <c r="F858">
        <v>1</v>
      </c>
      <c r="G858">
        <v>1</v>
      </c>
      <c r="H858">
        <v>1918</v>
      </c>
      <c r="I858">
        <v>1918</v>
      </c>
      <c r="J858">
        <v>0.3</v>
      </c>
      <c r="K858">
        <v>0.3</v>
      </c>
      <c r="L858" t="s">
        <v>1091</v>
      </c>
    </row>
    <row r="859" spans="1:12">
      <c r="A859" t="s">
        <v>1019</v>
      </c>
      <c r="B859">
        <v>502199</v>
      </c>
      <c r="C859" t="s">
        <v>1089</v>
      </c>
      <c r="D859" t="s">
        <v>1095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1091</v>
      </c>
    </row>
    <row r="860" spans="1:12">
      <c r="A860" t="s">
        <v>1019</v>
      </c>
      <c r="B860">
        <v>1159</v>
      </c>
      <c r="C860" t="s">
        <v>1096</v>
      </c>
      <c r="D860" t="s">
        <v>1097</v>
      </c>
      <c r="F860">
        <v>97</v>
      </c>
      <c r="G860">
        <v>102</v>
      </c>
      <c r="H860">
        <v>1893</v>
      </c>
      <c r="I860">
        <v>1959</v>
      </c>
      <c r="J860">
        <v>0.05</v>
      </c>
      <c r="K860">
        <v>0.6</v>
      </c>
      <c r="L860" t="s">
        <v>1098</v>
      </c>
    </row>
    <row r="861" spans="1:12">
      <c r="A861" t="s">
        <v>1019</v>
      </c>
      <c r="B861">
        <v>389758</v>
      </c>
      <c r="C861" t="s">
        <v>1096</v>
      </c>
      <c r="D861" t="s">
        <v>1099</v>
      </c>
      <c r="F861">
        <v>9</v>
      </c>
      <c r="G861">
        <v>9</v>
      </c>
      <c r="H861">
        <v>1912</v>
      </c>
      <c r="I861">
        <v>1918</v>
      </c>
      <c r="J861">
        <v>0.25</v>
      </c>
      <c r="K861">
        <v>0.4</v>
      </c>
      <c r="L861" t="s">
        <v>1098</v>
      </c>
    </row>
    <row r="862" spans="1:12">
      <c r="A862" t="s">
        <v>1019</v>
      </c>
      <c r="B862">
        <v>383384</v>
      </c>
      <c r="C862" t="s">
        <v>1096</v>
      </c>
      <c r="D862" t="s">
        <v>1097</v>
      </c>
      <c r="F862">
        <v>2</v>
      </c>
      <c r="G862">
        <v>2</v>
      </c>
      <c r="H862">
        <v>1915</v>
      </c>
      <c r="I862">
        <v>1916</v>
      </c>
      <c r="J862">
        <v>0.4</v>
      </c>
      <c r="K862">
        <v>0.4</v>
      </c>
      <c r="L862" t="s">
        <v>1098</v>
      </c>
    </row>
    <row r="863" spans="1:12">
      <c r="A863" t="s">
        <v>1019</v>
      </c>
      <c r="B863">
        <v>4224</v>
      </c>
      <c r="C863" t="s">
        <v>1100</v>
      </c>
      <c r="D863" t="s">
        <v>1101</v>
      </c>
      <c r="F863">
        <v>237</v>
      </c>
      <c r="G863">
        <v>251</v>
      </c>
      <c r="H863">
        <v>1892</v>
      </c>
      <c r="I863">
        <v>1969</v>
      </c>
      <c r="J863">
        <v>0.05</v>
      </c>
      <c r="K863">
        <v>35</v>
      </c>
      <c r="L863" t="s">
        <v>1102</v>
      </c>
    </row>
    <row r="864" spans="1:12">
      <c r="A864" t="s">
        <v>1019</v>
      </c>
      <c r="B864">
        <v>374061</v>
      </c>
      <c r="C864" t="s">
        <v>1100</v>
      </c>
      <c r="D864" t="s">
        <v>1103</v>
      </c>
      <c r="F864">
        <v>89</v>
      </c>
      <c r="G864">
        <v>91</v>
      </c>
      <c r="H864">
        <v>1900</v>
      </c>
      <c r="I864">
        <v>1920</v>
      </c>
      <c r="J864">
        <v>0.15</v>
      </c>
      <c r="K864">
        <v>25</v>
      </c>
      <c r="L864" t="s">
        <v>1102</v>
      </c>
    </row>
    <row r="865" spans="1:12">
      <c r="A865" t="s">
        <v>1019</v>
      </c>
      <c r="B865">
        <v>62925</v>
      </c>
      <c r="C865" t="s">
        <v>1100</v>
      </c>
      <c r="D865" t="s">
        <v>1104</v>
      </c>
      <c r="F865">
        <v>13</v>
      </c>
      <c r="G865">
        <v>13</v>
      </c>
      <c r="H865">
        <v>1899</v>
      </c>
      <c r="I865">
        <v>1901</v>
      </c>
      <c r="J865">
        <v>0</v>
      </c>
      <c r="K865">
        <v>0</v>
      </c>
      <c r="L865" t="s">
        <v>1105</v>
      </c>
    </row>
    <row r="866" spans="1:12">
      <c r="A866" t="s">
        <v>1019</v>
      </c>
      <c r="B866">
        <v>392348</v>
      </c>
      <c r="C866" t="s">
        <v>1100</v>
      </c>
      <c r="D866" t="s">
        <v>1106</v>
      </c>
      <c r="F866">
        <v>6</v>
      </c>
      <c r="G866">
        <v>6</v>
      </c>
      <c r="H866">
        <v>1917</v>
      </c>
      <c r="I866">
        <v>1918</v>
      </c>
      <c r="J866">
        <v>0.25</v>
      </c>
      <c r="K866">
        <v>0.25</v>
      </c>
      <c r="L866" t="s">
        <v>1102</v>
      </c>
    </row>
    <row r="867" spans="1:12">
      <c r="A867" t="s">
        <v>1019</v>
      </c>
      <c r="B867">
        <v>410785</v>
      </c>
      <c r="C867" t="s">
        <v>1100</v>
      </c>
      <c r="D867" t="s">
        <v>1102</v>
      </c>
      <c r="F867">
        <v>3</v>
      </c>
      <c r="G867">
        <v>3</v>
      </c>
      <c r="H867">
        <v>1917</v>
      </c>
      <c r="I867">
        <v>1917</v>
      </c>
      <c r="J867">
        <v>0.25</v>
      </c>
      <c r="K867">
        <v>0.25</v>
      </c>
      <c r="L867" t="s">
        <v>1102</v>
      </c>
    </row>
    <row r="868" spans="1:12">
      <c r="A868" t="s">
        <v>1019</v>
      </c>
      <c r="B868">
        <v>406185</v>
      </c>
      <c r="C868" t="s">
        <v>1100</v>
      </c>
      <c r="D868" t="s">
        <v>1101</v>
      </c>
      <c r="F868">
        <v>1</v>
      </c>
      <c r="G868">
        <v>1</v>
      </c>
      <c r="H868">
        <v>1917</v>
      </c>
      <c r="I868">
        <v>1917</v>
      </c>
      <c r="J868">
        <v>0.25</v>
      </c>
      <c r="K868">
        <v>0.25</v>
      </c>
      <c r="L868" t="s">
        <v>1102</v>
      </c>
    </row>
    <row r="869" spans="1:12">
      <c r="A869" t="s">
        <v>1019</v>
      </c>
      <c r="B869">
        <v>439019</v>
      </c>
      <c r="C869" t="s">
        <v>1100</v>
      </c>
      <c r="D869" t="s">
        <v>1101</v>
      </c>
      <c r="F869">
        <v>1</v>
      </c>
      <c r="G869">
        <v>1</v>
      </c>
      <c r="H869">
        <v>1921</v>
      </c>
      <c r="I869">
        <v>1921</v>
      </c>
      <c r="J869">
        <v>0</v>
      </c>
      <c r="L869" t="s">
        <v>1102</v>
      </c>
    </row>
    <row r="870" spans="1:12">
      <c r="A870" t="s">
        <v>1019</v>
      </c>
      <c r="B870">
        <v>439018</v>
      </c>
      <c r="C870" t="s">
        <v>1100</v>
      </c>
      <c r="D870" t="s">
        <v>1101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1102</v>
      </c>
    </row>
    <row r="871" spans="1:12">
      <c r="A871" t="s">
        <v>1107</v>
      </c>
      <c r="B871">
        <v>1913</v>
      </c>
      <c r="C871" t="s">
        <v>1108</v>
      </c>
      <c r="D871" t="s">
        <v>1109</v>
      </c>
      <c r="F871">
        <v>105</v>
      </c>
      <c r="G871">
        <v>105</v>
      </c>
      <c r="H871">
        <v>1895</v>
      </c>
      <c r="I871">
        <v>1969</v>
      </c>
      <c r="J871">
        <v>0.05</v>
      </c>
      <c r="K871">
        <v>40</v>
      </c>
      <c r="L871" t="s">
        <v>1110</v>
      </c>
    </row>
    <row r="872" spans="1:12">
      <c r="A872" t="s">
        <v>1107</v>
      </c>
      <c r="B872">
        <v>376076</v>
      </c>
      <c r="C872" t="s">
        <v>1108</v>
      </c>
      <c r="D872" t="s">
        <v>1111</v>
      </c>
      <c r="F872">
        <v>4</v>
      </c>
      <c r="G872">
        <v>5</v>
      </c>
      <c r="H872">
        <v>1906</v>
      </c>
      <c r="I872">
        <v>1919</v>
      </c>
      <c r="J872">
        <v>0.05</v>
      </c>
      <c r="K872">
        <v>0.15</v>
      </c>
      <c r="L872" t="s">
        <v>1110</v>
      </c>
    </row>
    <row r="873" spans="1:12">
      <c r="A873" t="s">
        <v>1107</v>
      </c>
      <c r="B873">
        <v>506645</v>
      </c>
      <c r="C873" t="s">
        <v>1108</v>
      </c>
      <c r="D873" t="s">
        <v>1110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1110</v>
      </c>
    </row>
    <row r="874" spans="1:12">
      <c r="A874" t="s">
        <v>1107</v>
      </c>
      <c r="B874">
        <v>40106</v>
      </c>
      <c r="C874" t="s">
        <v>1112</v>
      </c>
      <c r="D874" t="s">
        <v>1113</v>
      </c>
      <c r="F874">
        <v>14</v>
      </c>
      <c r="G874">
        <v>14</v>
      </c>
      <c r="H874">
        <v>1900</v>
      </c>
      <c r="I874">
        <v>1901</v>
      </c>
      <c r="J874">
        <v>0</v>
      </c>
      <c r="K874">
        <v>0</v>
      </c>
      <c r="L874" t="s">
        <v>1114</v>
      </c>
    </row>
    <row r="875" spans="1:12">
      <c r="A875" t="s">
        <v>1107</v>
      </c>
      <c r="B875">
        <v>10743</v>
      </c>
      <c r="C875" t="s">
        <v>1115</v>
      </c>
      <c r="D875" t="s">
        <v>1116</v>
      </c>
      <c r="F875">
        <v>60</v>
      </c>
      <c r="G875">
        <v>61</v>
      </c>
      <c r="H875">
        <v>1856</v>
      </c>
      <c r="I875">
        <v>1945</v>
      </c>
      <c r="J875">
        <v>0</v>
      </c>
      <c r="K875">
        <v>0.3</v>
      </c>
      <c r="L875" t="s">
        <v>1117</v>
      </c>
    </row>
    <row r="876" spans="1:12">
      <c r="A876" t="s">
        <v>1107</v>
      </c>
      <c r="B876">
        <v>390166</v>
      </c>
      <c r="C876" t="s">
        <v>1115</v>
      </c>
      <c r="D876" t="s">
        <v>1118</v>
      </c>
      <c r="F876">
        <v>6</v>
      </c>
      <c r="G876">
        <v>6</v>
      </c>
      <c r="H876">
        <v>1887</v>
      </c>
      <c r="I876">
        <v>1928</v>
      </c>
      <c r="J876">
        <v>0.1</v>
      </c>
      <c r="K876">
        <v>0.1</v>
      </c>
      <c r="L876" t="s">
        <v>1117</v>
      </c>
    </row>
    <row r="877" spans="1:12">
      <c r="A877" t="s">
        <v>1107</v>
      </c>
      <c r="B877">
        <v>57026</v>
      </c>
      <c r="C877" t="s">
        <v>1115</v>
      </c>
      <c r="D877" t="s">
        <v>1116</v>
      </c>
      <c r="F877">
        <v>1</v>
      </c>
      <c r="G877">
        <v>1</v>
      </c>
      <c r="H877">
        <v>1901</v>
      </c>
      <c r="I877">
        <v>1901</v>
      </c>
      <c r="J877">
        <v>0.1</v>
      </c>
      <c r="K877">
        <v>0.1</v>
      </c>
      <c r="L877" t="s">
        <v>1117</v>
      </c>
    </row>
    <row r="878" spans="1:12">
      <c r="A878" t="s">
        <v>1107</v>
      </c>
      <c r="B878">
        <v>373134</v>
      </c>
      <c r="C878" t="s">
        <v>1119</v>
      </c>
      <c r="D878" t="s">
        <v>1120</v>
      </c>
      <c r="F878">
        <v>24</v>
      </c>
      <c r="G878">
        <v>24</v>
      </c>
      <c r="H878">
        <v>1918</v>
      </c>
      <c r="I878">
        <v>1920</v>
      </c>
      <c r="J878">
        <v>0.15</v>
      </c>
      <c r="K878">
        <v>0.15</v>
      </c>
      <c r="L878" t="s">
        <v>1121</v>
      </c>
    </row>
    <row r="879" spans="1:12">
      <c r="A879" t="s">
        <v>1107</v>
      </c>
      <c r="B879">
        <v>418806</v>
      </c>
      <c r="C879" t="s">
        <v>1119</v>
      </c>
      <c r="D879" t="s">
        <v>1121</v>
      </c>
      <c r="F879">
        <v>1</v>
      </c>
      <c r="G879">
        <v>1</v>
      </c>
      <c r="H879">
        <v>1918</v>
      </c>
      <c r="I879">
        <v>1918</v>
      </c>
      <c r="J879">
        <v>0.15</v>
      </c>
      <c r="K879">
        <v>0.15</v>
      </c>
      <c r="L879" t="s">
        <v>1121</v>
      </c>
    </row>
    <row r="880" spans="1:12">
      <c r="A880" t="s">
        <v>1107</v>
      </c>
      <c r="B880">
        <v>143180</v>
      </c>
      <c r="C880" t="s">
        <v>1122</v>
      </c>
      <c r="D880" t="s">
        <v>1123</v>
      </c>
      <c r="F880">
        <v>93</v>
      </c>
      <c r="G880">
        <v>93</v>
      </c>
      <c r="H880">
        <v>1934</v>
      </c>
      <c r="I880">
        <v>1974</v>
      </c>
      <c r="J880">
        <v>0</v>
      </c>
      <c r="K880">
        <v>2.25</v>
      </c>
      <c r="L880" t="s">
        <v>1124</v>
      </c>
    </row>
    <row r="881" spans="1:12">
      <c r="A881" t="s">
        <v>1107</v>
      </c>
      <c r="B881">
        <v>502958</v>
      </c>
      <c r="C881" t="s">
        <v>1122</v>
      </c>
      <c r="D881" t="s">
        <v>1124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1124</v>
      </c>
    </row>
    <row r="882" spans="1:12">
      <c r="A882" t="s">
        <v>1107</v>
      </c>
      <c r="B882">
        <v>210555</v>
      </c>
      <c r="C882" t="s">
        <v>1125</v>
      </c>
      <c r="D882" t="s">
        <v>1126</v>
      </c>
      <c r="F882">
        <v>15</v>
      </c>
      <c r="G882">
        <v>15</v>
      </c>
      <c r="H882">
        <v>1935</v>
      </c>
      <c r="I882">
        <v>1973</v>
      </c>
      <c r="J882">
        <v>0</v>
      </c>
      <c r="K882">
        <v>0</v>
      </c>
      <c r="L882" t="s">
        <v>1127</v>
      </c>
    </row>
    <row r="883" spans="1:12">
      <c r="A883" t="s">
        <v>1107</v>
      </c>
      <c r="B883">
        <v>5611</v>
      </c>
      <c r="C883" t="s">
        <v>1128</v>
      </c>
      <c r="D883" t="s">
        <v>1129</v>
      </c>
      <c r="F883">
        <v>310</v>
      </c>
      <c r="G883">
        <v>311</v>
      </c>
      <c r="H883">
        <v>1896</v>
      </c>
      <c r="I883">
        <v>1981</v>
      </c>
      <c r="J883">
        <v>0</v>
      </c>
      <c r="K883">
        <v>0.55000000000000004</v>
      </c>
      <c r="L883" t="s">
        <v>1130</v>
      </c>
    </row>
    <row r="884" spans="1:12">
      <c r="A884" t="s">
        <v>1107</v>
      </c>
      <c r="B884">
        <v>377744</v>
      </c>
      <c r="C884" t="s">
        <v>1128</v>
      </c>
      <c r="D884" t="s">
        <v>1131</v>
      </c>
      <c r="F884">
        <v>25</v>
      </c>
      <c r="G884">
        <v>26</v>
      </c>
      <c r="H884">
        <v>1913</v>
      </c>
      <c r="I884">
        <v>1941</v>
      </c>
      <c r="J884">
        <v>0.05</v>
      </c>
      <c r="K884">
        <v>0.35</v>
      </c>
      <c r="L884" t="s">
        <v>1130</v>
      </c>
    </row>
    <row r="885" spans="1:12">
      <c r="A885" t="s">
        <v>1107</v>
      </c>
      <c r="B885">
        <v>410325</v>
      </c>
      <c r="C885" t="s">
        <v>1128</v>
      </c>
      <c r="D885" t="s">
        <v>1130</v>
      </c>
      <c r="F885">
        <v>4</v>
      </c>
      <c r="G885">
        <v>4</v>
      </c>
      <c r="H885">
        <v>1913</v>
      </c>
      <c r="I885">
        <v>1917</v>
      </c>
      <c r="J885">
        <v>0.15</v>
      </c>
      <c r="K885">
        <v>0.25</v>
      </c>
      <c r="L885" t="s">
        <v>1130</v>
      </c>
    </row>
    <row r="886" spans="1:12">
      <c r="A886" t="s">
        <v>1107</v>
      </c>
      <c r="B886">
        <v>464399</v>
      </c>
      <c r="C886" t="s">
        <v>1128</v>
      </c>
      <c r="D886" t="s">
        <v>1129</v>
      </c>
      <c r="F886">
        <v>3</v>
      </c>
      <c r="G886">
        <v>3</v>
      </c>
      <c r="H886">
        <v>1912</v>
      </c>
      <c r="I886">
        <v>1917</v>
      </c>
      <c r="J886">
        <v>0.1</v>
      </c>
      <c r="K886">
        <v>0.25</v>
      </c>
      <c r="L886" t="s">
        <v>1130</v>
      </c>
    </row>
    <row r="887" spans="1:12">
      <c r="A887" t="s">
        <v>1107</v>
      </c>
      <c r="B887">
        <v>386496</v>
      </c>
      <c r="C887" t="s">
        <v>1128</v>
      </c>
      <c r="D887" t="s">
        <v>1132</v>
      </c>
      <c r="F887">
        <v>1</v>
      </c>
      <c r="G887">
        <v>1</v>
      </c>
      <c r="H887">
        <v>1918</v>
      </c>
      <c r="I887">
        <v>1918</v>
      </c>
      <c r="J887">
        <v>0</v>
      </c>
      <c r="L887" t="s">
        <v>1130</v>
      </c>
    </row>
    <row r="888" spans="1:12">
      <c r="A888" t="s">
        <v>1107</v>
      </c>
      <c r="B888">
        <v>98281</v>
      </c>
      <c r="C888" t="s">
        <v>1133</v>
      </c>
      <c r="D888" t="s">
        <v>1134</v>
      </c>
      <c r="F888">
        <v>15</v>
      </c>
      <c r="G888">
        <v>15</v>
      </c>
      <c r="H888">
        <v>1900</v>
      </c>
      <c r="I888">
        <v>1933</v>
      </c>
      <c r="J888">
        <v>0.15</v>
      </c>
      <c r="K888">
        <v>0.35</v>
      </c>
      <c r="L888" t="s">
        <v>1135</v>
      </c>
    </row>
    <row r="889" spans="1:12">
      <c r="A889" t="s">
        <v>1107</v>
      </c>
      <c r="B889">
        <v>404267</v>
      </c>
      <c r="C889" t="s">
        <v>1133</v>
      </c>
      <c r="D889" t="s">
        <v>1136</v>
      </c>
      <c r="F889">
        <v>13</v>
      </c>
      <c r="G889">
        <v>14</v>
      </c>
      <c r="H889">
        <v>1</v>
      </c>
      <c r="I889">
        <v>1917</v>
      </c>
      <c r="J889">
        <v>0.35</v>
      </c>
      <c r="K889">
        <v>0.35</v>
      </c>
      <c r="L889" t="s">
        <v>1135</v>
      </c>
    </row>
    <row r="890" spans="1:12">
      <c r="A890" t="s">
        <v>1107</v>
      </c>
      <c r="B890">
        <v>385486</v>
      </c>
      <c r="C890" t="s">
        <v>1133</v>
      </c>
      <c r="D890" t="s">
        <v>1137</v>
      </c>
      <c r="F890">
        <v>12</v>
      </c>
      <c r="G890">
        <v>12</v>
      </c>
      <c r="H890">
        <v>1912</v>
      </c>
      <c r="I890">
        <v>1937</v>
      </c>
      <c r="J890">
        <v>0</v>
      </c>
      <c r="K890">
        <v>0.35</v>
      </c>
      <c r="L890" t="s">
        <v>1135</v>
      </c>
    </row>
    <row r="891" spans="1:12">
      <c r="A891" t="s">
        <v>1107</v>
      </c>
      <c r="B891">
        <v>463128</v>
      </c>
      <c r="C891" t="s">
        <v>1133</v>
      </c>
      <c r="D891" t="s">
        <v>1136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1135</v>
      </c>
    </row>
    <row r="892" spans="1:12">
      <c r="A892" t="s">
        <v>1107</v>
      </c>
      <c r="B892">
        <v>470004</v>
      </c>
      <c r="C892" t="s">
        <v>1133</v>
      </c>
      <c r="D892" t="s">
        <v>1138</v>
      </c>
      <c r="F892">
        <v>1</v>
      </c>
      <c r="G892">
        <v>1</v>
      </c>
      <c r="H892">
        <v>1921</v>
      </c>
      <c r="I892">
        <v>1921</v>
      </c>
      <c r="J892">
        <v>0</v>
      </c>
      <c r="K892">
        <v>0</v>
      </c>
      <c r="L892" t="s">
        <v>1135</v>
      </c>
    </row>
    <row r="893" spans="1:12">
      <c r="A893" t="s">
        <v>1107</v>
      </c>
      <c r="B893">
        <v>376000</v>
      </c>
      <c r="C893" t="s">
        <v>1139</v>
      </c>
      <c r="D893" t="s">
        <v>1140</v>
      </c>
      <c r="F893">
        <v>9</v>
      </c>
      <c r="G893">
        <v>13</v>
      </c>
      <c r="H893">
        <v>1917</v>
      </c>
      <c r="I893">
        <v>1919</v>
      </c>
      <c r="J893">
        <v>0.15</v>
      </c>
      <c r="K893">
        <v>0.25</v>
      </c>
      <c r="L893" t="s">
        <v>1141</v>
      </c>
    </row>
    <row r="894" spans="1:12">
      <c r="A894" t="s">
        <v>1107</v>
      </c>
      <c r="B894">
        <v>20846</v>
      </c>
      <c r="C894" t="s">
        <v>1139</v>
      </c>
      <c r="D894" t="s">
        <v>1142</v>
      </c>
      <c r="F894">
        <v>3</v>
      </c>
      <c r="G894">
        <v>3</v>
      </c>
      <c r="H894">
        <v>1906</v>
      </c>
      <c r="I894">
        <v>1906</v>
      </c>
      <c r="J894">
        <v>0</v>
      </c>
      <c r="K894">
        <v>0</v>
      </c>
      <c r="L894" t="s">
        <v>1141</v>
      </c>
    </row>
    <row r="895" spans="1:12">
      <c r="A895" t="s">
        <v>1107</v>
      </c>
      <c r="B895">
        <v>430070</v>
      </c>
      <c r="C895" t="s">
        <v>1139</v>
      </c>
      <c r="D895" t="s">
        <v>1143</v>
      </c>
      <c r="F895">
        <v>1</v>
      </c>
      <c r="G895">
        <v>1</v>
      </c>
      <c r="H895">
        <v>1914</v>
      </c>
      <c r="I895">
        <v>1914</v>
      </c>
      <c r="J895">
        <v>0.05</v>
      </c>
      <c r="K895">
        <v>0.05</v>
      </c>
      <c r="L895" t="s">
        <v>1141</v>
      </c>
    </row>
    <row r="896" spans="1:12">
      <c r="A896" t="s">
        <v>1107</v>
      </c>
      <c r="B896">
        <v>472253</v>
      </c>
      <c r="C896" t="s">
        <v>1139</v>
      </c>
      <c r="D896" t="s">
        <v>1141</v>
      </c>
      <c r="F896">
        <v>1</v>
      </c>
      <c r="G896">
        <v>1</v>
      </c>
      <c r="H896">
        <v>1912</v>
      </c>
      <c r="I896">
        <v>1912</v>
      </c>
      <c r="J896">
        <v>0.25</v>
      </c>
      <c r="K896">
        <v>0.25</v>
      </c>
      <c r="L896" t="s">
        <v>1141</v>
      </c>
    </row>
    <row r="897" spans="1:12">
      <c r="A897" t="s">
        <v>1107</v>
      </c>
      <c r="B897">
        <v>401119</v>
      </c>
      <c r="C897" t="s">
        <v>1144</v>
      </c>
      <c r="D897" t="s">
        <v>1145</v>
      </c>
      <c r="F897">
        <v>11</v>
      </c>
      <c r="G897">
        <v>11</v>
      </c>
      <c r="H897">
        <v>1917</v>
      </c>
      <c r="I897">
        <v>1917</v>
      </c>
      <c r="J897">
        <v>0.1</v>
      </c>
      <c r="K897">
        <v>0.1</v>
      </c>
      <c r="L897" t="s">
        <v>1146</v>
      </c>
    </row>
    <row r="898" spans="1:12">
      <c r="A898" t="s">
        <v>1107</v>
      </c>
      <c r="B898">
        <v>18972</v>
      </c>
      <c r="C898" t="s">
        <v>1147</v>
      </c>
      <c r="D898" t="s">
        <v>1148</v>
      </c>
      <c r="F898">
        <v>131</v>
      </c>
      <c r="G898">
        <v>131</v>
      </c>
      <c r="H898">
        <v>1900</v>
      </c>
      <c r="I898">
        <v>1981</v>
      </c>
      <c r="J898">
        <v>0</v>
      </c>
      <c r="K898">
        <v>0</v>
      </c>
      <c r="L898" t="s">
        <v>1149</v>
      </c>
    </row>
    <row r="899" spans="1:12">
      <c r="A899" t="s">
        <v>1107</v>
      </c>
      <c r="B899">
        <v>495270</v>
      </c>
      <c r="C899" t="s">
        <v>1147</v>
      </c>
      <c r="D899" t="s">
        <v>1148</v>
      </c>
      <c r="F899">
        <v>1</v>
      </c>
      <c r="G899">
        <v>1</v>
      </c>
      <c r="H899">
        <v>1959</v>
      </c>
      <c r="I899">
        <v>1959</v>
      </c>
      <c r="J899">
        <v>0</v>
      </c>
      <c r="L899" t="s">
        <v>1149</v>
      </c>
    </row>
    <row r="900" spans="1:12">
      <c r="A900" t="s">
        <v>1107</v>
      </c>
      <c r="B900">
        <v>502956</v>
      </c>
      <c r="C900" t="s">
        <v>1147</v>
      </c>
      <c r="D900" t="s">
        <v>1149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 t="s">
        <v>1149</v>
      </c>
    </row>
    <row r="901" spans="1:12">
      <c r="A901" t="s">
        <v>1107</v>
      </c>
      <c r="B901">
        <v>17896</v>
      </c>
      <c r="C901" t="s">
        <v>1150</v>
      </c>
      <c r="D901" t="s">
        <v>1151</v>
      </c>
      <c r="F901">
        <v>11</v>
      </c>
      <c r="G901">
        <v>11</v>
      </c>
      <c r="H901">
        <v>1900</v>
      </c>
      <c r="I901">
        <v>1900</v>
      </c>
      <c r="J901">
        <v>0</v>
      </c>
      <c r="L901" t="s">
        <v>1152</v>
      </c>
    </row>
    <row r="902" spans="1:12">
      <c r="A902" t="s">
        <v>1107</v>
      </c>
      <c r="B902">
        <v>855</v>
      </c>
      <c r="C902" t="s">
        <v>1153</v>
      </c>
      <c r="D902" t="s">
        <v>1154</v>
      </c>
      <c r="F902">
        <v>11</v>
      </c>
      <c r="G902">
        <v>11</v>
      </c>
      <c r="H902">
        <v>1900</v>
      </c>
      <c r="I902">
        <v>1976</v>
      </c>
      <c r="J902">
        <v>0</v>
      </c>
      <c r="L902" t="s">
        <v>1155</v>
      </c>
    </row>
    <row r="903" spans="1:12">
      <c r="A903" t="s">
        <v>1107</v>
      </c>
      <c r="B903">
        <v>462896</v>
      </c>
      <c r="C903" t="s">
        <v>1153</v>
      </c>
      <c r="D903" t="s">
        <v>1156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1155</v>
      </c>
    </row>
    <row r="904" spans="1:12">
      <c r="A904" t="s">
        <v>1107</v>
      </c>
      <c r="B904">
        <v>7598</v>
      </c>
      <c r="C904" t="s">
        <v>1157</v>
      </c>
      <c r="D904" t="s">
        <v>1158</v>
      </c>
      <c r="F904">
        <v>36</v>
      </c>
      <c r="G904">
        <v>61</v>
      </c>
      <c r="H904">
        <v>1900</v>
      </c>
      <c r="I904">
        <v>1985</v>
      </c>
      <c r="J904">
        <v>0.1</v>
      </c>
      <c r="K904">
        <v>1.25</v>
      </c>
      <c r="L904" t="s">
        <v>1159</v>
      </c>
    </row>
    <row r="905" spans="1:12">
      <c r="A905" t="s">
        <v>1107</v>
      </c>
      <c r="B905">
        <v>138305</v>
      </c>
      <c r="C905" t="s">
        <v>1157</v>
      </c>
      <c r="D905" t="s">
        <v>1158</v>
      </c>
      <c r="F905">
        <v>1</v>
      </c>
      <c r="G905">
        <v>1</v>
      </c>
      <c r="H905">
        <v>0</v>
      </c>
      <c r="I905">
        <v>0</v>
      </c>
      <c r="J905">
        <v>3</v>
      </c>
      <c r="K905">
        <v>3</v>
      </c>
      <c r="L905" t="s">
        <v>1159</v>
      </c>
    </row>
    <row r="906" spans="1:12">
      <c r="A906" t="s">
        <v>1107</v>
      </c>
      <c r="B906">
        <v>435921</v>
      </c>
      <c r="C906" t="s">
        <v>1157</v>
      </c>
      <c r="D906" t="s">
        <v>1160</v>
      </c>
      <c r="F906">
        <v>1</v>
      </c>
      <c r="G906">
        <v>1</v>
      </c>
      <c r="H906">
        <v>1914</v>
      </c>
      <c r="I906">
        <v>1914</v>
      </c>
      <c r="J906">
        <v>0.1</v>
      </c>
      <c r="K906">
        <v>0.15</v>
      </c>
      <c r="L906" t="s">
        <v>1159</v>
      </c>
    </row>
    <row r="907" spans="1:12">
      <c r="A907" t="s">
        <v>1107</v>
      </c>
      <c r="B907">
        <v>7474</v>
      </c>
      <c r="C907" t="s">
        <v>1161</v>
      </c>
      <c r="D907" t="s">
        <v>1162</v>
      </c>
      <c r="F907">
        <v>20</v>
      </c>
      <c r="G907">
        <v>25</v>
      </c>
      <c r="H907">
        <v>1900</v>
      </c>
      <c r="I907">
        <v>1976</v>
      </c>
      <c r="J907">
        <v>0.05</v>
      </c>
      <c r="K907">
        <v>5</v>
      </c>
      <c r="L907" t="s">
        <v>1163</v>
      </c>
    </row>
    <row r="908" spans="1:12">
      <c r="A908" t="s">
        <v>1107</v>
      </c>
      <c r="B908">
        <v>1172</v>
      </c>
      <c r="C908" t="s">
        <v>1164</v>
      </c>
      <c r="D908" t="s">
        <v>1165</v>
      </c>
      <c r="F908">
        <v>27</v>
      </c>
      <c r="G908">
        <v>27</v>
      </c>
      <c r="H908">
        <v>1900</v>
      </c>
      <c r="I908">
        <v>1914</v>
      </c>
      <c r="J908">
        <v>0.05</v>
      </c>
      <c r="K908">
        <v>0.35</v>
      </c>
      <c r="L908" t="s">
        <v>1166</v>
      </c>
    </row>
    <row r="909" spans="1:12">
      <c r="A909" t="s">
        <v>1107</v>
      </c>
      <c r="B909">
        <v>444686</v>
      </c>
      <c r="C909" t="s">
        <v>1164</v>
      </c>
      <c r="D909" t="s">
        <v>1166</v>
      </c>
      <c r="F909">
        <v>1</v>
      </c>
      <c r="G909">
        <v>1</v>
      </c>
      <c r="H909">
        <v>1914</v>
      </c>
      <c r="I909">
        <v>1914</v>
      </c>
      <c r="J909">
        <v>0.1</v>
      </c>
      <c r="K909">
        <v>0.1</v>
      </c>
      <c r="L909" t="s">
        <v>1166</v>
      </c>
    </row>
    <row r="910" spans="1:12">
      <c r="A910" t="s">
        <v>1107</v>
      </c>
      <c r="B910">
        <v>5591</v>
      </c>
      <c r="C910" t="s">
        <v>1167</v>
      </c>
      <c r="D910" t="s">
        <v>1168</v>
      </c>
      <c r="F910">
        <v>41</v>
      </c>
      <c r="G910">
        <v>42</v>
      </c>
      <c r="H910">
        <v>1892</v>
      </c>
      <c r="I910">
        <v>1987</v>
      </c>
      <c r="J910">
        <v>0</v>
      </c>
      <c r="K910">
        <v>10</v>
      </c>
      <c r="L910" t="s">
        <v>1169</v>
      </c>
    </row>
    <row r="911" spans="1:12">
      <c r="A911" t="s">
        <v>1107</v>
      </c>
      <c r="B911">
        <v>411718</v>
      </c>
      <c r="C911" t="s">
        <v>1167</v>
      </c>
      <c r="D911" t="s">
        <v>1170</v>
      </c>
      <c r="F911">
        <v>11</v>
      </c>
      <c r="G911">
        <v>13</v>
      </c>
      <c r="H911">
        <v>1913</v>
      </c>
      <c r="I911">
        <v>1917</v>
      </c>
      <c r="J911">
        <v>0.1</v>
      </c>
      <c r="K911">
        <v>0.1</v>
      </c>
      <c r="L911" t="s">
        <v>1169</v>
      </c>
    </row>
    <row r="912" spans="1:12">
      <c r="A912" t="s">
        <v>1107</v>
      </c>
      <c r="B912">
        <v>446365</v>
      </c>
      <c r="C912" t="s">
        <v>1167</v>
      </c>
      <c r="D912" t="s">
        <v>1169</v>
      </c>
      <c r="F912">
        <v>1</v>
      </c>
      <c r="G912">
        <v>1</v>
      </c>
      <c r="H912">
        <v>1914</v>
      </c>
      <c r="I912">
        <v>1914</v>
      </c>
      <c r="J912">
        <v>0.1</v>
      </c>
      <c r="K912">
        <v>0.1</v>
      </c>
      <c r="L912" t="s">
        <v>1169</v>
      </c>
    </row>
    <row r="913" spans="1:12">
      <c r="A913" t="s">
        <v>1107</v>
      </c>
      <c r="B913">
        <v>147752</v>
      </c>
      <c r="C913" t="s">
        <v>1171</v>
      </c>
      <c r="D913" t="s">
        <v>1172</v>
      </c>
      <c r="F913">
        <v>14</v>
      </c>
      <c r="G913">
        <v>14</v>
      </c>
      <c r="H913">
        <v>1958</v>
      </c>
      <c r="I913">
        <v>1989</v>
      </c>
      <c r="J913">
        <v>0</v>
      </c>
      <c r="K913">
        <v>3.5</v>
      </c>
      <c r="L913" t="s">
        <v>1173</v>
      </c>
    </row>
    <row r="914" spans="1:12">
      <c r="A914" t="s">
        <v>1107</v>
      </c>
      <c r="B914">
        <v>438267</v>
      </c>
      <c r="C914" t="s">
        <v>1171</v>
      </c>
      <c r="D914" t="s">
        <v>1174</v>
      </c>
      <c r="F914">
        <v>1</v>
      </c>
      <c r="G914">
        <v>2</v>
      </c>
      <c r="H914">
        <v>1987</v>
      </c>
      <c r="I914">
        <v>1987</v>
      </c>
      <c r="J914">
        <v>2.25</v>
      </c>
      <c r="K914">
        <v>6.95</v>
      </c>
      <c r="L914" t="s">
        <v>1173</v>
      </c>
    </row>
    <row r="915" spans="1:12">
      <c r="A915" t="s">
        <v>1107</v>
      </c>
      <c r="B915">
        <v>136815</v>
      </c>
      <c r="C915" t="s">
        <v>1175</v>
      </c>
      <c r="D915" t="s">
        <v>1176</v>
      </c>
      <c r="F915">
        <v>11</v>
      </c>
      <c r="G915">
        <v>12</v>
      </c>
      <c r="H915">
        <v>1959</v>
      </c>
      <c r="I915">
        <v>1987</v>
      </c>
      <c r="J915">
        <v>0</v>
      </c>
      <c r="K915">
        <v>3.5</v>
      </c>
      <c r="L915" t="s">
        <v>1177</v>
      </c>
    </row>
    <row r="916" spans="1:12">
      <c r="A916" t="s">
        <v>1107</v>
      </c>
      <c r="B916">
        <v>417885</v>
      </c>
      <c r="C916" t="s">
        <v>1175</v>
      </c>
      <c r="D916" t="s">
        <v>1178</v>
      </c>
      <c r="F916">
        <v>2</v>
      </c>
      <c r="G916">
        <v>2</v>
      </c>
      <c r="H916">
        <v>1985</v>
      </c>
      <c r="I916">
        <v>1987</v>
      </c>
      <c r="J916">
        <v>0.95</v>
      </c>
      <c r="K916">
        <v>1.75</v>
      </c>
      <c r="L916" t="s">
        <v>1177</v>
      </c>
    </row>
    <row r="917" spans="1:12">
      <c r="A917" t="s">
        <v>1107</v>
      </c>
      <c r="B917">
        <v>1296</v>
      </c>
      <c r="C917" t="s">
        <v>1179</v>
      </c>
      <c r="D917" t="s">
        <v>1180</v>
      </c>
      <c r="F917">
        <v>303</v>
      </c>
      <c r="G917">
        <v>306</v>
      </c>
      <c r="H917">
        <v>1880</v>
      </c>
      <c r="I917">
        <v>1998</v>
      </c>
      <c r="J917">
        <v>0</v>
      </c>
      <c r="K917">
        <v>3.5</v>
      </c>
      <c r="L917" t="s">
        <v>1181</v>
      </c>
    </row>
    <row r="918" spans="1:12">
      <c r="A918" t="s">
        <v>1107</v>
      </c>
      <c r="B918">
        <v>378412</v>
      </c>
      <c r="C918" t="s">
        <v>1179</v>
      </c>
      <c r="D918" t="s">
        <v>1182</v>
      </c>
      <c r="F918">
        <v>51</v>
      </c>
      <c r="G918">
        <v>51</v>
      </c>
      <c r="H918">
        <v>1881</v>
      </c>
      <c r="I918">
        <v>1954</v>
      </c>
      <c r="J918">
        <v>0.05</v>
      </c>
      <c r="K918">
        <v>0.35</v>
      </c>
      <c r="L918" t="s">
        <v>1181</v>
      </c>
    </row>
    <row r="919" spans="1:12">
      <c r="A919" t="s">
        <v>1107</v>
      </c>
      <c r="B919">
        <v>377746</v>
      </c>
      <c r="C919" t="s">
        <v>1179</v>
      </c>
      <c r="D919" t="s">
        <v>1183</v>
      </c>
      <c r="F919">
        <v>25</v>
      </c>
      <c r="G919">
        <v>26</v>
      </c>
      <c r="H919">
        <v>1881</v>
      </c>
      <c r="I919">
        <v>1987</v>
      </c>
      <c r="J919">
        <v>0.05</v>
      </c>
      <c r="K919">
        <v>6.95</v>
      </c>
      <c r="L919" t="s">
        <v>1181</v>
      </c>
    </row>
    <row r="920" spans="1:12">
      <c r="A920" t="s">
        <v>1107</v>
      </c>
      <c r="B920">
        <v>392541</v>
      </c>
      <c r="C920" t="s">
        <v>1179</v>
      </c>
      <c r="D920" t="s">
        <v>1184</v>
      </c>
      <c r="F920">
        <v>17</v>
      </c>
      <c r="G920">
        <v>17</v>
      </c>
      <c r="H920">
        <v>1900</v>
      </c>
      <c r="I920">
        <v>1917</v>
      </c>
      <c r="J920">
        <v>0.1</v>
      </c>
      <c r="K920">
        <v>0.25</v>
      </c>
      <c r="L920" t="s">
        <v>1181</v>
      </c>
    </row>
    <row r="921" spans="1:12">
      <c r="A921" t="s">
        <v>1107</v>
      </c>
      <c r="B921">
        <v>420015</v>
      </c>
      <c r="C921" t="s">
        <v>1179</v>
      </c>
      <c r="D921" t="s">
        <v>1182</v>
      </c>
      <c r="F921">
        <v>4</v>
      </c>
      <c r="G921">
        <v>4</v>
      </c>
      <c r="H921">
        <v>1900</v>
      </c>
      <c r="I921">
        <v>1943</v>
      </c>
      <c r="J921">
        <v>0.05</v>
      </c>
      <c r="K921">
        <v>0.25</v>
      </c>
      <c r="L921" t="s">
        <v>1181</v>
      </c>
    </row>
    <row r="922" spans="1:12">
      <c r="A922" t="s">
        <v>1107</v>
      </c>
      <c r="B922">
        <v>410321</v>
      </c>
      <c r="C922" t="s">
        <v>1179</v>
      </c>
      <c r="D922" t="s">
        <v>1181</v>
      </c>
      <c r="F922">
        <v>3</v>
      </c>
      <c r="G922">
        <v>3</v>
      </c>
      <c r="H922">
        <v>1913</v>
      </c>
      <c r="I922">
        <v>1917</v>
      </c>
      <c r="J922">
        <v>0.15</v>
      </c>
      <c r="K922">
        <v>0.15</v>
      </c>
      <c r="L922" t="s">
        <v>1181</v>
      </c>
    </row>
    <row r="923" spans="1:12">
      <c r="A923" t="s">
        <v>1107</v>
      </c>
      <c r="B923">
        <v>404264</v>
      </c>
      <c r="C923" t="s">
        <v>1185</v>
      </c>
      <c r="D923" t="s">
        <v>1186</v>
      </c>
      <c r="F923">
        <v>15</v>
      </c>
      <c r="G923">
        <v>15</v>
      </c>
      <c r="H923">
        <v>1</v>
      </c>
      <c r="I923">
        <v>1917</v>
      </c>
      <c r="J923">
        <v>0.35</v>
      </c>
      <c r="K923">
        <v>0.35</v>
      </c>
      <c r="L923" t="s">
        <v>1187</v>
      </c>
    </row>
    <row r="924" spans="1:12">
      <c r="A924" t="s">
        <v>1107</v>
      </c>
      <c r="B924">
        <v>20475</v>
      </c>
      <c r="C924" t="s">
        <v>1185</v>
      </c>
      <c r="D924" t="s">
        <v>1188</v>
      </c>
      <c r="F924">
        <v>12</v>
      </c>
      <c r="G924">
        <v>12</v>
      </c>
      <c r="H924">
        <v>1900</v>
      </c>
      <c r="I924">
        <v>1940</v>
      </c>
      <c r="J924">
        <v>0.15</v>
      </c>
      <c r="K924">
        <v>0.35</v>
      </c>
      <c r="L924" t="s">
        <v>1187</v>
      </c>
    </row>
    <row r="925" spans="1:12">
      <c r="A925" t="s">
        <v>1107</v>
      </c>
      <c r="B925">
        <v>385488</v>
      </c>
      <c r="C925" t="s">
        <v>1185</v>
      </c>
      <c r="D925" t="s">
        <v>1189</v>
      </c>
      <c r="F925">
        <v>5</v>
      </c>
      <c r="G925">
        <v>5</v>
      </c>
      <c r="H925">
        <v>1914</v>
      </c>
      <c r="I925">
        <v>1919</v>
      </c>
      <c r="J925">
        <v>0.15</v>
      </c>
      <c r="K925">
        <v>0.35</v>
      </c>
      <c r="L925" t="s">
        <v>1187</v>
      </c>
    </row>
    <row r="926" spans="1:12">
      <c r="A926" t="s">
        <v>1107</v>
      </c>
      <c r="B926">
        <v>461947</v>
      </c>
      <c r="C926" t="s">
        <v>1185</v>
      </c>
      <c r="D926" t="s">
        <v>1190</v>
      </c>
      <c r="F926">
        <v>2</v>
      </c>
      <c r="G926">
        <v>2</v>
      </c>
      <c r="H926">
        <v>1913</v>
      </c>
      <c r="I926">
        <v>1913</v>
      </c>
      <c r="J926">
        <v>0.35</v>
      </c>
      <c r="K926">
        <v>0.35</v>
      </c>
      <c r="L926" t="s">
        <v>1187</v>
      </c>
    </row>
    <row r="927" spans="1:12">
      <c r="A927" t="s">
        <v>1107</v>
      </c>
      <c r="B927">
        <v>23201</v>
      </c>
      <c r="C927" t="s">
        <v>1191</v>
      </c>
      <c r="D927" t="s">
        <v>1192</v>
      </c>
      <c r="F927">
        <v>9</v>
      </c>
      <c r="G927">
        <v>9</v>
      </c>
      <c r="H927">
        <v>1882</v>
      </c>
      <c r="I927">
        <v>1901</v>
      </c>
      <c r="J927">
        <v>0.05</v>
      </c>
      <c r="K927">
        <v>0.1</v>
      </c>
      <c r="L927" t="s">
        <v>1193</v>
      </c>
    </row>
    <row r="928" spans="1:12">
      <c r="A928" t="s">
        <v>1107</v>
      </c>
      <c r="B928">
        <v>26165</v>
      </c>
      <c r="C928" t="s">
        <v>1194</v>
      </c>
      <c r="D928" t="s">
        <v>1195</v>
      </c>
      <c r="F928">
        <v>37</v>
      </c>
      <c r="G928">
        <v>38</v>
      </c>
      <c r="H928">
        <v>1882</v>
      </c>
      <c r="I928">
        <v>1941</v>
      </c>
      <c r="J928">
        <v>0.1</v>
      </c>
      <c r="K928">
        <v>0.25</v>
      </c>
      <c r="L928" t="s">
        <v>1196</v>
      </c>
    </row>
    <row r="929" spans="1:12">
      <c r="A929" t="s">
        <v>1107</v>
      </c>
      <c r="B929">
        <v>445725</v>
      </c>
      <c r="C929" t="s">
        <v>1194</v>
      </c>
      <c r="D929" t="s">
        <v>1197</v>
      </c>
      <c r="F929">
        <v>1</v>
      </c>
      <c r="G929">
        <v>1</v>
      </c>
      <c r="H929">
        <v>1914</v>
      </c>
      <c r="I929">
        <v>1914</v>
      </c>
      <c r="J929">
        <v>0.15</v>
      </c>
      <c r="K929">
        <v>0.15</v>
      </c>
      <c r="L929" t="s">
        <v>1196</v>
      </c>
    </row>
    <row r="930" spans="1:12">
      <c r="A930" t="s">
        <v>1107</v>
      </c>
      <c r="B930">
        <v>446444</v>
      </c>
      <c r="C930" t="s">
        <v>1194</v>
      </c>
      <c r="D930" t="s">
        <v>1195</v>
      </c>
      <c r="F930">
        <v>1</v>
      </c>
      <c r="G930">
        <v>1</v>
      </c>
      <c r="H930">
        <v>1914</v>
      </c>
      <c r="I930">
        <v>1914</v>
      </c>
      <c r="J930">
        <v>0.1</v>
      </c>
      <c r="K930">
        <v>0.1</v>
      </c>
      <c r="L930" t="s">
        <v>1196</v>
      </c>
    </row>
    <row r="931" spans="1:12">
      <c r="A931" t="s">
        <v>1107</v>
      </c>
      <c r="B931">
        <v>456264</v>
      </c>
      <c r="C931" t="s">
        <v>1194</v>
      </c>
      <c r="D931" t="s">
        <v>1198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1196</v>
      </c>
    </row>
    <row r="932" spans="1:12">
      <c r="A932" t="s">
        <v>1107</v>
      </c>
      <c r="B932">
        <v>20844</v>
      </c>
      <c r="C932" t="s">
        <v>1199</v>
      </c>
      <c r="D932" t="s">
        <v>1200</v>
      </c>
      <c r="F932">
        <v>18</v>
      </c>
      <c r="G932">
        <v>18</v>
      </c>
      <c r="H932">
        <v>1899</v>
      </c>
      <c r="I932">
        <v>1948</v>
      </c>
      <c r="J932">
        <v>0.1</v>
      </c>
      <c r="K932">
        <v>0.25</v>
      </c>
      <c r="L932" t="s">
        <v>1201</v>
      </c>
    </row>
    <row r="933" spans="1:12">
      <c r="A933" t="s">
        <v>1107</v>
      </c>
      <c r="B933">
        <v>375998</v>
      </c>
      <c r="C933" t="s">
        <v>1199</v>
      </c>
      <c r="D933" t="s">
        <v>1202</v>
      </c>
      <c r="F933">
        <v>14</v>
      </c>
      <c r="G933">
        <v>18</v>
      </c>
      <c r="H933">
        <v>1913</v>
      </c>
      <c r="I933">
        <v>1919</v>
      </c>
      <c r="J933">
        <v>0.05</v>
      </c>
      <c r="K933">
        <v>0.25</v>
      </c>
      <c r="L933" t="s">
        <v>1201</v>
      </c>
    </row>
    <row r="934" spans="1:12">
      <c r="A934" t="s">
        <v>1107</v>
      </c>
      <c r="B934">
        <v>430067</v>
      </c>
      <c r="C934" t="s">
        <v>1199</v>
      </c>
      <c r="D934" t="s">
        <v>1203</v>
      </c>
      <c r="F934">
        <v>1</v>
      </c>
      <c r="G934">
        <v>1</v>
      </c>
      <c r="H934">
        <v>1914</v>
      </c>
      <c r="I934">
        <v>1914</v>
      </c>
      <c r="J934">
        <v>0.05</v>
      </c>
      <c r="K934">
        <v>0.05</v>
      </c>
      <c r="L934" t="s">
        <v>1201</v>
      </c>
    </row>
    <row r="935" spans="1:12">
      <c r="A935" t="s">
        <v>1107</v>
      </c>
      <c r="B935">
        <v>463163</v>
      </c>
      <c r="C935" t="s">
        <v>1199</v>
      </c>
      <c r="D935" t="s">
        <v>1201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1201</v>
      </c>
    </row>
    <row r="936" spans="1:12">
      <c r="A936" t="s">
        <v>1107</v>
      </c>
      <c r="B936">
        <v>19259</v>
      </c>
      <c r="C936" t="s">
        <v>1204</v>
      </c>
      <c r="D936" t="s">
        <v>1205</v>
      </c>
      <c r="F936">
        <v>39</v>
      </c>
      <c r="G936">
        <v>39</v>
      </c>
      <c r="H936">
        <v>1905</v>
      </c>
      <c r="I936">
        <v>1907</v>
      </c>
      <c r="J936">
        <v>0.5</v>
      </c>
      <c r="K936">
        <v>5</v>
      </c>
      <c r="L936" t="s">
        <v>1206</v>
      </c>
    </row>
    <row r="937" spans="1:12">
      <c r="A937" t="s">
        <v>1107</v>
      </c>
      <c r="B937">
        <v>1299</v>
      </c>
      <c r="C937" t="s">
        <v>1207</v>
      </c>
      <c r="D937" t="s">
        <v>1208</v>
      </c>
      <c r="F937">
        <v>218</v>
      </c>
      <c r="G937">
        <v>222</v>
      </c>
      <c r="H937">
        <v>1865</v>
      </c>
      <c r="I937">
        <v>1985</v>
      </c>
      <c r="J937">
        <v>0</v>
      </c>
      <c r="K937">
        <v>0.5</v>
      </c>
      <c r="L937" t="s">
        <v>1209</v>
      </c>
    </row>
    <row r="938" spans="1:12">
      <c r="A938" t="s">
        <v>1107</v>
      </c>
      <c r="B938">
        <v>375935</v>
      </c>
      <c r="C938" t="s">
        <v>1207</v>
      </c>
      <c r="D938" t="s">
        <v>1210</v>
      </c>
      <c r="F938">
        <v>16</v>
      </c>
      <c r="G938">
        <v>16</v>
      </c>
      <c r="H938">
        <v>1856</v>
      </c>
      <c r="I938">
        <v>1948</v>
      </c>
      <c r="J938">
        <v>0.1</v>
      </c>
      <c r="K938">
        <v>0.8</v>
      </c>
      <c r="L938" t="s">
        <v>1209</v>
      </c>
    </row>
    <row r="939" spans="1:12">
      <c r="A939" t="s">
        <v>1107</v>
      </c>
      <c r="B939">
        <v>378308</v>
      </c>
      <c r="C939" t="s">
        <v>1207</v>
      </c>
      <c r="D939" t="s">
        <v>1211</v>
      </c>
      <c r="F939">
        <v>9</v>
      </c>
      <c r="G939">
        <v>9</v>
      </c>
      <c r="H939">
        <v>1881</v>
      </c>
      <c r="I939">
        <v>1920</v>
      </c>
      <c r="J939">
        <v>0.1</v>
      </c>
      <c r="K939">
        <v>0.25</v>
      </c>
      <c r="L939" t="s">
        <v>1209</v>
      </c>
    </row>
    <row r="940" spans="1:12">
      <c r="A940" t="s">
        <v>1107</v>
      </c>
      <c r="B940">
        <v>422573</v>
      </c>
      <c r="C940" t="s">
        <v>1207</v>
      </c>
      <c r="D940" t="s">
        <v>1209</v>
      </c>
      <c r="F940">
        <v>1</v>
      </c>
      <c r="G940">
        <v>1</v>
      </c>
      <c r="H940">
        <v>1915</v>
      </c>
      <c r="I940">
        <v>1915</v>
      </c>
      <c r="J940">
        <v>0</v>
      </c>
      <c r="L940" t="s">
        <v>1209</v>
      </c>
    </row>
    <row r="941" spans="1:12">
      <c r="A941" t="s">
        <v>1107</v>
      </c>
      <c r="B941">
        <v>22708</v>
      </c>
      <c r="C941" t="s">
        <v>1212</v>
      </c>
      <c r="D941" t="s">
        <v>1213</v>
      </c>
      <c r="F941">
        <v>14</v>
      </c>
      <c r="G941">
        <v>14</v>
      </c>
      <c r="H941">
        <v>1892</v>
      </c>
      <c r="I941">
        <v>1918</v>
      </c>
      <c r="J941">
        <v>0.1</v>
      </c>
      <c r="K941">
        <v>0.15</v>
      </c>
      <c r="L941" t="s">
        <v>1214</v>
      </c>
    </row>
    <row r="942" spans="1:12">
      <c r="A942" t="s">
        <v>1107</v>
      </c>
      <c r="B942">
        <v>380352</v>
      </c>
      <c r="C942" t="s">
        <v>1212</v>
      </c>
      <c r="D942" t="s">
        <v>1214</v>
      </c>
      <c r="F942">
        <v>2</v>
      </c>
      <c r="G942">
        <v>2</v>
      </c>
      <c r="H942">
        <v>1918</v>
      </c>
      <c r="I942">
        <v>1920</v>
      </c>
      <c r="J942">
        <v>0</v>
      </c>
      <c r="K942">
        <v>0.15</v>
      </c>
      <c r="L942" t="s">
        <v>1214</v>
      </c>
    </row>
    <row r="943" spans="1:12">
      <c r="A943" t="s">
        <v>1107</v>
      </c>
      <c r="B943">
        <v>440720</v>
      </c>
      <c r="C943" t="s">
        <v>1212</v>
      </c>
      <c r="D943" t="s">
        <v>1215</v>
      </c>
      <c r="F943">
        <v>1</v>
      </c>
      <c r="G943">
        <v>1</v>
      </c>
      <c r="H943">
        <v>1918</v>
      </c>
      <c r="I943">
        <v>1918</v>
      </c>
      <c r="J943">
        <v>0.15</v>
      </c>
      <c r="K943">
        <v>0.15</v>
      </c>
      <c r="L943" t="s">
        <v>1214</v>
      </c>
    </row>
    <row r="944" spans="1:12">
      <c r="A944" t="s">
        <v>1107</v>
      </c>
      <c r="B944">
        <v>31785</v>
      </c>
      <c r="C944" t="s">
        <v>1216</v>
      </c>
      <c r="D944" t="s">
        <v>1217</v>
      </c>
      <c r="F944">
        <v>24</v>
      </c>
      <c r="G944">
        <v>24</v>
      </c>
      <c r="H944">
        <v>1899</v>
      </c>
      <c r="I944">
        <v>1948</v>
      </c>
      <c r="J944">
        <v>0.15</v>
      </c>
      <c r="K944">
        <v>1.5</v>
      </c>
      <c r="L944" t="s">
        <v>1218</v>
      </c>
    </row>
    <row r="945" spans="1:12">
      <c r="A945" t="s">
        <v>1107</v>
      </c>
      <c r="B945">
        <v>162473</v>
      </c>
      <c r="C945" t="s">
        <v>1219</v>
      </c>
      <c r="D945" t="s">
        <v>1220</v>
      </c>
      <c r="F945">
        <v>77</v>
      </c>
      <c r="G945">
        <v>89</v>
      </c>
      <c r="H945">
        <v>1856</v>
      </c>
      <c r="I945">
        <v>1997</v>
      </c>
      <c r="J945">
        <v>0</v>
      </c>
      <c r="K945">
        <v>1.35</v>
      </c>
      <c r="L945" t="s">
        <v>1221</v>
      </c>
    </row>
    <row r="946" spans="1:12">
      <c r="A946" t="s">
        <v>1107</v>
      </c>
      <c r="B946">
        <v>431866</v>
      </c>
      <c r="C946" t="s">
        <v>1219</v>
      </c>
      <c r="D946" t="s">
        <v>1222</v>
      </c>
      <c r="F946">
        <v>2</v>
      </c>
      <c r="G946">
        <v>2</v>
      </c>
      <c r="H946">
        <v>1914</v>
      </c>
      <c r="I946">
        <v>1914</v>
      </c>
      <c r="J946">
        <v>0.05</v>
      </c>
      <c r="K946">
        <v>0.05</v>
      </c>
      <c r="L946" t="s">
        <v>1221</v>
      </c>
    </row>
    <row r="947" spans="1:12">
      <c r="A947" t="s">
        <v>1107</v>
      </c>
      <c r="B947">
        <v>14119</v>
      </c>
      <c r="C947" t="s">
        <v>1223</v>
      </c>
      <c r="D947" t="s">
        <v>1224</v>
      </c>
      <c r="F947">
        <v>42</v>
      </c>
      <c r="G947">
        <v>43</v>
      </c>
      <c r="H947">
        <v>1900</v>
      </c>
      <c r="I947">
        <v>1992</v>
      </c>
      <c r="J947">
        <v>0.05</v>
      </c>
      <c r="K947">
        <v>1.25</v>
      </c>
      <c r="L947" t="s">
        <v>1225</v>
      </c>
    </row>
    <row r="948" spans="1:12">
      <c r="A948" t="s">
        <v>1107</v>
      </c>
      <c r="B948">
        <v>437950</v>
      </c>
      <c r="C948" t="s">
        <v>1223</v>
      </c>
      <c r="D948" t="s">
        <v>1226</v>
      </c>
      <c r="F948">
        <v>3</v>
      </c>
      <c r="G948">
        <v>3</v>
      </c>
      <c r="H948">
        <v>1914</v>
      </c>
      <c r="I948">
        <v>1954</v>
      </c>
      <c r="J948">
        <v>0</v>
      </c>
      <c r="L948" t="s">
        <v>1225</v>
      </c>
    </row>
    <row r="949" spans="1:12">
      <c r="A949" t="s">
        <v>1107</v>
      </c>
      <c r="B949">
        <v>28159</v>
      </c>
      <c r="C949" t="s">
        <v>1227</v>
      </c>
      <c r="D949" t="s">
        <v>1228</v>
      </c>
      <c r="F949">
        <v>21</v>
      </c>
      <c r="G949">
        <v>22</v>
      </c>
      <c r="H949">
        <v>1900</v>
      </c>
      <c r="I949">
        <v>1972</v>
      </c>
      <c r="J949">
        <v>0.1</v>
      </c>
      <c r="K949">
        <v>0.35</v>
      </c>
      <c r="L949" t="s">
        <v>1229</v>
      </c>
    </row>
    <row r="950" spans="1:12">
      <c r="A950" t="s">
        <v>1107</v>
      </c>
      <c r="B950">
        <v>454755</v>
      </c>
      <c r="C950" t="s">
        <v>1227</v>
      </c>
      <c r="D950" t="s">
        <v>1230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1229</v>
      </c>
    </row>
    <row r="951" spans="1:12">
      <c r="A951" t="s">
        <v>1107</v>
      </c>
      <c r="B951">
        <v>1304</v>
      </c>
      <c r="C951" t="s">
        <v>1231</v>
      </c>
      <c r="D951" t="s">
        <v>1232</v>
      </c>
      <c r="F951">
        <v>834</v>
      </c>
      <c r="G951">
        <v>913</v>
      </c>
      <c r="H951">
        <v>1894</v>
      </c>
      <c r="I951">
        <v>1989</v>
      </c>
      <c r="J951">
        <v>0</v>
      </c>
      <c r="K951">
        <v>30</v>
      </c>
      <c r="L951" t="s">
        <v>1233</v>
      </c>
    </row>
    <row r="952" spans="1:12">
      <c r="A952" t="s">
        <v>1107</v>
      </c>
      <c r="B952">
        <v>375933</v>
      </c>
      <c r="C952" t="s">
        <v>1231</v>
      </c>
      <c r="D952" t="s">
        <v>1234</v>
      </c>
      <c r="F952">
        <v>257</v>
      </c>
      <c r="G952">
        <v>302</v>
      </c>
      <c r="H952">
        <v>1900</v>
      </c>
      <c r="I952">
        <v>1989</v>
      </c>
      <c r="J952">
        <v>0</v>
      </c>
      <c r="K952">
        <v>25</v>
      </c>
      <c r="L952" t="s">
        <v>1233</v>
      </c>
    </row>
    <row r="953" spans="1:12">
      <c r="A953" t="s">
        <v>1107</v>
      </c>
      <c r="B953">
        <v>411382</v>
      </c>
      <c r="C953" t="s">
        <v>1231</v>
      </c>
      <c r="D953" t="s">
        <v>1233</v>
      </c>
      <c r="F953">
        <v>19</v>
      </c>
      <c r="G953">
        <v>24</v>
      </c>
      <c r="H953">
        <v>1913</v>
      </c>
      <c r="I953">
        <v>1978</v>
      </c>
      <c r="J953">
        <v>0.05</v>
      </c>
      <c r="K953">
        <v>0.45</v>
      </c>
      <c r="L953" t="s">
        <v>1233</v>
      </c>
    </row>
    <row r="954" spans="1:12">
      <c r="A954" t="s">
        <v>1107</v>
      </c>
      <c r="B954">
        <v>422343</v>
      </c>
      <c r="C954" t="s">
        <v>1231</v>
      </c>
      <c r="D954" t="s">
        <v>1235</v>
      </c>
      <c r="F954">
        <v>8</v>
      </c>
      <c r="G954">
        <v>9</v>
      </c>
      <c r="H954">
        <v>1914</v>
      </c>
      <c r="I954">
        <v>1987</v>
      </c>
      <c r="J954">
        <v>0.05</v>
      </c>
      <c r="K954">
        <v>0.75</v>
      </c>
      <c r="L954" t="s">
        <v>1233</v>
      </c>
    </row>
    <row r="955" spans="1:12">
      <c r="A955" t="s">
        <v>1107</v>
      </c>
      <c r="B955">
        <v>426495</v>
      </c>
      <c r="C955" t="s">
        <v>1231</v>
      </c>
      <c r="D955" t="s">
        <v>1234</v>
      </c>
      <c r="F955">
        <v>8</v>
      </c>
      <c r="G955">
        <v>8</v>
      </c>
      <c r="H955">
        <v>1905</v>
      </c>
      <c r="I955">
        <v>1977</v>
      </c>
      <c r="J955">
        <v>0.05</v>
      </c>
      <c r="K955">
        <v>0.7</v>
      </c>
      <c r="L955" t="s">
        <v>1233</v>
      </c>
    </row>
    <row r="956" spans="1:12">
      <c r="A956" t="s">
        <v>1107</v>
      </c>
      <c r="B956">
        <v>404779</v>
      </c>
      <c r="C956" t="s">
        <v>1231</v>
      </c>
      <c r="D956" t="s">
        <v>1232</v>
      </c>
      <c r="F956">
        <v>2</v>
      </c>
      <c r="G956">
        <v>2</v>
      </c>
      <c r="H956">
        <v>1914</v>
      </c>
      <c r="I956">
        <v>1917</v>
      </c>
      <c r="J956">
        <v>0.1</v>
      </c>
      <c r="K956">
        <v>0.1</v>
      </c>
      <c r="L956" t="s">
        <v>1233</v>
      </c>
    </row>
    <row r="957" spans="1:12">
      <c r="A957" t="s">
        <v>1107</v>
      </c>
      <c r="B957">
        <v>8258</v>
      </c>
      <c r="C957" t="s">
        <v>1227</v>
      </c>
      <c r="D957" t="s">
        <v>1236</v>
      </c>
      <c r="F957">
        <v>30</v>
      </c>
      <c r="G957">
        <v>33</v>
      </c>
      <c r="H957">
        <v>1900</v>
      </c>
      <c r="I957">
        <v>1984</v>
      </c>
      <c r="J957">
        <v>0.05</v>
      </c>
      <c r="K957">
        <v>2</v>
      </c>
      <c r="L957" t="s">
        <v>1236</v>
      </c>
    </row>
    <row r="958" spans="1:12">
      <c r="A958" t="s">
        <v>1107</v>
      </c>
      <c r="B958">
        <v>376602</v>
      </c>
      <c r="C958" t="s">
        <v>1227</v>
      </c>
      <c r="D958" t="s">
        <v>1237</v>
      </c>
      <c r="F958">
        <v>17</v>
      </c>
      <c r="G958">
        <v>20</v>
      </c>
      <c r="H958">
        <v>1912</v>
      </c>
      <c r="I958">
        <v>1959</v>
      </c>
      <c r="J958">
        <v>0.05</v>
      </c>
      <c r="K958">
        <v>10</v>
      </c>
      <c r="L958" t="s">
        <v>1236</v>
      </c>
    </row>
    <row r="959" spans="1:12">
      <c r="A959" t="s">
        <v>1107</v>
      </c>
      <c r="B959">
        <v>379350</v>
      </c>
      <c r="C959" t="s">
        <v>1227</v>
      </c>
      <c r="D959" t="s">
        <v>1238</v>
      </c>
      <c r="F959">
        <v>5</v>
      </c>
      <c r="G959">
        <v>5</v>
      </c>
      <c r="H959">
        <v>1913</v>
      </c>
      <c r="I959">
        <v>1919</v>
      </c>
      <c r="J959">
        <v>0.05</v>
      </c>
      <c r="K959">
        <v>0.1</v>
      </c>
      <c r="L959" t="s">
        <v>1236</v>
      </c>
    </row>
    <row r="960" spans="1:12">
      <c r="A960" t="s">
        <v>1107</v>
      </c>
      <c r="B960">
        <v>413814</v>
      </c>
      <c r="C960" t="s">
        <v>1227</v>
      </c>
      <c r="D960" t="s">
        <v>1237</v>
      </c>
      <c r="F960">
        <v>1</v>
      </c>
      <c r="G960">
        <v>1</v>
      </c>
      <c r="H960">
        <v>1987</v>
      </c>
      <c r="I960">
        <v>1987</v>
      </c>
      <c r="J960">
        <v>0.75</v>
      </c>
      <c r="K960">
        <v>0.75</v>
      </c>
      <c r="L960" t="s">
        <v>1236</v>
      </c>
    </row>
    <row r="961" spans="1:12">
      <c r="A961" t="s">
        <v>1107</v>
      </c>
      <c r="B961">
        <v>438528</v>
      </c>
      <c r="C961" t="s">
        <v>1227</v>
      </c>
      <c r="D961" t="s">
        <v>1239</v>
      </c>
      <c r="F961">
        <v>1</v>
      </c>
      <c r="G961">
        <v>1</v>
      </c>
      <c r="H961">
        <v>1987</v>
      </c>
      <c r="I961">
        <v>1987</v>
      </c>
      <c r="J961">
        <v>0.95</v>
      </c>
      <c r="K961">
        <v>0.95</v>
      </c>
      <c r="L961" t="s">
        <v>1236</v>
      </c>
    </row>
    <row r="962" spans="1:12">
      <c r="A962" t="s">
        <v>1107</v>
      </c>
      <c r="B962">
        <v>391611</v>
      </c>
      <c r="C962" t="s">
        <v>1240</v>
      </c>
      <c r="D962" t="s">
        <v>1241</v>
      </c>
      <c r="F962">
        <v>12</v>
      </c>
      <c r="G962">
        <v>12</v>
      </c>
      <c r="H962">
        <v>1917</v>
      </c>
      <c r="I962">
        <v>1918</v>
      </c>
      <c r="J962">
        <v>0.15</v>
      </c>
      <c r="K962">
        <v>0.2</v>
      </c>
      <c r="L962" t="s">
        <v>1242</v>
      </c>
    </row>
    <row r="963" spans="1:12">
      <c r="A963" t="s">
        <v>1107</v>
      </c>
      <c r="B963">
        <v>379169</v>
      </c>
      <c r="C963" t="s">
        <v>1240</v>
      </c>
      <c r="D963" t="s">
        <v>1243</v>
      </c>
      <c r="F963">
        <v>5</v>
      </c>
      <c r="G963">
        <v>5</v>
      </c>
      <c r="H963">
        <v>1914</v>
      </c>
      <c r="I963">
        <v>1919</v>
      </c>
      <c r="J963">
        <v>0.15</v>
      </c>
      <c r="K963">
        <v>0.15</v>
      </c>
      <c r="L963" t="s">
        <v>1242</v>
      </c>
    </row>
    <row r="964" spans="1:12">
      <c r="A964" t="s">
        <v>1107</v>
      </c>
      <c r="B964">
        <v>15671</v>
      </c>
      <c r="C964" t="s">
        <v>1244</v>
      </c>
      <c r="D964" t="s">
        <v>1245</v>
      </c>
      <c r="F964">
        <v>15</v>
      </c>
      <c r="G964">
        <v>15</v>
      </c>
      <c r="H964">
        <v>1899</v>
      </c>
      <c r="I964">
        <v>1948</v>
      </c>
      <c r="J964">
        <v>0.05</v>
      </c>
      <c r="K964">
        <v>5</v>
      </c>
      <c r="L964" t="s">
        <v>1246</v>
      </c>
    </row>
    <row r="965" spans="1:12">
      <c r="A965" t="s">
        <v>1107</v>
      </c>
      <c r="B965">
        <v>377785</v>
      </c>
      <c r="C965" t="s">
        <v>1244</v>
      </c>
      <c r="D965" t="s">
        <v>1247</v>
      </c>
      <c r="F965">
        <v>7</v>
      </c>
      <c r="G965">
        <v>7</v>
      </c>
      <c r="H965">
        <v>1915</v>
      </c>
      <c r="I965">
        <v>1920</v>
      </c>
      <c r="J965">
        <v>0.1</v>
      </c>
      <c r="K965">
        <v>0.15</v>
      </c>
      <c r="L965" t="s">
        <v>1246</v>
      </c>
    </row>
    <row r="966" spans="1:12">
      <c r="A966" t="s">
        <v>1107</v>
      </c>
      <c r="B966">
        <v>10104</v>
      </c>
      <c r="C966" t="s">
        <v>1248</v>
      </c>
      <c r="D966" t="s">
        <v>1249</v>
      </c>
      <c r="F966">
        <v>21</v>
      </c>
      <c r="G966">
        <v>21</v>
      </c>
      <c r="H966">
        <v>1889</v>
      </c>
      <c r="I966">
        <v>1955</v>
      </c>
      <c r="J966">
        <v>0.05</v>
      </c>
      <c r="K966">
        <v>0.2</v>
      </c>
      <c r="L966" t="s">
        <v>1250</v>
      </c>
    </row>
    <row r="967" spans="1:12">
      <c r="A967" t="s">
        <v>1107</v>
      </c>
      <c r="B967">
        <v>442788</v>
      </c>
      <c r="C967" t="s">
        <v>1248</v>
      </c>
      <c r="D967" t="s">
        <v>1251</v>
      </c>
      <c r="F967">
        <v>3</v>
      </c>
      <c r="G967">
        <v>3</v>
      </c>
      <c r="H967">
        <v>1914</v>
      </c>
      <c r="I967">
        <v>1914</v>
      </c>
      <c r="J967">
        <v>0.05</v>
      </c>
      <c r="K967">
        <v>0.05</v>
      </c>
      <c r="L967" t="s">
        <v>1250</v>
      </c>
    </row>
    <row r="968" spans="1:12">
      <c r="A968" t="s">
        <v>1107</v>
      </c>
      <c r="B968">
        <v>439556</v>
      </c>
      <c r="C968" t="s">
        <v>1248</v>
      </c>
      <c r="D968" t="s">
        <v>1252</v>
      </c>
      <c r="F968">
        <v>1</v>
      </c>
      <c r="G968">
        <v>1</v>
      </c>
      <c r="H968">
        <v>1894</v>
      </c>
      <c r="I968">
        <v>1894</v>
      </c>
      <c r="J968">
        <v>0.1</v>
      </c>
      <c r="K968">
        <v>0.1</v>
      </c>
      <c r="L968" t="s">
        <v>1250</v>
      </c>
    </row>
    <row r="969" spans="1:12">
      <c r="A969" t="s">
        <v>1107</v>
      </c>
      <c r="B969">
        <v>463780</v>
      </c>
      <c r="C969" t="s">
        <v>1248</v>
      </c>
      <c r="D969" t="s">
        <v>1253</v>
      </c>
      <c r="F969">
        <v>1</v>
      </c>
      <c r="G969">
        <v>1</v>
      </c>
      <c r="H969">
        <v>1913</v>
      </c>
      <c r="I969">
        <v>1913</v>
      </c>
      <c r="J969">
        <v>0</v>
      </c>
      <c r="L969" t="s">
        <v>1250</v>
      </c>
    </row>
    <row r="970" spans="1:12">
      <c r="A970" t="s">
        <v>1107</v>
      </c>
      <c r="B970">
        <v>492567</v>
      </c>
      <c r="C970" t="s">
        <v>1248</v>
      </c>
      <c r="D970" t="s">
        <v>1254</v>
      </c>
      <c r="F970">
        <v>1</v>
      </c>
      <c r="G970">
        <v>1</v>
      </c>
      <c r="H970">
        <v>1913</v>
      </c>
      <c r="I970">
        <v>1913</v>
      </c>
      <c r="J970">
        <v>0.1</v>
      </c>
      <c r="K970">
        <v>0.1</v>
      </c>
      <c r="L970" t="s">
        <v>1250</v>
      </c>
    </row>
    <row r="971" spans="1:12">
      <c r="A971" t="s">
        <v>1107</v>
      </c>
      <c r="B971">
        <v>33017</v>
      </c>
      <c r="C971" t="s">
        <v>1255</v>
      </c>
      <c r="D971" t="s">
        <v>1256</v>
      </c>
      <c r="F971">
        <v>10</v>
      </c>
      <c r="G971">
        <v>10</v>
      </c>
      <c r="H971">
        <v>1905</v>
      </c>
      <c r="I971">
        <v>1941</v>
      </c>
      <c r="J971">
        <v>0.05</v>
      </c>
      <c r="K971">
        <v>0.25</v>
      </c>
      <c r="L971" t="s">
        <v>1257</v>
      </c>
    </row>
    <row r="972" spans="1:12">
      <c r="A972" t="s">
        <v>1107</v>
      </c>
      <c r="B972">
        <v>425003</v>
      </c>
      <c r="C972" t="s">
        <v>1255</v>
      </c>
      <c r="D972" t="s">
        <v>1258</v>
      </c>
      <c r="F972">
        <v>1</v>
      </c>
      <c r="G972">
        <v>1</v>
      </c>
      <c r="H972">
        <v>1915</v>
      </c>
      <c r="I972">
        <v>1915</v>
      </c>
      <c r="J972">
        <v>0.05</v>
      </c>
      <c r="K972">
        <v>0.05</v>
      </c>
      <c r="L972" t="s">
        <v>1257</v>
      </c>
    </row>
    <row r="973" spans="1:12">
      <c r="A973" t="s">
        <v>1107</v>
      </c>
      <c r="B973">
        <v>18974</v>
      </c>
      <c r="C973" t="s">
        <v>1259</v>
      </c>
      <c r="D973" t="s">
        <v>1260</v>
      </c>
      <c r="F973">
        <v>32</v>
      </c>
      <c r="G973">
        <v>32</v>
      </c>
      <c r="H973">
        <v>1900</v>
      </c>
      <c r="I973">
        <v>1971</v>
      </c>
      <c r="J973">
        <v>0.2</v>
      </c>
      <c r="K973">
        <v>0.2</v>
      </c>
      <c r="L973" t="s">
        <v>1261</v>
      </c>
    </row>
    <row r="974" spans="1:12">
      <c r="A974" t="s">
        <v>1107</v>
      </c>
      <c r="B974">
        <v>427901</v>
      </c>
      <c r="C974" t="s">
        <v>1259</v>
      </c>
      <c r="D974" t="s">
        <v>1262</v>
      </c>
      <c r="F974">
        <v>1</v>
      </c>
      <c r="G974">
        <v>1</v>
      </c>
      <c r="H974">
        <v>1900</v>
      </c>
      <c r="I974">
        <v>1900</v>
      </c>
      <c r="J974">
        <v>0</v>
      </c>
      <c r="L974" t="s">
        <v>1261</v>
      </c>
    </row>
    <row r="975" spans="1:12">
      <c r="A975" t="s">
        <v>1107</v>
      </c>
      <c r="B975">
        <v>17898</v>
      </c>
      <c r="C975" t="s">
        <v>1263</v>
      </c>
      <c r="D975" t="s">
        <v>1264</v>
      </c>
      <c r="F975">
        <v>9</v>
      </c>
      <c r="G975">
        <v>10</v>
      </c>
      <c r="H975">
        <v>1900</v>
      </c>
      <c r="I975">
        <v>1900</v>
      </c>
      <c r="J975">
        <v>0</v>
      </c>
      <c r="L975" t="s">
        <v>1265</v>
      </c>
    </row>
    <row r="976" spans="1:12">
      <c r="A976" t="s">
        <v>1107</v>
      </c>
      <c r="B976">
        <v>420024</v>
      </c>
      <c r="C976" t="s">
        <v>1263</v>
      </c>
      <c r="D976" t="s">
        <v>1266</v>
      </c>
      <c r="F976">
        <v>2</v>
      </c>
      <c r="G976">
        <v>2</v>
      </c>
      <c r="H976">
        <v>1900</v>
      </c>
      <c r="I976">
        <v>1900</v>
      </c>
      <c r="J976">
        <v>0</v>
      </c>
      <c r="L976" t="s">
        <v>1265</v>
      </c>
    </row>
    <row r="977" spans="1:12">
      <c r="A977" t="s">
        <v>1107</v>
      </c>
      <c r="B977">
        <v>11556</v>
      </c>
      <c r="C977" t="s">
        <v>1267</v>
      </c>
      <c r="D977" t="s">
        <v>1268</v>
      </c>
      <c r="F977">
        <v>38</v>
      </c>
      <c r="G977">
        <v>38</v>
      </c>
      <c r="H977">
        <v>1895</v>
      </c>
      <c r="I977">
        <v>1933</v>
      </c>
      <c r="J977">
        <v>0.05</v>
      </c>
      <c r="K977">
        <v>0.25</v>
      </c>
      <c r="L977" t="s">
        <v>1269</v>
      </c>
    </row>
    <row r="978" spans="1:12">
      <c r="A978" t="s">
        <v>1107</v>
      </c>
      <c r="B978">
        <v>436078</v>
      </c>
      <c r="C978" t="s">
        <v>1267</v>
      </c>
      <c r="D978" t="s">
        <v>1270</v>
      </c>
      <c r="F978">
        <v>4</v>
      </c>
      <c r="G978">
        <v>4</v>
      </c>
      <c r="H978">
        <v>1897</v>
      </c>
      <c r="I978">
        <v>1913</v>
      </c>
      <c r="J978">
        <v>0.2</v>
      </c>
      <c r="K978">
        <v>0.3</v>
      </c>
      <c r="L978" t="s">
        <v>1269</v>
      </c>
    </row>
    <row r="979" spans="1:12">
      <c r="A979" t="s">
        <v>1107</v>
      </c>
      <c r="B979">
        <v>407778</v>
      </c>
      <c r="C979" t="s">
        <v>1267</v>
      </c>
      <c r="D979" t="s">
        <v>1271</v>
      </c>
      <c r="F979">
        <v>2</v>
      </c>
      <c r="G979">
        <v>2</v>
      </c>
      <c r="H979">
        <v>1901</v>
      </c>
      <c r="I979">
        <v>1901</v>
      </c>
      <c r="J979">
        <v>0</v>
      </c>
      <c r="L979" t="s">
        <v>1269</v>
      </c>
    </row>
    <row r="980" spans="1:12">
      <c r="A980" t="s">
        <v>1107</v>
      </c>
      <c r="B980">
        <v>146837</v>
      </c>
      <c r="C980" t="s">
        <v>1272</v>
      </c>
      <c r="D980" t="s">
        <v>1273</v>
      </c>
      <c r="F980">
        <v>9</v>
      </c>
      <c r="G980">
        <v>10</v>
      </c>
      <c r="H980">
        <v>1943</v>
      </c>
      <c r="I980">
        <v>1976</v>
      </c>
      <c r="J980">
        <v>0</v>
      </c>
      <c r="K980">
        <v>2.25</v>
      </c>
      <c r="L980" t="s">
        <v>1274</v>
      </c>
    </row>
    <row r="981" spans="1:12">
      <c r="A981" t="s">
        <v>1107</v>
      </c>
      <c r="B981">
        <v>418896</v>
      </c>
      <c r="C981" t="s">
        <v>1272</v>
      </c>
      <c r="D981" t="s">
        <v>1275</v>
      </c>
      <c r="F981">
        <v>3</v>
      </c>
      <c r="G981">
        <v>3</v>
      </c>
      <c r="H981">
        <v>1967</v>
      </c>
      <c r="I981">
        <v>1999</v>
      </c>
      <c r="J981">
        <v>0.95</v>
      </c>
      <c r="K981">
        <v>0.95</v>
      </c>
      <c r="L981" t="s">
        <v>1274</v>
      </c>
    </row>
    <row r="982" spans="1:12">
      <c r="A982" t="s">
        <v>1107</v>
      </c>
      <c r="B982">
        <v>211339</v>
      </c>
      <c r="C982" t="s">
        <v>1276</v>
      </c>
      <c r="D982" t="s">
        <v>1277</v>
      </c>
      <c r="F982">
        <v>9</v>
      </c>
      <c r="G982">
        <v>9</v>
      </c>
      <c r="H982">
        <v>1917</v>
      </c>
      <c r="I982">
        <v>1970</v>
      </c>
      <c r="J982">
        <v>0.3</v>
      </c>
      <c r="K982">
        <v>0.3</v>
      </c>
      <c r="L982" t="s">
        <v>1278</v>
      </c>
    </row>
    <row r="983" spans="1:12">
      <c r="A983" t="s">
        <v>1107</v>
      </c>
      <c r="B983">
        <v>486867</v>
      </c>
      <c r="C983" t="s">
        <v>1276</v>
      </c>
      <c r="D983" t="s">
        <v>1279</v>
      </c>
      <c r="F983">
        <v>1</v>
      </c>
      <c r="G983">
        <v>1</v>
      </c>
      <c r="H983">
        <v>1913</v>
      </c>
      <c r="I983">
        <v>1913</v>
      </c>
      <c r="J983">
        <v>0.15</v>
      </c>
      <c r="K983">
        <v>0.15</v>
      </c>
      <c r="L983" t="s">
        <v>1278</v>
      </c>
    </row>
    <row r="984" spans="1:12">
      <c r="A984" t="s">
        <v>1107</v>
      </c>
      <c r="B984">
        <v>143175</v>
      </c>
      <c r="C984" t="s">
        <v>1280</v>
      </c>
      <c r="D984" t="s">
        <v>1281</v>
      </c>
      <c r="F984">
        <v>131</v>
      </c>
      <c r="G984">
        <v>132</v>
      </c>
      <c r="H984">
        <v>1921</v>
      </c>
      <c r="I984">
        <v>1973</v>
      </c>
      <c r="J984">
        <v>0</v>
      </c>
      <c r="L984" t="s">
        <v>1282</v>
      </c>
    </row>
    <row r="985" spans="1:12">
      <c r="A985" t="s">
        <v>1107</v>
      </c>
      <c r="B985">
        <v>490530</v>
      </c>
      <c r="C985" t="s">
        <v>1280</v>
      </c>
      <c r="D985" t="s">
        <v>1283</v>
      </c>
      <c r="F985">
        <v>2</v>
      </c>
      <c r="G985">
        <v>2</v>
      </c>
      <c r="H985">
        <v>1963</v>
      </c>
      <c r="I985">
        <v>1969</v>
      </c>
      <c r="J985">
        <v>0</v>
      </c>
      <c r="L985" t="s">
        <v>1282</v>
      </c>
    </row>
    <row r="986" spans="1:12">
      <c r="A986" t="s">
        <v>1107</v>
      </c>
      <c r="B986">
        <v>502959</v>
      </c>
      <c r="C986" t="s">
        <v>1280</v>
      </c>
      <c r="D986" t="s">
        <v>1282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 t="s">
        <v>1282</v>
      </c>
    </row>
    <row r="987" spans="1:12">
      <c r="A987" t="s">
        <v>1107</v>
      </c>
      <c r="B987">
        <v>143178</v>
      </c>
      <c r="C987" t="s">
        <v>1284</v>
      </c>
      <c r="D987" t="s">
        <v>1285</v>
      </c>
      <c r="F987">
        <v>86</v>
      </c>
      <c r="G987">
        <v>86</v>
      </c>
      <c r="H987">
        <v>1934</v>
      </c>
      <c r="I987">
        <v>1974</v>
      </c>
      <c r="J987">
        <v>0</v>
      </c>
      <c r="K987">
        <v>0.75</v>
      </c>
      <c r="L987" t="s">
        <v>1286</v>
      </c>
    </row>
    <row r="988" spans="1:12">
      <c r="A988" t="s">
        <v>1107</v>
      </c>
      <c r="B988">
        <v>497318</v>
      </c>
      <c r="C988" t="s">
        <v>1284</v>
      </c>
      <c r="D988" t="s">
        <v>1287</v>
      </c>
      <c r="F988">
        <v>2</v>
      </c>
      <c r="G988">
        <v>2</v>
      </c>
      <c r="H988">
        <v>1969</v>
      </c>
      <c r="I988">
        <v>1969</v>
      </c>
      <c r="J988">
        <v>0</v>
      </c>
      <c r="L988" t="s">
        <v>1286</v>
      </c>
    </row>
    <row r="989" spans="1:12">
      <c r="A989" t="s">
        <v>1107</v>
      </c>
      <c r="B989">
        <v>506700</v>
      </c>
      <c r="C989" t="s">
        <v>1284</v>
      </c>
      <c r="D989" t="s">
        <v>1286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 t="s">
        <v>1286</v>
      </c>
    </row>
    <row r="990" spans="1:12">
      <c r="A990" t="s">
        <v>1107</v>
      </c>
      <c r="B990">
        <v>5453</v>
      </c>
      <c r="C990" t="s">
        <v>1288</v>
      </c>
      <c r="D990" t="s">
        <v>1289</v>
      </c>
      <c r="F990">
        <v>33</v>
      </c>
      <c r="G990">
        <v>33</v>
      </c>
      <c r="H990">
        <v>1892</v>
      </c>
      <c r="I990">
        <v>1958</v>
      </c>
      <c r="J990">
        <v>0.05</v>
      </c>
      <c r="K990">
        <v>0.25</v>
      </c>
      <c r="L990" t="s">
        <v>1290</v>
      </c>
    </row>
    <row r="991" spans="1:12">
      <c r="A991" t="s">
        <v>1107</v>
      </c>
      <c r="B991">
        <v>392542</v>
      </c>
      <c r="C991" t="s">
        <v>1288</v>
      </c>
      <c r="D991" t="s">
        <v>1291</v>
      </c>
      <c r="F991">
        <v>16</v>
      </c>
      <c r="G991">
        <v>17</v>
      </c>
      <c r="H991">
        <v>1912</v>
      </c>
      <c r="I991">
        <v>1917</v>
      </c>
      <c r="J991">
        <v>0.1</v>
      </c>
      <c r="K991">
        <v>0.25</v>
      </c>
      <c r="L991" t="s">
        <v>1290</v>
      </c>
    </row>
    <row r="992" spans="1:12">
      <c r="A992" t="s">
        <v>1107</v>
      </c>
      <c r="B992">
        <v>378307</v>
      </c>
      <c r="C992" t="s">
        <v>1288</v>
      </c>
      <c r="D992" t="s">
        <v>1290</v>
      </c>
      <c r="F992">
        <v>3</v>
      </c>
      <c r="G992">
        <v>3</v>
      </c>
      <c r="H992">
        <v>1913</v>
      </c>
      <c r="I992">
        <v>1920</v>
      </c>
      <c r="J992">
        <v>0.15</v>
      </c>
      <c r="K992">
        <v>0.25</v>
      </c>
      <c r="L992" t="s">
        <v>1290</v>
      </c>
    </row>
    <row r="993" spans="1:12">
      <c r="A993" t="s">
        <v>1107</v>
      </c>
      <c r="B993">
        <v>349966</v>
      </c>
      <c r="C993" t="s">
        <v>1292</v>
      </c>
      <c r="D993" t="s">
        <v>1293</v>
      </c>
      <c r="F993">
        <v>93</v>
      </c>
      <c r="G993">
        <v>93</v>
      </c>
      <c r="H993">
        <v>1917</v>
      </c>
      <c r="I993">
        <v>1933</v>
      </c>
      <c r="J993">
        <v>0.2</v>
      </c>
      <c r="K993">
        <v>0.25</v>
      </c>
      <c r="L993" t="s">
        <v>1294</v>
      </c>
    </row>
    <row r="994" spans="1:12">
      <c r="A994" t="s">
        <v>1107</v>
      </c>
      <c r="B994">
        <v>6156</v>
      </c>
      <c r="C994" t="s">
        <v>1295</v>
      </c>
      <c r="D994" t="s">
        <v>1296</v>
      </c>
      <c r="F994">
        <v>286</v>
      </c>
      <c r="G994">
        <v>291</v>
      </c>
      <c r="H994">
        <v>1865</v>
      </c>
      <c r="I994">
        <v>1963</v>
      </c>
      <c r="J994">
        <v>0</v>
      </c>
      <c r="K994">
        <v>25</v>
      </c>
      <c r="L994" t="s">
        <v>1297</v>
      </c>
    </row>
    <row r="995" spans="1:12">
      <c r="A995" t="s">
        <v>1107</v>
      </c>
      <c r="B995">
        <v>377745</v>
      </c>
      <c r="C995" t="s">
        <v>1295</v>
      </c>
      <c r="D995" t="s">
        <v>1298</v>
      </c>
      <c r="F995">
        <v>34</v>
      </c>
      <c r="G995">
        <v>35</v>
      </c>
      <c r="H995">
        <v>1881</v>
      </c>
      <c r="I995">
        <v>1919</v>
      </c>
      <c r="J995">
        <v>0.1</v>
      </c>
      <c r="K995">
        <v>0.35</v>
      </c>
      <c r="L995" t="s">
        <v>1297</v>
      </c>
    </row>
    <row r="996" spans="1:12">
      <c r="A996" t="s">
        <v>1107</v>
      </c>
      <c r="B996">
        <v>386497</v>
      </c>
      <c r="C996" t="s">
        <v>1295</v>
      </c>
      <c r="D996" t="s">
        <v>1299</v>
      </c>
      <c r="F996">
        <v>3</v>
      </c>
      <c r="G996">
        <v>3</v>
      </c>
      <c r="H996">
        <v>1918</v>
      </c>
      <c r="I996">
        <v>1918</v>
      </c>
      <c r="J996">
        <v>0</v>
      </c>
      <c r="L996" t="s">
        <v>1297</v>
      </c>
    </row>
    <row r="997" spans="1:12">
      <c r="A997" t="s">
        <v>1107</v>
      </c>
      <c r="B997">
        <v>410324</v>
      </c>
      <c r="C997" t="s">
        <v>1295</v>
      </c>
      <c r="D997" t="s">
        <v>1297</v>
      </c>
      <c r="F997">
        <v>3</v>
      </c>
      <c r="G997">
        <v>3</v>
      </c>
      <c r="H997">
        <v>1913</v>
      </c>
      <c r="I997">
        <v>1917</v>
      </c>
      <c r="J997">
        <v>0.25</v>
      </c>
      <c r="K997">
        <v>0.25</v>
      </c>
      <c r="L997" t="s">
        <v>1297</v>
      </c>
    </row>
    <row r="998" spans="1:12">
      <c r="A998" t="s">
        <v>1107</v>
      </c>
      <c r="B998">
        <v>440032</v>
      </c>
      <c r="C998" t="s">
        <v>1295</v>
      </c>
      <c r="D998" t="s">
        <v>1296</v>
      </c>
      <c r="F998">
        <v>1</v>
      </c>
      <c r="G998">
        <v>1</v>
      </c>
      <c r="H998">
        <v>1900</v>
      </c>
      <c r="I998">
        <v>1900</v>
      </c>
      <c r="J998">
        <v>0.05</v>
      </c>
      <c r="K998">
        <v>0.05</v>
      </c>
      <c r="L998" t="s">
        <v>1297</v>
      </c>
    </row>
    <row r="999" spans="1:12">
      <c r="A999" t="s">
        <v>1107</v>
      </c>
      <c r="B999">
        <v>20491</v>
      </c>
      <c r="C999" t="s">
        <v>1300</v>
      </c>
      <c r="D999" t="s">
        <v>1301</v>
      </c>
      <c r="F999">
        <v>17</v>
      </c>
      <c r="G999">
        <v>17</v>
      </c>
      <c r="H999">
        <v>1892</v>
      </c>
      <c r="I999">
        <v>1933</v>
      </c>
      <c r="J999">
        <v>0.15</v>
      </c>
      <c r="K999">
        <v>0.35</v>
      </c>
      <c r="L999" t="s">
        <v>1302</v>
      </c>
    </row>
    <row r="1000" spans="1:12">
      <c r="A1000" t="s">
        <v>1107</v>
      </c>
      <c r="B1000">
        <v>404266</v>
      </c>
      <c r="C1000" t="s">
        <v>1300</v>
      </c>
      <c r="D1000" t="s">
        <v>1303</v>
      </c>
      <c r="F1000">
        <v>13</v>
      </c>
      <c r="G1000">
        <v>15</v>
      </c>
      <c r="H1000">
        <v>1</v>
      </c>
      <c r="I1000">
        <v>1917</v>
      </c>
      <c r="J1000">
        <v>0.35</v>
      </c>
      <c r="K1000">
        <v>0.35</v>
      </c>
      <c r="L1000" t="s">
        <v>1302</v>
      </c>
    </row>
    <row r="1001" spans="1:12">
      <c r="A1001" t="s">
        <v>1107</v>
      </c>
      <c r="B1001">
        <v>385487</v>
      </c>
      <c r="C1001" t="s">
        <v>1300</v>
      </c>
      <c r="D1001" t="s">
        <v>1304</v>
      </c>
      <c r="F1001">
        <v>10</v>
      </c>
      <c r="G1001">
        <v>10</v>
      </c>
      <c r="H1001">
        <v>1912</v>
      </c>
      <c r="I1001">
        <v>1937</v>
      </c>
      <c r="J1001">
        <v>0</v>
      </c>
      <c r="K1001">
        <v>0.35</v>
      </c>
      <c r="L1001" t="s">
        <v>1302</v>
      </c>
    </row>
    <row r="1002" spans="1:12">
      <c r="A1002" t="s">
        <v>1107</v>
      </c>
      <c r="B1002">
        <v>470010</v>
      </c>
      <c r="C1002" t="s">
        <v>1300</v>
      </c>
      <c r="D1002" t="s">
        <v>1305</v>
      </c>
      <c r="F1002">
        <v>1</v>
      </c>
      <c r="G1002">
        <v>1</v>
      </c>
      <c r="H1002">
        <v>1921</v>
      </c>
      <c r="I1002">
        <v>1921</v>
      </c>
      <c r="J1002">
        <v>0</v>
      </c>
      <c r="K1002">
        <v>0</v>
      </c>
      <c r="L1002" t="s">
        <v>1302</v>
      </c>
    </row>
    <row r="1003" spans="1:12">
      <c r="A1003" t="s">
        <v>1107</v>
      </c>
      <c r="B1003">
        <v>25658</v>
      </c>
      <c r="C1003" t="s">
        <v>1306</v>
      </c>
      <c r="D1003" t="s">
        <v>1307</v>
      </c>
      <c r="F1003">
        <v>10</v>
      </c>
      <c r="G1003">
        <v>10</v>
      </c>
      <c r="H1003">
        <v>1882</v>
      </c>
      <c r="I1003">
        <v>1906</v>
      </c>
      <c r="J1003">
        <v>0.1</v>
      </c>
      <c r="K1003">
        <v>1.5</v>
      </c>
      <c r="L1003" t="s">
        <v>1308</v>
      </c>
    </row>
    <row r="1004" spans="1:12">
      <c r="A1004" t="s">
        <v>1107</v>
      </c>
      <c r="B1004">
        <v>458366</v>
      </c>
      <c r="C1004" t="s">
        <v>1306</v>
      </c>
      <c r="D1004" t="s">
        <v>1309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1308</v>
      </c>
    </row>
    <row r="1005" spans="1:12">
      <c r="A1005" t="s">
        <v>1107</v>
      </c>
      <c r="B1005">
        <v>461403</v>
      </c>
      <c r="C1005" t="s">
        <v>1306</v>
      </c>
      <c r="D1005" t="s">
        <v>1310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1308</v>
      </c>
    </row>
    <row r="1006" spans="1:12">
      <c r="A1006" t="s">
        <v>1107</v>
      </c>
      <c r="B1006">
        <v>20845</v>
      </c>
      <c r="C1006" t="s">
        <v>1311</v>
      </c>
      <c r="D1006" t="s">
        <v>1312</v>
      </c>
      <c r="F1006">
        <v>15</v>
      </c>
      <c r="G1006">
        <v>15</v>
      </c>
      <c r="H1006">
        <v>1899</v>
      </c>
      <c r="I1006">
        <v>1918</v>
      </c>
      <c r="J1006">
        <v>0.1</v>
      </c>
      <c r="K1006">
        <v>0.25</v>
      </c>
      <c r="L1006" t="s">
        <v>1313</v>
      </c>
    </row>
    <row r="1007" spans="1:12">
      <c r="A1007" t="s">
        <v>1107</v>
      </c>
      <c r="B1007">
        <v>375997</v>
      </c>
      <c r="C1007" t="s">
        <v>1311</v>
      </c>
      <c r="D1007" t="s">
        <v>1314</v>
      </c>
      <c r="F1007">
        <v>11</v>
      </c>
      <c r="G1007">
        <v>15</v>
      </c>
      <c r="H1007">
        <v>1917</v>
      </c>
      <c r="I1007">
        <v>1919</v>
      </c>
      <c r="J1007">
        <v>0.15</v>
      </c>
      <c r="K1007">
        <v>0.25</v>
      </c>
      <c r="L1007" t="s">
        <v>1313</v>
      </c>
    </row>
    <row r="1008" spans="1:12">
      <c r="A1008" t="s">
        <v>1107</v>
      </c>
      <c r="B1008">
        <v>133611</v>
      </c>
      <c r="C1008" t="s">
        <v>1315</v>
      </c>
      <c r="D1008" t="s">
        <v>1316</v>
      </c>
      <c r="F1008">
        <v>214</v>
      </c>
      <c r="G1008">
        <v>217</v>
      </c>
      <c r="H1008">
        <v>1919</v>
      </c>
      <c r="I1008">
        <v>1969</v>
      </c>
      <c r="J1008">
        <v>0</v>
      </c>
      <c r="K1008">
        <v>3.5</v>
      </c>
      <c r="L1008" t="s">
        <v>1317</v>
      </c>
    </row>
    <row r="1009" spans="1:12">
      <c r="A1009" t="s">
        <v>1107</v>
      </c>
      <c r="B1009">
        <v>380394</v>
      </c>
      <c r="C1009" t="s">
        <v>1315</v>
      </c>
      <c r="D1009" t="s">
        <v>1318</v>
      </c>
      <c r="F1009">
        <v>109</v>
      </c>
      <c r="G1009">
        <v>110</v>
      </c>
      <c r="H1009">
        <v>1914</v>
      </c>
      <c r="I1009">
        <v>1959</v>
      </c>
      <c r="J1009">
        <v>0.1</v>
      </c>
      <c r="K1009">
        <v>15</v>
      </c>
      <c r="L1009" t="s">
        <v>1317</v>
      </c>
    </row>
    <row r="1010" spans="1:12">
      <c r="A1010" t="s">
        <v>1107</v>
      </c>
      <c r="B1010">
        <v>377751</v>
      </c>
      <c r="C1010" t="s">
        <v>1315</v>
      </c>
      <c r="D1010" t="s">
        <v>1319</v>
      </c>
      <c r="F1010">
        <v>14</v>
      </c>
      <c r="G1010">
        <v>17</v>
      </c>
      <c r="H1010">
        <v>1913</v>
      </c>
      <c r="I1010">
        <v>1987</v>
      </c>
      <c r="J1010">
        <v>0.1</v>
      </c>
      <c r="K1010">
        <v>6.95</v>
      </c>
      <c r="L1010" t="s">
        <v>1317</v>
      </c>
    </row>
    <row r="1011" spans="1:12">
      <c r="A1011" t="s">
        <v>1107</v>
      </c>
      <c r="B1011">
        <v>409967</v>
      </c>
      <c r="C1011" t="s">
        <v>1315</v>
      </c>
      <c r="D1011" t="s">
        <v>1320</v>
      </c>
      <c r="F1011">
        <v>2</v>
      </c>
      <c r="G1011">
        <v>2</v>
      </c>
      <c r="H1011">
        <v>1917</v>
      </c>
      <c r="I1011">
        <v>1918</v>
      </c>
      <c r="J1011">
        <v>0.15</v>
      </c>
      <c r="K1011">
        <v>0.25</v>
      </c>
      <c r="L1011" t="s">
        <v>1317</v>
      </c>
    </row>
    <row r="1012" spans="1:12">
      <c r="A1012" t="s">
        <v>1107</v>
      </c>
      <c r="B1012">
        <v>410330</v>
      </c>
      <c r="C1012" t="s">
        <v>1315</v>
      </c>
      <c r="D1012" t="s">
        <v>1317</v>
      </c>
      <c r="F1012">
        <v>1</v>
      </c>
      <c r="G1012">
        <v>1</v>
      </c>
      <c r="H1012">
        <v>1917</v>
      </c>
      <c r="I1012">
        <v>1917</v>
      </c>
      <c r="J1012">
        <v>0.25</v>
      </c>
      <c r="K1012">
        <v>0.4</v>
      </c>
      <c r="L1012" t="s">
        <v>1317</v>
      </c>
    </row>
    <row r="1013" spans="1:12">
      <c r="A1013" t="s">
        <v>1107</v>
      </c>
      <c r="B1013">
        <v>420016</v>
      </c>
      <c r="C1013" t="s">
        <v>1315</v>
      </c>
      <c r="D1013" t="s">
        <v>1318</v>
      </c>
      <c r="F1013">
        <v>1</v>
      </c>
      <c r="G1013">
        <v>1</v>
      </c>
      <c r="H1013">
        <v>1943</v>
      </c>
      <c r="I1013">
        <v>1943</v>
      </c>
      <c r="J1013">
        <v>0.25</v>
      </c>
      <c r="K1013">
        <v>0.25</v>
      </c>
      <c r="L1013" t="s">
        <v>1317</v>
      </c>
    </row>
    <row r="1014" spans="1:12">
      <c r="A1014" t="s">
        <v>1107</v>
      </c>
      <c r="B1014">
        <v>190239</v>
      </c>
      <c r="C1014" t="s">
        <v>1321</v>
      </c>
      <c r="D1014" t="s">
        <v>1322</v>
      </c>
      <c r="F1014">
        <v>13</v>
      </c>
      <c r="G1014">
        <v>17</v>
      </c>
      <c r="H1014">
        <v>1917</v>
      </c>
      <c r="I1014">
        <v>1948</v>
      </c>
      <c r="J1014">
        <v>0.15</v>
      </c>
      <c r="K1014">
        <v>0.25</v>
      </c>
      <c r="L1014" t="s">
        <v>1323</v>
      </c>
    </row>
    <row r="1015" spans="1:12">
      <c r="A1015" t="s">
        <v>1107</v>
      </c>
      <c r="B1015">
        <v>168532</v>
      </c>
      <c r="C1015" t="s">
        <v>1324</v>
      </c>
      <c r="D1015" t="s">
        <v>1325</v>
      </c>
      <c r="F1015">
        <v>17</v>
      </c>
      <c r="G1015">
        <v>17</v>
      </c>
      <c r="H1015">
        <v>1959</v>
      </c>
      <c r="I1015">
        <v>1998</v>
      </c>
      <c r="J1015">
        <v>0</v>
      </c>
      <c r="K1015">
        <v>3.5</v>
      </c>
      <c r="L1015" t="s">
        <v>1326</v>
      </c>
    </row>
    <row r="1016" spans="1:12">
      <c r="A1016" t="s">
        <v>1107</v>
      </c>
      <c r="B1016">
        <v>3216</v>
      </c>
      <c r="C1016" t="s">
        <v>1327</v>
      </c>
      <c r="D1016" t="s">
        <v>1328</v>
      </c>
      <c r="F1016">
        <v>18</v>
      </c>
      <c r="G1016">
        <v>18</v>
      </c>
      <c r="H1016">
        <v>1892</v>
      </c>
      <c r="I1016">
        <v>1913</v>
      </c>
      <c r="J1016">
        <v>0.15</v>
      </c>
      <c r="K1016">
        <v>0.3</v>
      </c>
      <c r="L1016" t="s">
        <v>1329</v>
      </c>
    </row>
    <row r="1017" spans="1:12">
      <c r="A1017" t="s">
        <v>1107</v>
      </c>
      <c r="B1017">
        <v>377429</v>
      </c>
      <c r="C1017" t="s">
        <v>1327</v>
      </c>
      <c r="D1017" t="s">
        <v>1330</v>
      </c>
      <c r="F1017">
        <v>2</v>
      </c>
      <c r="G1017">
        <v>2</v>
      </c>
      <c r="H1017">
        <v>1913</v>
      </c>
      <c r="I1017">
        <v>1919</v>
      </c>
      <c r="J1017">
        <v>0.15</v>
      </c>
      <c r="K1017">
        <v>0.2</v>
      </c>
      <c r="L1017" t="s">
        <v>1329</v>
      </c>
    </row>
    <row r="1018" spans="1:12">
      <c r="A1018" t="s">
        <v>1107</v>
      </c>
      <c r="B1018">
        <v>458669</v>
      </c>
      <c r="C1018" t="s">
        <v>1327</v>
      </c>
      <c r="D1018" t="s">
        <v>1331</v>
      </c>
      <c r="F1018">
        <v>2</v>
      </c>
      <c r="G1018">
        <v>2</v>
      </c>
      <c r="H1018">
        <v>1912</v>
      </c>
      <c r="I1018">
        <v>1912</v>
      </c>
      <c r="J1018">
        <v>0.1</v>
      </c>
      <c r="K1018">
        <v>0.2</v>
      </c>
      <c r="L1018" t="s">
        <v>1329</v>
      </c>
    </row>
    <row r="1019" spans="1:12">
      <c r="A1019" t="s">
        <v>1107</v>
      </c>
      <c r="B1019">
        <v>30678</v>
      </c>
      <c r="C1019" t="s">
        <v>1332</v>
      </c>
      <c r="D1019" t="s">
        <v>1333</v>
      </c>
      <c r="F1019">
        <v>16</v>
      </c>
      <c r="G1019">
        <v>16</v>
      </c>
      <c r="H1019">
        <v>1892</v>
      </c>
      <c r="I1019">
        <v>1913</v>
      </c>
      <c r="J1019">
        <v>0.15</v>
      </c>
      <c r="K1019">
        <v>0.25</v>
      </c>
      <c r="L1019" t="s">
        <v>1334</v>
      </c>
    </row>
    <row r="1020" spans="1:12">
      <c r="A1020" t="s">
        <v>1107</v>
      </c>
      <c r="B1020">
        <v>485050</v>
      </c>
      <c r="C1020" t="s">
        <v>1332</v>
      </c>
      <c r="D1020" t="s">
        <v>1335</v>
      </c>
      <c r="F1020">
        <v>4</v>
      </c>
      <c r="G1020">
        <v>4</v>
      </c>
      <c r="H1020">
        <v>1913</v>
      </c>
      <c r="I1020">
        <v>1913</v>
      </c>
      <c r="J1020">
        <v>0.2</v>
      </c>
      <c r="K1020">
        <v>0.2</v>
      </c>
      <c r="L1020" t="s">
        <v>1334</v>
      </c>
    </row>
    <row r="1021" spans="1:12">
      <c r="A1021" t="s">
        <v>1107</v>
      </c>
      <c r="B1021">
        <v>472565</v>
      </c>
      <c r="C1021" t="s">
        <v>1332</v>
      </c>
      <c r="D1021" t="s">
        <v>1336</v>
      </c>
      <c r="F1021">
        <v>1</v>
      </c>
      <c r="G1021">
        <v>1</v>
      </c>
      <c r="H1021">
        <v>1912</v>
      </c>
      <c r="I1021">
        <v>1912</v>
      </c>
      <c r="J1021">
        <v>0.2</v>
      </c>
      <c r="K1021">
        <v>0.2</v>
      </c>
      <c r="L1021" t="s">
        <v>1334</v>
      </c>
    </row>
    <row r="1022" spans="1:12">
      <c r="A1022" t="s">
        <v>1107</v>
      </c>
      <c r="B1022">
        <v>30681</v>
      </c>
      <c r="C1022" t="s">
        <v>1337</v>
      </c>
      <c r="D1022" t="s">
        <v>1338</v>
      </c>
      <c r="F1022">
        <v>18</v>
      </c>
      <c r="G1022">
        <v>18</v>
      </c>
      <c r="H1022">
        <v>1892</v>
      </c>
      <c r="I1022">
        <v>1913</v>
      </c>
      <c r="J1022">
        <v>0.15</v>
      </c>
      <c r="K1022">
        <v>0.25</v>
      </c>
      <c r="L1022" t="s">
        <v>1339</v>
      </c>
    </row>
    <row r="1023" spans="1:12">
      <c r="A1023" t="s">
        <v>1107</v>
      </c>
      <c r="B1023">
        <v>486771</v>
      </c>
      <c r="C1023" t="s">
        <v>1337</v>
      </c>
      <c r="D1023" t="s">
        <v>1340</v>
      </c>
      <c r="F1023">
        <v>1</v>
      </c>
      <c r="G1023">
        <v>1</v>
      </c>
      <c r="H1023">
        <v>1913</v>
      </c>
      <c r="I1023">
        <v>1913</v>
      </c>
      <c r="J1023">
        <v>0.2</v>
      </c>
      <c r="K1023">
        <v>0.2</v>
      </c>
      <c r="L1023" t="s">
        <v>1339</v>
      </c>
    </row>
    <row r="1024" spans="1:12">
      <c r="A1024" t="s">
        <v>1107</v>
      </c>
      <c r="B1024">
        <v>3217</v>
      </c>
      <c r="C1024" t="s">
        <v>1341</v>
      </c>
      <c r="D1024" t="s">
        <v>1342</v>
      </c>
      <c r="F1024">
        <v>23</v>
      </c>
      <c r="G1024">
        <v>23</v>
      </c>
      <c r="H1024">
        <v>1892</v>
      </c>
      <c r="I1024">
        <v>1919</v>
      </c>
      <c r="J1024">
        <v>0.15</v>
      </c>
      <c r="K1024">
        <v>0.3</v>
      </c>
      <c r="L1024" t="s">
        <v>1343</v>
      </c>
    </row>
    <row r="1025" spans="1:12">
      <c r="A1025" t="s">
        <v>1107</v>
      </c>
      <c r="B1025">
        <v>472566</v>
      </c>
      <c r="C1025" t="s">
        <v>1341</v>
      </c>
      <c r="D1025" t="s">
        <v>1344</v>
      </c>
      <c r="F1025">
        <v>2</v>
      </c>
      <c r="G1025">
        <v>2</v>
      </c>
      <c r="H1025">
        <v>1912</v>
      </c>
      <c r="I1025">
        <v>1913</v>
      </c>
      <c r="J1025">
        <v>0.2</v>
      </c>
      <c r="K1025">
        <v>0.2</v>
      </c>
      <c r="L1025" t="s">
        <v>1343</v>
      </c>
    </row>
    <row r="1026" spans="1:12">
      <c r="A1026" t="s">
        <v>1107</v>
      </c>
      <c r="B1026">
        <v>487060</v>
      </c>
      <c r="C1026" t="s">
        <v>1341</v>
      </c>
      <c r="D1026" t="s">
        <v>1345</v>
      </c>
      <c r="F1026">
        <v>1</v>
      </c>
      <c r="G1026">
        <v>1</v>
      </c>
      <c r="H1026">
        <v>1913</v>
      </c>
      <c r="I1026">
        <v>1913</v>
      </c>
      <c r="J1026">
        <v>0.2</v>
      </c>
      <c r="K1026">
        <v>0.2</v>
      </c>
      <c r="L1026" t="s">
        <v>1343</v>
      </c>
    </row>
    <row r="1027" spans="1:12">
      <c r="A1027" t="s">
        <v>1107</v>
      </c>
      <c r="B1027">
        <v>5584</v>
      </c>
      <c r="C1027" t="s">
        <v>1346</v>
      </c>
      <c r="D1027" t="s">
        <v>1347</v>
      </c>
      <c r="F1027">
        <v>179</v>
      </c>
      <c r="G1027">
        <v>194</v>
      </c>
      <c r="H1027">
        <v>1898</v>
      </c>
      <c r="I1027">
        <v>1985</v>
      </c>
      <c r="J1027">
        <v>0</v>
      </c>
      <c r="K1027">
        <v>20</v>
      </c>
      <c r="L1027" t="s">
        <v>1348</v>
      </c>
    </row>
    <row r="1028" spans="1:12">
      <c r="A1028" t="s">
        <v>1107</v>
      </c>
      <c r="B1028">
        <v>411720</v>
      </c>
      <c r="C1028" t="s">
        <v>1346</v>
      </c>
      <c r="D1028" t="s">
        <v>1349</v>
      </c>
      <c r="F1028">
        <v>18</v>
      </c>
      <c r="G1028">
        <v>20</v>
      </c>
      <c r="H1028">
        <v>1913</v>
      </c>
      <c r="I1028">
        <v>1917</v>
      </c>
      <c r="J1028">
        <v>0.05</v>
      </c>
      <c r="K1028">
        <v>5</v>
      </c>
      <c r="L1028" t="s">
        <v>1348</v>
      </c>
    </row>
    <row r="1029" spans="1:12">
      <c r="A1029" t="s">
        <v>1107</v>
      </c>
      <c r="B1029">
        <v>443955</v>
      </c>
      <c r="C1029" t="s">
        <v>1346</v>
      </c>
      <c r="D1029" t="s">
        <v>1348</v>
      </c>
      <c r="F1029">
        <v>7</v>
      </c>
      <c r="G1029">
        <v>7</v>
      </c>
      <c r="H1029">
        <v>1913</v>
      </c>
      <c r="I1029">
        <v>1914</v>
      </c>
      <c r="J1029">
        <v>0.05</v>
      </c>
      <c r="K1029">
        <v>0.2</v>
      </c>
      <c r="L1029" t="s">
        <v>1348</v>
      </c>
    </row>
    <row r="1030" spans="1:12">
      <c r="A1030" t="s">
        <v>1107</v>
      </c>
      <c r="B1030">
        <v>443404</v>
      </c>
      <c r="C1030" t="s">
        <v>1346</v>
      </c>
      <c r="D1030" t="s">
        <v>1350</v>
      </c>
      <c r="F1030">
        <v>3</v>
      </c>
      <c r="G1030">
        <v>3</v>
      </c>
      <c r="H1030">
        <v>1914</v>
      </c>
      <c r="I1030">
        <v>1914</v>
      </c>
      <c r="J1030">
        <v>0.2</v>
      </c>
      <c r="K1030">
        <v>0.2</v>
      </c>
      <c r="L1030" t="s">
        <v>1348</v>
      </c>
    </row>
    <row r="1031" spans="1:12">
      <c r="A1031" t="s">
        <v>1107</v>
      </c>
      <c r="B1031">
        <v>442741</v>
      </c>
      <c r="C1031" t="s">
        <v>1346</v>
      </c>
      <c r="D1031" t="s">
        <v>1347</v>
      </c>
      <c r="F1031">
        <v>1</v>
      </c>
      <c r="G1031">
        <v>1</v>
      </c>
      <c r="H1031">
        <v>1914</v>
      </c>
      <c r="I1031">
        <v>1914</v>
      </c>
      <c r="J1031">
        <v>0.15</v>
      </c>
      <c r="K1031">
        <v>0.4</v>
      </c>
      <c r="L1031" t="s">
        <v>1348</v>
      </c>
    </row>
    <row r="1032" spans="1:12">
      <c r="A1032" t="s">
        <v>1107</v>
      </c>
      <c r="B1032">
        <v>349873</v>
      </c>
      <c r="C1032" t="s">
        <v>1351</v>
      </c>
      <c r="D1032" t="s">
        <v>1352</v>
      </c>
      <c r="F1032">
        <v>21</v>
      </c>
      <c r="G1032">
        <v>21</v>
      </c>
      <c r="H1032">
        <v>1933</v>
      </c>
      <c r="I1032">
        <v>1933</v>
      </c>
      <c r="J1032">
        <v>0.2</v>
      </c>
      <c r="K1032">
        <v>0.25</v>
      </c>
      <c r="L1032" t="s">
        <v>1353</v>
      </c>
    </row>
    <row r="1033" spans="1:12">
      <c r="A1033" t="s">
        <v>1107</v>
      </c>
      <c r="B1033">
        <v>353503</v>
      </c>
      <c r="C1033" t="s">
        <v>1351</v>
      </c>
      <c r="D1033" t="s">
        <v>1354</v>
      </c>
      <c r="F1033">
        <v>11</v>
      </c>
      <c r="G1033">
        <v>11</v>
      </c>
      <c r="H1033">
        <v>1933</v>
      </c>
      <c r="I1033">
        <v>1933</v>
      </c>
      <c r="J1033">
        <v>0</v>
      </c>
      <c r="K1033">
        <v>0</v>
      </c>
      <c r="L1033" t="s">
        <v>1355</v>
      </c>
    </row>
    <row r="1034" spans="1:12">
      <c r="A1034" t="s">
        <v>1107</v>
      </c>
      <c r="B1034">
        <v>32511</v>
      </c>
      <c r="C1034" t="s">
        <v>1356</v>
      </c>
      <c r="D1034" t="s">
        <v>1357</v>
      </c>
      <c r="F1034">
        <v>17</v>
      </c>
      <c r="G1034">
        <v>17</v>
      </c>
      <c r="H1034">
        <v>1900</v>
      </c>
      <c r="I1034">
        <v>1917</v>
      </c>
      <c r="J1034">
        <v>0.2</v>
      </c>
      <c r="K1034">
        <v>30</v>
      </c>
      <c r="L1034" t="s">
        <v>1358</v>
      </c>
    </row>
    <row r="1035" spans="1:12">
      <c r="A1035" t="s">
        <v>1107</v>
      </c>
      <c r="B1035">
        <v>442836</v>
      </c>
      <c r="C1035" t="s">
        <v>1356</v>
      </c>
      <c r="D1035" t="s">
        <v>1359</v>
      </c>
      <c r="F1035">
        <v>1</v>
      </c>
      <c r="G1035">
        <v>1</v>
      </c>
      <c r="H1035">
        <v>1914</v>
      </c>
      <c r="I1035">
        <v>1914</v>
      </c>
      <c r="J1035">
        <v>0.25</v>
      </c>
      <c r="K1035">
        <v>0.25</v>
      </c>
      <c r="L1035" t="s">
        <v>1358</v>
      </c>
    </row>
    <row r="1036" spans="1:12">
      <c r="A1036" t="s">
        <v>1107</v>
      </c>
      <c r="B1036">
        <v>10890</v>
      </c>
      <c r="C1036" t="s">
        <v>1360</v>
      </c>
      <c r="D1036" t="s">
        <v>1361</v>
      </c>
      <c r="F1036">
        <v>13</v>
      </c>
      <c r="G1036">
        <v>13</v>
      </c>
      <c r="H1036">
        <v>1900</v>
      </c>
      <c r="I1036">
        <v>1962</v>
      </c>
      <c r="J1036">
        <v>0.1</v>
      </c>
      <c r="K1036">
        <v>0.3</v>
      </c>
      <c r="L1036" t="s">
        <v>1362</v>
      </c>
    </row>
    <row r="1037" spans="1:12">
      <c r="A1037" t="s">
        <v>1107</v>
      </c>
      <c r="B1037">
        <v>312570</v>
      </c>
      <c r="C1037" t="s">
        <v>1363</v>
      </c>
      <c r="D1037" t="s">
        <v>1364</v>
      </c>
      <c r="F1037">
        <v>25</v>
      </c>
      <c r="G1037">
        <v>34</v>
      </c>
      <c r="H1037">
        <v>1917</v>
      </c>
      <c r="I1037">
        <v>1946</v>
      </c>
      <c r="J1037">
        <v>0.4</v>
      </c>
      <c r="K1037">
        <v>0.4</v>
      </c>
      <c r="L1037" t="s">
        <v>1365</v>
      </c>
    </row>
    <row r="1038" spans="1:12">
      <c r="A1038" t="s">
        <v>1107</v>
      </c>
      <c r="B1038">
        <v>406809</v>
      </c>
      <c r="C1038" t="s">
        <v>1363</v>
      </c>
      <c r="D1038" t="s">
        <v>1365</v>
      </c>
      <c r="F1038">
        <v>2</v>
      </c>
      <c r="G1038">
        <v>2</v>
      </c>
      <c r="H1038">
        <v>1917</v>
      </c>
      <c r="I1038">
        <v>1917</v>
      </c>
      <c r="J1038">
        <v>0.4</v>
      </c>
      <c r="K1038">
        <v>0.4</v>
      </c>
      <c r="L1038" t="s">
        <v>1365</v>
      </c>
    </row>
    <row r="1039" spans="1:12">
      <c r="A1039" t="s">
        <v>1107</v>
      </c>
      <c r="B1039">
        <v>10973</v>
      </c>
      <c r="C1039" t="s">
        <v>1366</v>
      </c>
      <c r="D1039" t="s">
        <v>1367</v>
      </c>
      <c r="F1039">
        <v>23</v>
      </c>
      <c r="G1039">
        <v>23</v>
      </c>
      <c r="H1039">
        <v>1900</v>
      </c>
      <c r="I1039">
        <v>1901</v>
      </c>
      <c r="J1039">
        <v>0.1</v>
      </c>
      <c r="K1039">
        <v>0.1</v>
      </c>
      <c r="L1039" t="s">
        <v>1368</v>
      </c>
    </row>
    <row r="1040" spans="1:12">
      <c r="A1040" t="s">
        <v>1107</v>
      </c>
      <c r="B1040">
        <v>183610</v>
      </c>
      <c r="C1040" t="s">
        <v>1369</v>
      </c>
      <c r="D1040" t="s">
        <v>1370</v>
      </c>
      <c r="F1040">
        <v>27</v>
      </c>
      <c r="G1040">
        <v>27</v>
      </c>
      <c r="H1040">
        <v>1920</v>
      </c>
      <c r="I1040">
        <v>1979</v>
      </c>
      <c r="J1040">
        <v>0.1</v>
      </c>
      <c r="K1040">
        <v>0.5</v>
      </c>
      <c r="L1040" t="s">
        <v>1371</v>
      </c>
    </row>
    <row r="1041" spans="1:12">
      <c r="A1041" t="s">
        <v>1107</v>
      </c>
      <c r="B1041">
        <v>422049</v>
      </c>
      <c r="C1041" t="s">
        <v>1369</v>
      </c>
      <c r="D1041" t="s">
        <v>1372</v>
      </c>
      <c r="F1041">
        <v>1</v>
      </c>
      <c r="G1041">
        <v>1</v>
      </c>
      <c r="H1041">
        <v>1939</v>
      </c>
      <c r="I1041">
        <v>1939</v>
      </c>
      <c r="J1041">
        <v>0.1</v>
      </c>
      <c r="K1041">
        <v>0.1</v>
      </c>
      <c r="L1041" t="s">
        <v>1371</v>
      </c>
    </row>
    <row r="1042" spans="1:12">
      <c r="A1042" t="s">
        <v>1107</v>
      </c>
      <c r="B1042">
        <v>243586</v>
      </c>
      <c r="C1042" t="s">
        <v>1373</v>
      </c>
      <c r="D1042" t="s">
        <v>1374</v>
      </c>
      <c r="F1042">
        <v>11</v>
      </c>
      <c r="G1042">
        <v>11</v>
      </c>
      <c r="H1042">
        <v>1939</v>
      </c>
      <c r="I1042">
        <v>1963</v>
      </c>
      <c r="J1042">
        <v>0</v>
      </c>
      <c r="K1042">
        <v>0.3</v>
      </c>
      <c r="L1042" t="s">
        <v>1375</v>
      </c>
    </row>
    <row r="1043" spans="1:12">
      <c r="A1043" t="s">
        <v>1107</v>
      </c>
      <c r="B1043">
        <v>182498</v>
      </c>
      <c r="C1043" t="s">
        <v>1360</v>
      </c>
      <c r="D1043" t="s">
        <v>1376</v>
      </c>
      <c r="F1043">
        <v>97</v>
      </c>
      <c r="G1043">
        <v>118</v>
      </c>
      <c r="H1043">
        <v>1914</v>
      </c>
      <c r="I1043">
        <v>1985</v>
      </c>
      <c r="J1043">
        <v>0</v>
      </c>
      <c r="K1043">
        <v>25</v>
      </c>
      <c r="L1043" t="s">
        <v>1377</v>
      </c>
    </row>
    <row r="1044" spans="1:12">
      <c r="A1044" t="s">
        <v>1107</v>
      </c>
      <c r="B1044">
        <v>393108</v>
      </c>
      <c r="C1044" t="s">
        <v>1360</v>
      </c>
      <c r="D1044" t="s">
        <v>1378</v>
      </c>
      <c r="F1044">
        <v>10</v>
      </c>
      <c r="G1044">
        <v>10</v>
      </c>
      <c r="H1044">
        <v>1917</v>
      </c>
      <c r="I1044">
        <v>1917</v>
      </c>
      <c r="J1044">
        <v>0.1</v>
      </c>
      <c r="K1044">
        <v>0.25</v>
      </c>
      <c r="L1044" t="s">
        <v>1377</v>
      </c>
    </row>
    <row r="1045" spans="1:12">
      <c r="A1045" t="s">
        <v>1107</v>
      </c>
      <c r="B1045">
        <v>822</v>
      </c>
      <c r="C1045" t="s">
        <v>1379</v>
      </c>
      <c r="D1045" t="s">
        <v>1380</v>
      </c>
      <c r="F1045">
        <v>11</v>
      </c>
      <c r="G1045">
        <v>11</v>
      </c>
      <c r="H1045">
        <v>1900</v>
      </c>
      <c r="I1045">
        <v>1901</v>
      </c>
      <c r="J1045">
        <v>0</v>
      </c>
      <c r="L1045" t="s">
        <v>1381</v>
      </c>
    </row>
    <row r="1046" spans="1:12">
      <c r="A1046" t="s">
        <v>1107</v>
      </c>
      <c r="B1046">
        <v>396120</v>
      </c>
      <c r="C1046" t="s">
        <v>1382</v>
      </c>
      <c r="D1046" t="s">
        <v>1383</v>
      </c>
      <c r="F1046">
        <v>13</v>
      </c>
      <c r="G1046">
        <v>13</v>
      </c>
      <c r="H1046">
        <v>1917</v>
      </c>
      <c r="I1046">
        <v>1917</v>
      </c>
      <c r="J1046">
        <v>0.2</v>
      </c>
      <c r="K1046">
        <v>0.2</v>
      </c>
      <c r="L1046" t="s">
        <v>1384</v>
      </c>
    </row>
    <row r="1047" spans="1:12">
      <c r="A1047" t="s">
        <v>1107</v>
      </c>
      <c r="B1047">
        <v>68013</v>
      </c>
      <c r="C1047" t="s">
        <v>1385</v>
      </c>
      <c r="D1047" t="s">
        <v>1386</v>
      </c>
      <c r="F1047">
        <v>37</v>
      </c>
      <c r="G1047">
        <v>37</v>
      </c>
      <c r="H1047">
        <v>1905</v>
      </c>
      <c r="I1047">
        <v>1906</v>
      </c>
      <c r="J1047">
        <v>0.35</v>
      </c>
      <c r="K1047">
        <v>35</v>
      </c>
      <c r="L1047" t="s">
        <v>1387</v>
      </c>
    </row>
    <row r="1048" spans="1:12">
      <c r="A1048" t="s">
        <v>1107</v>
      </c>
      <c r="B1048">
        <v>401236</v>
      </c>
      <c r="C1048" t="s">
        <v>1385</v>
      </c>
      <c r="D1048" t="s">
        <v>1388</v>
      </c>
      <c r="F1048">
        <v>4</v>
      </c>
      <c r="G1048">
        <v>4</v>
      </c>
      <c r="H1048">
        <v>1914</v>
      </c>
      <c r="I1048">
        <v>1917</v>
      </c>
      <c r="J1048">
        <v>0.2</v>
      </c>
      <c r="K1048">
        <v>0.2</v>
      </c>
      <c r="L1048" t="s">
        <v>1387</v>
      </c>
    </row>
    <row r="1049" spans="1:12">
      <c r="A1049" t="s">
        <v>1107</v>
      </c>
      <c r="B1049">
        <v>11529</v>
      </c>
      <c r="C1049" t="s">
        <v>1157</v>
      </c>
      <c r="D1049" t="s">
        <v>1389</v>
      </c>
      <c r="F1049">
        <v>23</v>
      </c>
      <c r="G1049">
        <v>29</v>
      </c>
      <c r="H1049">
        <v>1900</v>
      </c>
      <c r="I1049">
        <v>1975</v>
      </c>
      <c r="J1049">
        <v>0</v>
      </c>
      <c r="K1049">
        <v>0.3</v>
      </c>
      <c r="L1049" t="s">
        <v>1390</v>
      </c>
    </row>
    <row r="1050" spans="1:12">
      <c r="A1050" t="s">
        <v>1107</v>
      </c>
      <c r="B1050">
        <v>436166</v>
      </c>
      <c r="C1050" t="s">
        <v>1157</v>
      </c>
      <c r="D1050" t="s">
        <v>1391</v>
      </c>
      <c r="F1050">
        <v>2</v>
      </c>
      <c r="G1050">
        <v>2</v>
      </c>
      <c r="H1050">
        <v>1913</v>
      </c>
      <c r="I1050">
        <v>1914</v>
      </c>
      <c r="J1050">
        <v>0.1</v>
      </c>
      <c r="K1050">
        <v>0.2</v>
      </c>
      <c r="L1050" t="s">
        <v>1390</v>
      </c>
    </row>
    <row r="1051" spans="1:12">
      <c r="A1051" t="s">
        <v>1107</v>
      </c>
      <c r="B1051">
        <v>21103</v>
      </c>
      <c r="C1051" t="s">
        <v>1373</v>
      </c>
      <c r="D1051" t="s">
        <v>1392</v>
      </c>
      <c r="F1051">
        <v>19</v>
      </c>
      <c r="G1051">
        <v>19</v>
      </c>
      <c r="H1051">
        <v>1900</v>
      </c>
      <c r="I1051">
        <v>1954</v>
      </c>
      <c r="J1051">
        <v>0</v>
      </c>
      <c r="K1051">
        <v>0.45</v>
      </c>
      <c r="L1051" t="s">
        <v>1393</v>
      </c>
    </row>
    <row r="1052" spans="1:12">
      <c r="A1052" t="s">
        <v>1107</v>
      </c>
      <c r="B1052">
        <v>19258</v>
      </c>
      <c r="C1052" t="s">
        <v>1394</v>
      </c>
      <c r="D1052" t="s">
        <v>1395</v>
      </c>
      <c r="F1052">
        <v>94</v>
      </c>
      <c r="G1052">
        <v>95</v>
      </c>
      <c r="H1052">
        <v>1896</v>
      </c>
      <c r="I1052">
        <v>1950</v>
      </c>
      <c r="J1052">
        <v>0</v>
      </c>
      <c r="K1052">
        <v>0.4</v>
      </c>
      <c r="L1052" t="s">
        <v>1396</v>
      </c>
    </row>
    <row r="1053" spans="1:12">
      <c r="A1053" t="s">
        <v>1107</v>
      </c>
      <c r="B1053">
        <v>380381</v>
      </c>
      <c r="C1053" t="s">
        <v>1394</v>
      </c>
      <c r="D1053" t="s">
        <v>1397</v>
      </c>
      <c r="F1053">
        <v>17</v>
      </c>
      <c r="G1053">
        <v>17</v>
      </c>
      <c r="H1053">
        <v>1914</v>
      </c>
      <c r="I1053">
        <v>1947</v>
      </c>
      <c r="J1053">
        <v>0</v>
      </c>
      <c r="K1053">
        <v>0.35</v>
      </c>
      <c r="L1053" t="s">
        <v>1396</v>
      </c>
    </row>
    <row r="1054" spans="1:12">
      <c r="A1054" t="s">
        <v>1107</v>
      </c>
      <c r="B1054">
        <v>447178</v>
      </c>
      <c r="C1054" t="s">
        <v>1394</v>
      </c>
      <c r="D1054" t="s">
        <v>1395</v>
      </c>
      <c r="F1054">
        <v>1</v>
      </c>
      <c r="G1054">
        <v>1</v>
      </c>
      <c r="H1054">
        <v>1900</v>
      </c>
      <c r="I1054">
        <v>1900</v>
      </c>
      <c r="J1054">
        <v>0.35</v>
      </c>
      <c r="K1054">
        <v>0.35</v>
      </c>
      <c r="L1054" t="s">
        <v>1396</v>
      </c>
    </row>
    <row r="1055" spans="1:12">
      <c r="A1055" t="s">
        <v>1107</v>
      </c>
      <c r="B1055">
        <v>453672</v>
      </c>
      <c r="C1055" t="s">
        <v>1394</v>
      </c>
      <c r="D1055" t="s">
        <v>1396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 t="s">
        <v>1396</v>
      </c>
    </row>
    <row r="1056" spans="1:12">
      <c r="A1056" t="s">
        <v>1107</v>
      </c>
      <c r="B1056">
        <v>183752</v>
      </c>
      <c r="C1056" t="s">
        <v>1398</v>
      </c>
      <c r="D1056" t="s">
        <v>1399</v>
      </c>
      <c r="F1056">
        <v>65</v>
      </c>
      <c r="G1056">
        <v>66</v>
      </c>
      <c r="H1056">
        <v>1900</v>
      </c>
      <c r="I1056">
        <v>1959</v>
      </c>
      <c r="J1056">
        <v>0.2</v>
      </c>
      <c r="K1056">
        <v>0.5</v>
      </c>
      <c r="L1056" t="s">
        <v>1400</v>
      </c>
    </row>
    <row r="1057" spans="1:12">
      <c r="A1057" t="s">
        <v>1107</v>
      </c>
      <c r="B1057">
        <v>447050</v>
      </c>
      <c r="C1057" t="s">
        <v>1398</v>
      </c>
      <c r="D1057" t="s">
        <v>1399</v>
      </c>
      <c r="F1057">
        <v>1</v>
      </c>
      <c r="G1057">
        <v>1</v>
      </c>
      <c r="H1057">
        <v>1947</v>
      </c>
      <c r="I1057">
        <v>1947</v>
      </c>
      <c r="J1057">
        <v>0.05</v>
      </c>
      <c r="K1057">
        <v>0.1</v>
      </c>
      <c r="L1057" t="s">
        <v>1400</v>
      </c>
    </row>
    <row r="1058" spans="1:12">
      <c r="A1058" t="s">
        <v>1107</v>
      </c>
      <c r="B1058">
        <v>38752</v>
      </c>
      <c r="C1058" t="s">
        <v>1401</v>
      </c>
      <c r="D1058" t="s">
        <v>1402</v>
      </c>
      <c r="F1058">
        <v>16</v>
      </c>
      <c r="G1058">
        <v>18</v>
      </c>
      <c r="H1058">
        <v>1900</v>
      </c>
      <c r="I1058">
        <v>1937</v>
      </c>
      <c r="J1058">
        <v>0</v>
      </c>
      <c r="K1058">
        <v>0.25</v>
      </c>
      <c r="L1058" t="s">
        <v>1403</v>
      </c>
    </row>
    <row r="1059" spans="1:12">
      <c r="A1059" t="s">
        <v>1107</v>
      </c>
      <c r="B1059">
        <v>443733</v>
      </c>
      <c r="C1059" t="s">
        <v>1401</v>
      </c>
      <c r="D1059" t="s">
        <v>1403</v>
      </c>
      <c r="F1059">
        <v>1</v>
      </c>
      <c r="G1059">
        <v>1</v>
      </c>
      <c r="H1059">
        <v>1914</v>
      </c>
      <c r="I1059">
        <v>1914</v>
      </c>
      <c r="J1059">
        <v>0.1</v>
      </c>
      <c r="K1059">
        <v>0.1</v>
      </c>
      <c r="L1059" t="s">
        <v>1403</v>
      </c>
    </row>
    <row r="1060" spans="1:12">
      <c r="A1060" t="s">
        <v>1107</v>
      </c>
      <c r="B1060">
        <v>220060</v>
      </c>
      <c r="C1060" t="s">
        <v>1404</v>
      </c>
      <c r="D1060" t="s">
        <v>1405</v>
      </c>
      <c r="F1060">
        <v>51</v>
      </c>
      <c r="G1060">
        <v>51</v>
      </c>
      <c r="H1060">
        <v>1934</v>
      </c>
      <c r="I1060">
        <v>1973</v>
      </c>
      <c r="J1060">
        <v>0</v>
      </c>
      <c r="L1060" t="s">
        <v>1406</v>
      </c>
    </row>
    <row r="1061" spans="1:12">
      <c r="A1061" t="s">
        <v>1107</v>
      </c>
      <c r="B1061">
        <v>502960</v>
      </c>
      <c r="C1061" t="s">
        <v>1404</v>
      </c>
      <c r="D1061" t="s">
        <v>1406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1406</v>
      </c>
    </row>
    <row r="1062" spans="1:12">
      <c r="A1062" t="s">
        <v>1107</v>
      </c>
      <c r="B1062">
        <v>12732</v>
      </c>
      <c r="C1062" t="s">
        <v>1407</v>
      </c>
      <c r="D1062" t="s">
        <v>1408</v>
      </c>
      <c r="F1062">
        <v>53</v>
      </c>
      <c r="G1062">
        <v>53</v>
      </c>
      <c r="H1062">
        <v>1891</v>
      </c>
      <c r="I1062">
        <v>1941</v>
      </c>
      <c r="J1062">
        <v>0.05</v>
      </c>
      <c r="K1062">
        <v>15</v>
      </c>
      <c r="L1062" t="s">
        <v>1409</v>
      </c>
    </row>
    <row r="1063" spans="1:12">
      <c r="A1063" t="s">
        <v>1107</v>
      </c>
      <c r="B1063">
        <v>377747</v>
      </c>
      <c r="C1063" t="s">
        <v>1407</v>
      </c>
      <c r="D1063" t="s">
        <v>1410</v>
      </c>
      <c r="F1063">
        <v>8</v>
      </c>
      <c r="G1063">
        <v>8</v>
      </c>
      <c r="H1063">
        <v>1914</v>
      </c>
      <c r="I1063">
        <v>1941</v>
      </c>
      <c r="J1063">
        <v>0.05</v>
      </c>
      <c r="K1063">
        <v>0.35</v>
      </c>
      <c r="L1063" t="s">
        <v>1409</v>
      </c>
    </row>
    <row r="1064" spans="1:12">
      <c r="A1064" t="s">
        <v>1107</v>
      </c>
      <c r="B1064">
        <v>375999</v>
      </c>
      <c r="C1064" t="s">
        <v>1411</v>
      </c>
      <c r="D1064" t="s">
        <v>1412</v>
      </c>
      <c r="F1064">
        <v>11</v>
      </c>
      <c r="G1064">
        <v>15</v>
      </c>
      <c r="H1064">
        <v>1913</v>
      </c>
      <c r="I1064">
        <v>1919</v>
      </c>
      <c r="J1064">
        <v>0.05</v>
      </c>
      <c r="K1064">
        <v>0.15</v>
      </c>
      <c r="L1064" t="s">
        <v>1413</v>
      </c>
    </row>
    <row r="1065" spans="1:12">
      <c r="A1065" t="s">
        <v>1107</v>
      </c>
      <c r="B1065">
        <v>20843</v>
      </c>
      <c r="C1065" t="s">
        <v>1411</v>
      </c>
      <c r="D1065" t="s">
        <v>1414</v>
      </c>
      <c r="F1065">
        <v>3</v>
      </c>
      <c r="G1065">
        <v>3</v>
      </c>
      <c r="H1065">
        <v>1892</v>
      </c>
      <c r="I1065">
        <v>1939</v>
      </c>
      <c r="J1065">
        <v>0.1</v>
      </c>
      <c r="K1065">
        <v>0.25</v>
      </c>
      <c r="L1065" t="s">
        <v>1413</v>
      </c>
    </row>
    <row r="1066" spans="1:12">
      <c r="A1066" t="s">
        <v>1107</v>
      </c>
      <c r="B1066">
        <v>430066</v>
      </c>
      <c r="C1066" t="s">
        <v>1411</v>
      </c>
      <c r="D1066" t="s">
        <v>1415</v>
      </c>
      <c r="F1066">
        <v>1</v>
      </c>
      <c r="G1066">
        <v>1</v>
      </c>
      <c r="H1066">
        <v>1914</v>
      </c>
      <c r="I1066">
        <v>1914</v>
      </c>
      <c r="J1066">
        <v>0.05</v>
      </c>
      <c r="K1066">
        <v>0.05</v>
      </c>
      <c r="L1066" t="s">
        <v>1413</v>
      </c>
    </row>
    <row r="1067" spans="1:12">
      <c r="A1067" t="s">
        <v>1416</v>
      </c>
      <c r="B1067">
        <v>398224</v>
      </c>
      <c r="C1067" t="s">
        <v>1417</v>
      </c>
      <c r="D1067" t="s">
        <v>1418</v>
      </c>
      <c r="F1067">
        <v>10</v>
      </c>
      <c r="G1067">
        <v>10</v>
      </c>
      <c r="H1067">
        <v>1913</v>
      </c>
      <c r="I1067">
        <v>1917</v>
      </c>
      <c r="J1067">
        <v>0</v>
      </c>
      <c r="L1067" t="s">
        <v>1419</v>
      </c>
    </row>
    <row r="1068" spans="1:12">
      <c r="A1068" t="s">
        <v>1416</v>
      </c>
      <c r="B1068">
        <v>461339</v>
      </c>
      <c r="C1068" t="s">
        <v>1417</v>
      </c>
      <c r="D1068" t="s">
        <v>1420</v>
      </c>
      <c r="F1068">
        <v>4</v>
      </c>
      <c r="G1068">
        <v>4</v>
      </c>
      <c r="H1068">
        <v>1913</v>
      </c>
      <c r="I1068">
        <v>1913</v>
      </c>
      <c r="J1068">
        <v>0</v>
      </c>
      <c r="L1068" t="s">
        <v>1419</v>
      </c>
    </row>
    <row r="1069" spans="1:12">
      <c r="A1069" t="s">
        <v>1416</v>
      </c>
      <c r="B1069">
        <v>352772</v>
      </c>
      <c r="C1069" t="s">
        <v>1421</v>
      </c>
      <c r="D1069" t="s">
        <v>1422</v>
      </c>
      <c r="F1069">
        <v>23</v>
      </c>
      <c r="G1069">
        <v>23</v>
      </c>
      <c r="H1069">
        <v>1933</v>
      </c>
      <c r="I1069">
        <v>1933</v>
      </c>
      <c r="J1069">
        <v>0</v>
      </c>
      <c r="K1069">
        <v>0</v>
      </c>
      <c r="L1069" t="s">
        <v>1423</v>
      </c>
    </row>
    <row r="1070" spans="1:12">
      <c r="A1070" t="s">
        <v>1416</v>
      </c>
      <c r="B1070">
        <v>380380</v>
      </c>
      <c r="C1070" t="s">
        <v>1421</v>
      </c>
      <c r="D1070" t="s">
        <v>1424</v>
      </c>
      <c r="F1070">
        <v>1</v>
      </c>
      <c r="G1070">
        <v>1</v>
      </c>
      <c r="H1070">
        <v>1933</v>
      </c>
      <c r="I1070">
        <v>1933</v>
      </c>
      <c r="J1070">
        <v>0.35</v>
      </c>
      <c r="K1070">
        <v>0.35</v>
      </c>
      <c r="L1070" t="s">
        <v>1423</v>
      </c>
    </row>
    <row r="1071" spans="1:12">
      <c r="A1071" t="s">
        <v>1416</v>
      </c>
      <c r="B1071">
        <v>133608</v>
      </c>
      <c r="C1071" t="s">
        <v>1425</v>
      </c>
      <c r="D1071" t="s">
        <v>1426</v>
      </c>
      <c r="F1071">
        <v>141</v>
      </c>
      <c r="G1071">
        <v>142</v>
      </c>
      <c r="H1071">
        <v>1933</v>
      </c>
      <c r="I1071">
        <v>1996</v>
      </c>
      <c r="J1071">
        <v>0</v>
      </c>
      <c r="K1071">
        <v>1.45</v>
      </c>
      <c r="L1071" t="s">
        <v>1427</v>
      </c>
    </row>
    <row r="1072" spans="1:12">
      <c r="A1072" t="s">
        <v>1416</v>
      </c>
      <c r="B1072">
        <v>383823</v>
      </c>
      <c r="C1072" t="s">
        <v>1425</v>
      </c>
      <c r="D1072" t="s">
        <v>1428</v>
      </c>
      <c r="F1072">
        <v>7</v>
      </c>
      <c r="G1072">
        <v>7</v>
      </c>
      <c r="H1072">
        <v>1955</v>
      </c>
      <c r="I1072">
        <v>1963</v>
      </c>
      <c r="J1072">
        <v>0</v>
      </c>
      <c r="L1072" t="s">
        <v>1427</v>
      </c>
    </row>
    <row r="1073" spans="1:12">
      <c r="A1073" t="s">
        <v>1416</v>
      </c>
      <c r="B1073">
        <v>186462</v>
      </c>
      <c r="C1073" t="s">
        <v>1425</v>
      </c>
      <c r="D1073" t="s">
        <v>1428</v>
      </c>
      <c r="F1073">
        <v>1</v>
      </c>
      <c r="G1073">
        <v>1</v>
      </c>
      <c r="H1073">
        <v>1958</v>
      </c>
      <c r="I1073">
        <v>1958</v>
      </c>
      <c r="J1073">
        <v>0</v>
      </c>
      <c r="K1073">
        <v>0</v>
      </c>
      <c r="L1073" t="s">
        <v>1427</v>
      </c>
    </row>
    <row r="1074" spans="1:12">
      <c r="A1074" t="s">
        <v>1416</v>
      </c>
      <c r="B1074">
        <v>502952</v>
      </c>
      <c r="C1074" t="s">
        <v>1425</v>
      </c>
      <c r="D1074" t="s">
        <v>1427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 t="s">
        <v>1427</v>
      </c>
    </row>
    <row r="1075" spans="1:12">
      <c r="A1075" t="s">
        <v>1416</v>
      </c>
      <c r="B1075">
        <v>286347</v>
      </c>
      <c r="C1075" t="s">
        <v>1429</v>
      </c>
      <c r="D1075" t="s">
        <v>1430</v>
      </c>
      <c r="F1075">
        <v>10</v>
      </c>
      <c r="G1075">
        <v>10</v>
      </c>
      <c r="H1075">
        <v>1935</v>
      </c>
      <c r="I1075">
        <v>1963</v>
      </c>
      <c r="J1075">
        <v>0</v>
      </c>
      <c r="K1075">
        <v>0</v>
      </c>
      <c r="L1075" t="s">
        <v>1431</v>
      </c>
    </row>
    <row r="1076" spans="1:12">
      <c r="A1076" t="s">
        <v>1416</v>
      </c>
      <c r="B1076">
        <v>11470</v>
      </c>
      <c r="C1076" t="s">
        <v>1432</v>
      </c>
      <c r="D1076" t="s">
        <v>1433</v>
      </c>
      <c r="F1076">
        <v>53</v>
      </c>
      <c r="G1076">
        <v>54</v>
      </c>
      <c r="H1076">
        <v>1900</v>
      </c>
      <c r="I1076">
        <v>1914</v>
      </c>
      <c r="J1076">
        <v>0.1</v>
      </c>
      <c r="K1076">
        <v>35</v>
      </c>
      <c r="L1076" t="s">
        <v>1434</v>
      </c>
    </row>
    <row r="1077" spans="1:12">
      <c r="A1077" t="s">
        <v>1416</v>
      </c>
      <c r="B1077">
        <v>397917</v>
      </c>
      <c r="C1077" t="s">
        <v>1432</v>
      </c>
      <c r="D1077" t="s">
        <v>1434</v>
      </c>
      <c r="F1077">
        <v>3</v>
      </c>
      <c r="G1077">
        <v>3</v>
      </c>
      <c r="H1077">
        <v>1917</v>
      </c>
      <c r="I1077">
        <v>1917</v>
      </c>
      <c r="J1077">
        <v>0.2</v>
      </c>
      <c r="K1077">
        <v>0.2</v>
      </c>
      <c r="L1077" t="s">
        <v>1434</v>
      </c>
    </row>
    <row r="1078" spans="1:12">
      <c r="A1078" t="s">
        <v>1416</v>
      </c>
      <c r="B1078">
        <v>410741</v>
      </c>
      <c r="C1078" t="s">
        <v>1432</v>
      </c>
      <c r="D1078" t="s">
        <v>1435</v>
      </c>
      <c r="F1078">
        <v>1</v>
      </c>
      <c r="G1078">
        <v>1</v>
      </c>
      <c r="H1078">
        <v>1917</v>
      </c>
      <c r="I1078">
        <v>1917</v>
      </c>
      <c r="J1078">
        <v>0.15</v>
      </c>
      <c r="K1078">
        <v>0.15</v>
      </c>
      <c r="L1078" t="s">
        <v>1434</v>
      </c>
    </row>
    <row r="1079" spans="1:12">
      <c r="A1079" t="s">
        <v>1416</v>
      </c>
      <c r="B1079">
        <v>396118</v>
      </c>
      <c r="C1079" t="s">
        <v>1436</v>
      </c>
      <c r="D1079" t="s">
        <v>1437</v>
      </c>
      <c r="F1079">
        <v>10</v>
      </c>
      <c r="G1079">
        <v>10</v>
      </c>
      <c r="H1079">
        <v>1917</v>
      </c>
      <c r="I1079">
        <v>1917</v>
      </c>
      <c r="J1079">
        <v>0.2</v>
      </c>
      <c r="K1079">
        <v>0.2</v>
      </c>
      <c r="L1079" t="s">
        <v>1438</v>
      </c>
    </row>
    <row r="1080" spans="1:12">
      <c r="A1080" t="s">
        <v>1416</v>
      </c>
      <c r="B1080">
        <v>397992</v>
      </c>
      <c r="C1080" t="s">
        <v>1436</v>
      </c>
      <c r="D1080" t="s">
        <v>1437</v>
      </c>
      <c r="F1080">
        <v>1</v>
      </c>
      <c r="G1080">
        <v>1</v>
      </c>
      <c r="H1080">
        <v>1917</v>
      </c>
      <c r="I1080">
        <v>1917</v>
      </c>
      <c r="J1080">
        <v>0.2</v>
      </c>
      <c r="K1080">
        <v>0.2</v>
      </c>
      <c r="L1080" t="s">
        <v>1438</v>
      </c>
    </row>
    <row r="1081" spans="1:12">
      <c r="A1081" t="s">
        <v>1416</v>
      </c>
      <c r="B1081">
        <v>398773</v>
      </c>
      <c r="C1081" t="s">
        <v>1436</v>
      </c>
      <c r="D1081" t="s">
        <v>1439</v>
      </c>
      <c r="F1081">
        <v>1</v>
      </c>
      <c r="G1081">
        <v>1</v>
      </c>
      <c r="H1081">
        <v>1917</v>
      </c>
      <c r="I1081">
        <v>1917</v>
      </c>
      <c r="J1081">
        <v>0.2</v>
      </c>
      <c r="K1081">
        <v>0.2</v>
      </c>
      <c r="L1081" t="s">
        <v>1438</v>
      </c>
    </row>
    <row r="1082" spans="1:12">
      <c r="A1082" t="s">
        <v>1416</v>
      </c>
      <c r="B1082">
        <v>401138</v>
      </c>
      <c r="C1082" t="s">
        <v>1436</v>
      </c>
      <c r="D1082" t="s">
        <v>1440</v>
      </c>
      <c r="F1082">
        <v>1</v>
      </c>
      <c r="G1082">
        <v>1</v>
      </c>
      <c r="H1082">
        <v>1917</v>
      </c>
      <c r="I1082">
        <v>1917</v>
      </c>
      <c r="J1082">
        <v>0.2</v>
      </c>
      <c r="K1082">
        <v>0.2</v>
      </c>
      <c r="L1082" t="s">
        <v>1438</v>
      </c>
    </row>
    <row r="1083" spans="1:12">
      <c r="A1083" t="s">
        <v>1416</v>
      </c>
      <c r="B1083">
        <v>391032</v>
      </c>
      <c r="C1083" t="s">
        <v>1441</v>
      </c>
      <c r="D1083" t="s">
        <v>1442</v>
      </c>
      <c r="F1083">
        <v>10</v>
      </c>
      <c r="G1083">
        <v>10</v>
      </c>
      <c r="H1083">
        <v>1917</v>
      </c>
      <c r="I1083">
        <v>1918</v>
      </c>
      <c r="J1083">
        <v>0.25</v>
      </c>
      <c r="K1083">
        <v>0.25</v>
      </c>
      <c r="L1083" t="s">
        <v>1443</v>
      </c>
    </row>
    <row r="1084" spans="1:12">
      <c r="A1084" t="s">
        <v>1416</v>
      </c>
      <c r="B1084">
        <v>401228</v>
      </c>
      <c r="C1084" t="s">
        <v>1441</v>
      </c>
      <c r="D1084" t="s">
        <v>1444</v>
      </c>
      <c r="F1084">
        <v>4</v>
      </c>
      <c r="G1084">
        <v>4</v>
      </c>
      <c r="H1084">
        <v>1914</v>
      </c>
      <c r="I1084">
        <v>1917</v>
      </c>
      <c r="J1084">
        <v>0.15</v>
      </c>
      <c r="K1084">
        <v>0.15</v>
      </c>
      <c r="L1084" t="s">
        <v>1443</v>
      </c>
    </row>
    <row r="1085" spans="1:12">
      <c r="A1085" t="s">
        <v>1416</v>
      </c>
      <c r="B1085">
        <v>415072</v>
      </c>
      <c r="C1085" t="s">
        <v>1441</v>
      </c>
      <c r="D1085" t="s">
        <v>1442</v>
      </c>
      <c r="F1085">
        <v>1</v>
      </c>
      <c r="G1085">
        <v>1</v>
      </c>
      <c r="H1085">
        <v>1917</v>
      </c>
      <c r="I1085">
        <v>1917</v>
      </c>
      <c r="J1085">
        <v>0.25</v>
      </c>
      <c r="K1085">
        <v>0.25</v>
      </c>
      <c r="L1085" t="s">
        <v>1443</v>
      </c>
    </row>
    <row r="1086" spans="1:12">
      <c r="A1086" t="s">
        <v>1416</v>
      </c>
      <c r="B1086">
        <v>9066</v>
      </c>
      <c r="C1086" t="s">
        <v>1445</v>
      </c>
      <c r="D1086" t="s">
        <v>1446</v>
      </c>
      <c r="F1086">
        <v>39</v>
      </c>
      <c r="G1086">
        <v>39</v>
      </c>
      <c r="H1086">
        <v>1888</v>
      </c>
      <c r="I1086">
        <v>1943</v>
      </c>
      <c r="J1086">
        <v>0.05</v>
      </c>
      <c r="K1086">
        <v>10</v>
      </c>
      <c r="L1086" t="s">
        <v>1447</v>
      </c>
    </row>
    <row r="1087" spans="1:12">
      <c r="A1087" t="s">
        <v>1416</v>
      </c>
      <c r="B1087">
        <v>422855</v>
      </c>
      <c r="C1087" t="s">
        <v>1445</v>
      </c>
      <c r="D1087" t="s">
        <v>1448</v>
      </c>
      <c r="F1087">
        <v>1</v>
      </c>
      <c r="G1087">
        <v>1</v>
      </c>
      <c r="H1087">
        <v>1915</v>
      </c>
      <c r="I1087">
        <v>1915</v>
      </c>
      <c r="J1087">
        <v>0</v>
      </c>
      <c r="L1087" t="s">
        <v>1447</v>
      </c>
    </row>
    <row r="1088" spans="1:12">
      <c r="A1088" t="s">
        <v>1416</v>
      </c>
      <c r="B1088">
        <v>96</v>
      </c>
      <c r="C1088" t="s">
        <v>1416</v>
      </c>
      <c r="D1088" t="s">
        <v>1449</v>
      </c>
      <c r="F1088">
        <v>7740</v>
      </c>
      <c r="G1088">
        <v>8489</v>
      </c>
      <c r="H1088">
        <v>1</v>
      </c>
      <c r="I1088">
        <v>2928</v>
      </c>
      <c r="J1088">
        <v>0</v>
      </c>
      <c r="K1088">
        <v>30</v>
      </c>
      <c r="L1088" t="s">
        <v>1416</v>
      </c>
    </row>
    <row r="1089" spans="1:12">
      <c r="A1089" t="s">
        <v>1416</v>
      </c>
      <c r="B1089">
        <v>373282</v>
      </c>
      <c r="C1089" t="s">
        <v>1416</v>
      </c>
      <c r="D1089" t="s">
        <v>1450</v>
      </c>
      <c r="F1089">
        <v>160</v>
      </c>
      <c r="G1089">
        <v>166</v>
      </c>
      <c r="H1089">
        <v>1883</v>
      </c>
      <c r="I1089">
        <v>1993</v>
      </c>
      <c r="J1089">
        <v>0.05</v>
      </c>
      <c r="K1089">
        <v>0.75</v>
      </c>
      <c r="L1089" t="s">
        <v>1416</v>
      </c>
    </row>
    <row r="1090" spans="1:12">
      <c r="A1090" t="s">
        <v>1416</v>
      </c>
      <c r="B1090">
        <v>9051</v>
      </c>
      <c r="C1090" t="s">
        <v>1416</v>
      </c>
      <c r="D1090" t="s">
        <v>1451</v>
      </c>
      <c r="F1090">
        <v>60</v>
      </c>
      <c r="G1090">
        <v>61</v>
      </c>
      <c r="H1090">
        <v>1881</v>
      </c>
      <c r="I1090">
        <v>1907</v>
      </c>
      <c r="J1090">
        <v>0</v>
      </c>
      <c r="L1090" t="s">
        <v>1452</v>
      </c>
    </row>
    <row r="1091" spans="1:12">
      <c r="A1091" t="s">
        <v>1416</v>
      </c>
      <c r="B1091">
        <v>374437</v>
      </c>
      <c r="C1091" t="s">
        <v>1416</v>
      </c>
      <c r="D1091" t="s">
        <v>1416</v>
      </c>
      <c r="F1091">
        <v>49</v>
      </c>
      <c r="G1091">
        <v>52</v>
      </c>
      <c r="H1091">
        <v>1900</v>
      </c>
      <c r="I1091">
        <v>1920</v>
      </c>
      <c r="J1091">
        <v>0.05</v>
      </c>
      <c r="K1091">
        <v>0.4</v>
      </c>
      <c r="L1091" t="s">
        <v>1416</v>
      </c>
    </row>
    <row r="1092" spans="1:12">
      <c r="A1092" t="s">
        <v>1416</v>
      </c>
      <c r="B1092">
        <v>380004</v>
      </c>
      <c r="C1092" t="s">
        <v>1416</v>
      </c>
      <c r="D1092" t="s">
        <v>1449</v>
      </c>
      <c r="F1092">
        <v>28</v>
      </c>
      <c r="G1092">
        <v>28</v>
      </c>
      <c r="H1092">
        <v>1900</v>
      </c>
      <c r="I1092">
        <v>1965</v>
      </c>
      <c r="J1092">
        <v>0.05</v>
      </c>
      <c r="K1092">
        <v>0.6</v>
      </c>
      <c r="L1092" t="s">
        <v>1416</v>
      </c>
    </row>
    <row r="1093" spans="1:12">
      <c r="A1093" t="s">
        <v>1416</v>
      </c>
      <c r="B1093">
        <v>108804</v>
      </c>
      <c r="C1093" t="s">
        <v>1416</v>
      </c>
      <c r="D1093" t="s">
        <v>1449</v>
      </c>
      <c r="F1093">
        <v>2</v>
      </c>
      <c r="G1093">
        <v>2</v>
      </c>
      <c r="H1093">
        <v>1900</v>
      </c>
      <c r="I1093">
        <v>1900</v>
      </c>
      <c r="J1093">
        <v>0</v>
      </c>
      <c r="K1093">
        <v>0</v>
      </c>
      <c r="L1093" t="s">
        <v>1416</v>
      </c>
    </row>
    <row r="1094" spans="1:12">
      <c r="A1094" t="s">
        <v>1416</v>
      </c>
      <c r="B1094">
        <v>426069</v>
      </c>
      <c r="C1094" t="s">
        <v>1416</v>
      </c>
      <c r="D1094" t="s">
        <v>1450</v>
      </c>
      <c r="F1094">
        <v>1</v>
      </c>
      <c r="G1094">
        <v>1</v>
      </c>
      <c r="H1094">
        <v>0</v>
      </c>
      <c r="I1094">
        <v>0</v>
      </c>
      <c r="J1094">
        <v>0</v>
      </c>
      <c r="L1094" t="s">
        <v>1416</v>
      </c>
    </row>
    <row r="1095" spans="1:12">
      <c r="A1095" t="s">
        <v>1416</v>
      </c>
      <c r="B1095">
        <v>477992</v>
      </c>
      <c r="C1095" t="s">
        <v>1416</v>
      </c>
      <c r="D1095" t="s">
        <v>1453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 t="s">
        <v>1452</v>
      </c>
    </row>
    <row r="1096" spans="1:12">
      <c r="A1096" t="s">
        <v>1416</v>
      </c>
      <c r="B1096">
        <v>496656</v>
      </c>
      <c r="C1096" t="s">
        <v>1416</v>
      </c>
      <c r="D1096" t="s">
        <v>1449</v>
      </c>
      <c r="F1096">
        <v>1</v>
      </c>
      <c r="G1096">
        <v>1</v>
      </c>
      <c r="H1096">
        <v>1910</v>
      </c>
      <c r="I1096">
        <v>1910</v>
      </c>
      <c r="J1096">
        <v>0</v>
      </c>
      <c r="L1096" t="s">
        <v>1416</v>
      </c>
    </row>
    <row r="1097" spans="1:12">
      <c r="A1097" t="s">
        <v>1416</v>
      </c>
      <c r="B1097">
        <v>373133</v>
      </c>
      <c r="C1097" t="s">
        <v>1454</v>
      </c>
      <c r="D1097" t="s">
        <v>1455</v>
      </c>
      <c r="F1097">
        <v>41</v>
      </c>
      <c r="G1097">
        <v>41</v>
      </c>
      <c r="H1097">
        <v>1918</v>
      </c>
      <c r="I1097">
        <v>1920</v>
      </c>
      <c r="J1097">
        <v>0.1</v>
      </c>
      <c r="K1097">
        <v>0.1</v>
      </c>
      <c r="L1097" t="s">
        <v>1456</v>
      </c>
    </row>
    <row r="1098" spans="1:12">
      <c r="A1098" t="s">
        <v>1416</v>
      </c>
      <c r="B1098">
        <v>506859</v>
      </c>
      <c r="C1098" t="s">
        <v>1454</v>
      </c>
      <c r="D1098" t="s">
        <v>1456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 t="s">
        <v>1456</v>
      </c>
    </row>
    <row r="1099" spans="1:12">
      <c r="A1099" t="s">
        <v>1416</v>
      </c>
      <c r="B1099">
        <v>34771</v>
      </c>
      <c r="C1099" t="s">
        <v>1457</v>
      </c>
      <c r="D1099" t="s">
        <v>1458</v>
      </c>
      <c r="F1099">
        <v>37</v>
      </c>
      <c r="G1099">
        <v>39</v>
      </c>
      <c r="H1099">
        <v>1899</v>
      </c>
      <c r="I1099">
        <v>1961</v>
      </c>
      <c r="J1099">
        <v>0.1</v>
      </c>
      <c r="K1099">
        <v>0.15</v>
      </c>
      <c r="L1099" t="s">
        <v>1459</v>
      </c>
    </row>
    <row r="1100" spans="1:12">
      <c r="A1100" t="s">
        <v>1416</v>
      </c>
      <c r="B1100">
        <v>436631</v>
      </c>
      <c r="C1100" t="s">
        <v>1457</v>
      </c>
      <c r="D1100" t="s">
        <v>1460</v>
      </c>
      <c r="F1100">
        <v>5</v>
      </c>
      <c r="G1100">
        <v>5</v>
      </c>
      <c r="H1100">
        <v>1913</v>
      </c>
      <c r="I1100">
        <v>1914</v>
      </c>
      <c r="J1100">
        <v>0.1</v>
      </c>
      <c r="K1100">
        <v>0.15</v>
      </c>
      <c r="L1100" t="s">
        <v>1459</v>
      </c>
    </row>
    <row r="1101" spans="1:12">
      <c r="A1101" t="s">
        <v>1416</v>
      </c>
      <c r="B1101">
        <v>461756</v>
      </c>
      <c r="C1101" t="s">
        <v>1457</v>
      </c>
      <c r="D1101" t="s">
        <v>1459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1459</v>
      </c>
    </row>
    <row r="1102" spans="1:12">
      <c r="A1102" t="s">
        <v>1416</v>
      </c>
      <c r="B1102">
        <v>12234</v>
      </c>
      <c r="C1102" t="s">
        <v>1461</v>
      </c>
      <c r="D1102" t="s">
        <v>1462</v>
      </c>
      <c r="F1102">
        <v>15</v>
      </c>
      <c r="G1102">
        <v>15</v>
      </c>
      <c r="H1102">
        <v>1892</v>
      </c>
      <c r="I1102">
        <v>1907</v>
      </c>
      <c r="J1102">
        <v>0</v>
      </c>
      <c r="K1102">
        <v>0</v>
      </c>
      <c r="L1102" t="s">
        <v>1463</v>
      </c>
    </row>
    <row r="1103" spans="1:12">
      <c r="A1103" t="s">
        <v>1416</v>
      </c>
      <c r="B1103">
        <v>393234</v>
      </c>
      <c r="C1103" t="s">
        <v>1464</v>
      </c>
      <c r="D1103" t="s">
        <v>1465</v>
      </c>
      <c r="F1103">
        <v>15</v>
      </c>
      <c r="G1103">
        <v>20</v>
      </c>
      <c r="H1103">
        <v>1917</v>
      </c>
      <c r="I1103">
        <v>1917</v>
      </c>
      <c r="J1103">
        <v>0.4</v>
      </c>
      <c r="K1103">
        <v>0.4</v>
      </c>
      <c r="L1103" t="s">
        <v>1466</v>
      </c>
    </row>
    <row r="1104" spans="1:12">
      <c r="A1104" t="s">
        <v>1416</v>
      </c>
      <c r="B1104">
        <v>411437</v>
      </c>
      <c r="C1104" t="s">
        <v>1464</v>
      </c>
      <c r="D1104" t="s">
        <v>1466</v>
      </c>
      <c r="F1104">
        <v>1</v>
      </c>
      <c r="G1104">
        <v>1</v>
      </c>
      <c r="H1104">
        <v>1917</v>
      </c>
      <c r="I1104">
        <v>1917</v>
      </c>
      <c r="J1104">
        <v>0.4</v>
      </c>
      <c r="K1104">
        <v>0.4</v>
      </c>
      <c r="L1104" t="s">
        <v>1466</v>
      </c>
    </row>
    <row r="1105" spans="1:12">
      <c r="A1105" t="s">
        <v>1416</v>
      </c>
      <c r="B1105">
        <v>349850</v>
      </c>
      <c r="C1105" t="s">
        <v>1467</v>
      </c>
      <c r="D1105" t="s">
        <v>1468</v>
      </c>
      <c r="F1105">
        <v>52</v>
      </c>
      <c r="G1105">
        <v>53</v>
      </c>
      <c r="H1105">
        <v>1933</v>
      </c>
      <c r="I1105">
        <v>1933</v>
      </c>
      <c r="J1105">
        <v>0.25</v>
      </c>
      <c r="K1105">
        <v>0.4</v>
      </c>
      <c r="L1105" t="s">
        <v>1469</v>
      </c>
    </row>
    <row r="1106" spans="1:12">
      <c r="A1106" t="s">
        <v>1416</v>
      </c>
      <c r="B1106">
        <v>10857</v>
      </c>
      <c r="C1106" t="s">
        <v>1470</v>
      </c>
      <c r="D1106" t="s">
        <v>1471</v>
      </c>
      <c r="F1106">
        <v>20</v>
      </c>
      <c r="G1106">
        <v>20</v>
      </c>
      <c r="H1106">
        <v>1901</v>
      </c>
      <c r="I1106">
        <v>1959</v>
      </c>
      <c r="J1106">
        <v>0.1</v>
      </c>
      <c r="K1106">
        <v>0.3</v>
      </c>
      <c r="L1106" t="s">
        <v>1472</v>
      </c>
    </row>
    <row r="1107" spans="1:12">
      <c r="A1107" t="s">
        <v>1416</v>
      </c>
      <c r="B1107">
        <v>376409</v>
      </c>
      <c r="C1107" t="s">
        <v>1470</v>
      </c>
      <c r="D1107" t="s">
        <v>1473</v>
      </c>
      <c r="F1107">
        <v>19</v>
      </c>
      <c r="G1107">
        <v>19</v>
      </c>
      <c r="H1107">
        <v>1913</v>
      </c>
      <c r="I1107">
        <v>1919</v>
      </c>
      <c r="J1107">
        <v>0</v>
      </c>
      <c r="K1107">
        <v>0.3</v>
      </c>
      <c r="L1107" t="s">
        <v>1472</v>
      </c>
    </row>
    <row r="1108" spans="1:12">
      <c r="A1108" t="s">
        <v>1416</v>
      </c>
      <c r="B1108">
        <v>447693</v>
      </c>
      <c r="C1108" t="s">
        <v>1470</v>
      </c>
      <c r="D1108" t="s">
        <v>1471</v>
      </c>
      <c r="F1108">
        <v>1</v>
      </c>
      <c r="G1108">
        <v>1</v>
      </c>
      <c r="H1108">
        <v>1914</v>
      </c>
      <c r="I1108">
        <v>1914</v>
      </c>
      <c r="J1108">
        <v>0.2</v>
      </c>
      <c r="K1108">
        <v>0.2</v>
      </c>
      <c r="L1108" t="s">
        <v>1472</v>
      </c>
    </row>
    <row r="1109" spans="1:12">
      <c r="A1109" t="s">
        <v>1416</v>
      </c>
      <c r="B1109">
        <v>461764</v>
      </c>
      <c r="C1109" t="s">
        <v>1470</v>
      </c>
      <c r="D1109" t="s">
        <v>1472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1472</v>
      </c>
    </row>
    <row r="1110" spans="1:12">
      <c r="A1110" t="s">
        <v>1416</v>
      </c>
      <c r="B1110">
        <v>482842</v>
      </c>
      <c r="C1110" t="s">
        <v>1470</v>
      </c>
      <c r="D1110" t="s">
        <v>1473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 t="s">
        <v>1472</v>
      </c>
    </row>
    <row r="1111" spans="1:12">
      <c r="A1111" t="s">
        <v>1416</v>
      </c>
      <c r="B1111">
        <v>8290</v>
      </c>
      <c r="C1111" t="s">
        <v>1474</v>
      </c>
      <c r="D1111" t="s">
        <v>1475</v>
      </c>
      <c r="F1111">
        <v>36</v>
      </c>
      <c r="G1111">
        <v>37</v>
      </c>
      <c r="H1111">
        <v>1892</v>
      </c>
      <c r="I1111">
        <v>1955</v>
      </c>
      <c r="J1111">
        <v>0.1</v>
      </c>
      <c r="K1111">
        <v>35</v>
      </c>
      <c r="L1111" t="s">
        <v>1476</v>
      </c>
    </row>
    <row r="1112" spans="1:12">
      <c r="A1112" t="s">
        <v>1416</v>
      </c>
      <c r="B1112">
        <v>433446</v>
      </c>
      <c r="C1112" t="s">
        <v>1474</v>
      </c>
      <c r="D1112" t="s">
        <v>1477</v>
      </c>
      <c r="F1112">
        <v>8</v>
      </c>
      <c r="G1112">
        <v>10</v>
      </c>
      <c r="H1112">
        <v>1913</v>
      </c>
      <c r="I1112">
        <v>1914</v>
      </c>
      <c r="J1112">
        <v>0.15</v>
      </c>
      <c r="K1112">
        <v>0.35</v>
      </c>
      <c r="L1112" t="s">
        <v>1476</v>
      </c>
    </row>
    <row r="1113" spans="1:12">
      <c r="A1113" t="s">
        <v>1416</v>
      </c>
      <c r="B1113">
        <v>446364</v>
      </c>
      <c r="C1113" t="s">
        <v>1474</v>
      </c>
      <c r="D1113" t="s">
        <v>1476</v>
      </c>
      <c r="F1113">
        <v>2</v>
      </c>
      <c r="G1113">
        <v>2</v>
      </c>
      <c r="H1113">
        <v>1914</v>
      </c>
      <c r="I1113">
        <v>1914</v>
      </c>
      <c r="J1113">
        <v>0.3</v>
      </c>
      <c r="K1113">
        <v>0.3</v>
      </c>
      <c r="L1113" t="s">
        <v>1476</v>
      </c>
    </row>
    <row r="1114" spans="1:12">
      <c r="A1114" t="s">
        <v>1416</v>
      </c>
      <c r="B1114">
        <v>351523</v>
      </c>
      <c r="C1114" t="s">
        <v>1478</v>
      </c>
      <c r="D1114" t="s">
        <v>1479</v>
      </c>
      <c r="F1114">
        <v>24</v>
      </c>
      <c r="G1114">
        <v>24</v>
      </c>
      <c r="H1114">
        <v>1933</v>
      </c>
      <c r="I1114">
        <v>1933</v>
      </c>
      <c r="J1114">
        <v>0</v>
      </c>
      <c r="K1114">
        <v>0</v>
      </c>
      <c r="L1114" t="s">
        <v>1480</v>
      </c>
    </row>
    <row r="1115" spans="1:12">
      <c r="A1115" t="s">
        <v>1416</v>
      </c>
      <c r="B1115">
        <v>7624</v>
      </c>
      <c r="C1115" t="s">
        <v>1481</v>
      </c>
      <c r="D1115" t="s">
        <v>1482</v>
      </c>
      <c r="F1115">
        <v>11</v>
      </c>
      <c r="G1115">
        <v>11</v>
      </c>
      <c r="H1115">
        <v>1900</v>
      </c>
      <c r="I1115">
        <v>1985</v>
      </c>
      <c r="J1115">
        <v>0.05</v>
      </c>
      <c r="K1115">
        <v>0.1</v>
      </c>
      <c r="L1115" t="s">
        <v>1483</v>
      </c>
    </row>
    <row r="1116" spans="1:12">
      <c r="A1116" t="s">
        <v>1416</v>
      </c>
      <c r="B1116">
        <v>408181</v>
      </c>
      <c r="C1116" t="s">
        <v>1481</v>
      </c>
      <c r="D1116" t="s">
        <v>1484</v>
      </c>
      <c r="F1116">
        <v>1</v>
      </c>
      <c r="G1116">
        <v>1</v>
      </c>
      <c r="H1116">
        <v>1917</v>
      </c>
      <c r="I1116">
        <v>1917</v>
      </c>
      <c r="J1116">
        <v>0.1</v>
      </c>
      <c r="K1116">
        <v>0.1</v>
      </c>
      <c r="L1116" t="s">
        <v>1483</v>
      </c>
    </row>
    <row r="1117" spans="1:12">
      <c r="A1117" t="s">
        <v>1416</v>
      </c>
      <c r="B1117">
        <v>448788</v>
      </c>
      <c r="C1117" t="s">
        <v>1481</v>
      </c>
      <c r="D1117" t="s">
        <v>1483</v>
      </c>
      <c r="F1117">
        <v>1</v>
      </c>
      <c r="G1117">
        <v>1</v>
      </c>
      <c r="H1117">
        <v>1914</v>
      </c>
      <c r="I1117">
        <v>1914</v>
      </c>
      <c r="J1117">
        <v>0.1</v>
      </c>
      <c r="K1117">
        <v>0.1</v>
      </c>
      <c r="L1117" t="s">
        <v>1483</v>
      </c>
    </row>
    <row r="1118" spans="1:12">
      <c r="A1118" t="s">
        <v>1416</v>
      </c>
      <c r="B1118">
        <v>10859</v>
      </c>
      <c r="C1118" t="s">
        <v>1485</v>
      </c>
      <c r="D1118" t="s">
        <v>1486</v>
      </c>
      <c r="F1118">
        <v>260</v>
      </c>
      <c r="G1118">
        <v>267</v>
      </c>
      <c r="H1118">
        <v>1</v>
      </c>
      <c r="I1118">
        <v>1981</v>
      </c>
      <c r="J1118">
        <v>0</v>
      </c>
      <c r="K1118">
        <v>35</v>
      </c>
      <c r="L1118" t="s">
        <v>1487</v>
      </c>
    </row>
    <row r="1119" spans="1:12">
      <c r="A1119" t="s">
        <v>1416</v>
      </c>
      <c r="B1119">
        <v>375934</v>
      </c>
      <c r="C1119" t="s">
        <v>1485</v>
      </c>
      <c r="D1119" t="s">
        <v>1488</v>
      </c>
      <c r="F1119">
        <v>44</v>
      </c>
      <c r="G1119">
        <v>44</v>
      </c>
      <c r="H1119">
        <v>1913</v>
      </c>
      <c r="I1119">
        <v>1933</v>
      </c>
      <c r="J1119">
        <v>0.1</v>
      </c>
      <c r="K1119">
        <v>0.45</v>
      </c>
      <c r="L1119" t="s">
        <v>1487</v>
      </c>
    </row>
    <row r="1120" spans="1:12">
      <c r="A1120" t="s">
        <v>1416</v>
      </c>
      <c r="B1120">
        <v>395757</v>
      </c>
      <c r="C1120" t="s">
        <v>1485</v>
      </c>
      <c r="D1120" t="s">
        <v>1489</v>
      </c>
      <c r="F1120">
        <v>17</v>
      </c>
      <c r="G1120">
        <v>19</v>
      </c>
      <c r="H1120">
        <v>1912</v>
      </c>
      <c r="I1120">
        <v>1917</v>
      </c>
      <c r="J1120">
        <v>0.1</v>
      </c>
      <c r="K1120">
        <v>0.35</v>
      </c>
      <c r="L1120" t="s">
        <v>1490</v>
      </c>
    </row>
    <row r="1121" spans="1:12">
      <c r="A1121" t="s">
        <v>1416</v>
      </c>
      <c r="B1121">
        <v>32743</v>
      </c>
      <c r="C1121" t="s">
        <v>1485</v>
      </c>
      <c r="D1121" t="s">
        <v>1491</v>
      </c>
      <c r="F1121">
        <v>15</v>
      </c>
      <c r="G1121">
        <v>15</v>
      </c>
      <c r="H1121">
        <v>1896</v>
      </c>
      <c r="I1121">
        <v>1940</v>
      </c>
      <c r="J1121">
        <v>0.1</v>
      </c>
      <c r="K1121">
        <v>0.35</v>
      </c>
      <c r="L1121" t="s">
        <v>1490</v>
      </c>
    </row>
    <row r="1122" spans="1:12">
      <c r="A1122" t="s">
        <v>1416</v>
      </c>
      <c r="B1122">
        <v>411407</v>
      </c>
      <c r="C1122" t="s">
        <v>1485</v>
      </c>
      <c r="D1122" t="s">
        <v>1487</v>
      </c>
      <c r="F1122">
        <v>4</v>
      </c>
      <c r="G1122">
        <v>4</v>
      </c>
      <c r="H1122">
        <v>1914</v>
      </c>
      <c r="I1122">
        <v>1917</v>
      </c>
      <c r="J1122">
        <v>0.1</v>
      </c>
      <c r="K1122">
        <v>0.15</v>
      </c>
      <c r="L1122" t="s">
        <v>1487</v>
      </c>
    </row>
    <row r="1123" spans="1:12">
      <c r="A1123" t="s">
        <v>1416</v>
      </c>
      <c r="B1123">
        <v>402821</v>
      </c>
      <c r="C1123" t="s">
        <v>1485</v>
      </c>
      <c r="D1123" t="s">
        <v>1492</v>
      </c>
      <c r="F1123">
        <v>1</v>
      </c>
      <c r="G1123">
        <v>1</v>
      </c>
      <c r="H1123">
        <v>1917</v>
      </c>
      <c r="I1123">
        <v>1917</v>
      </c>
      <c r="J1123">
        <v>0.1</v>
      </c>
      <c r="K1123">
        <v>0.1</v>
      </c>
      <c r="L1123" t="s">
        <v>1490</v>
      </c>
    </row>
    <row r="1124" spans="1:12">
      <c r="A1124" t="s">
        <v>1416</v>
      </c>
      <c r="B1124">
        <v>457692</v>
      </c>
      <c r="C1124" t="s">
        <v>1485</v>
      </c>
      <c r="D1124" t="s">
        <v>1488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 t="s">
        <v>1487</v>
      </c>
    </row>
    <row r="1125" spans="1:12">
      <c r="A1125" t="s">
        <v>1416</v>
      </c>
      <c r="B1125">
        <v>470012</v>
      </c>
      <c r="C1125" t="s">
        <v>1485</v>
      </c>
      <c r="D1125" t="s">
        <v>1493</v>
      </c>
      <c r="F1125">
        <v>1</v>
      </c>
      <c r="G1125">
        <v>1</v>
      </c>
      <c r="H1125">
        <v>1921</v>
      </c>
      <c r="I1125">
        <v>1921</v>
      </c>
      <c r="J1125">
        <v>0</v>
      </c>
      <c r="K1125">
        <v>0</v>
      </c>
      <c r="L1125" t="s">
        <v>1487</v>
      </c>
    </row>
    <row r="1126" spans="1:12">
      <c r="A1126" t="s">
        <v>1416</v>
      </c>
      <c r="B1126">
        <v>338448</v>
      </c>
      <c r="C1126" t="s">
        <v>1494</v>
      </c>
      <c r="D1126" t="s">
        <v>1495</v>
      </c>
      <c r="F1126">
        <v>29</v>
      </c>
      <c r="G1126">
        <v>29</v>
      </c>
      <c r="H1126">
        <v>1917</v>
      </c>
      <c r="I1126">
        <v>1937</v>
      </c>
      <c r="J1126">
        <v>0.3</v>
      </c>
      <c r="K1126">
        <v>0.35</v>
      </c>
      <c r="L1126" t="s">
        <v>1496</v>
      </c>
    </row>
    <row r="1127" spans="1:12">
      <c r="A1127" t="s">
        <v>1416</v>
      </c>
      <c r="B1127">
        <v>409965</v>
      </c>
      <c r="C1127" t="s">
        <v>1494</v>
      </c>
      <c r="D1127" t="s">
        <v>1497</v>
      </c>
      <c r="F1127">
        <v>1</v>
      </c>
      <c r="G1127">
        <v>1</v>
      </c>
      <c r="H1127">
        <v>1917</v>
      </c>
      <c r="I1127">
        <v>1917</v>
      </c>
      <c r="J1127">
        <v>0.3</v>
      </c>
      <c r="K1127">
        <v>0.3</v>
      </c>
      <c r="L1127" t="s">
        <v>1496</v>
      </c>
    </row>
    <row r="1128" spans="1:12">
      <c r="A1128" t="s">
        <v>1416</v>
      </c>
      <c r="B1128">
        <v>4822</v>
      </c>
      <c r="C1128" t="s">
        <v>1498</v>
      </c>
      <c r="D1128" t="s">
        <v>1499</v>
      </c>
      <c r="F1128">
        <v>95</v>
      </c>
      <c r="G1128">
        <v>98</v>
      </c>
      <c r="H1128">
        <v>1900</v>
      </c>
      <c r="I1128">
        <v>1965</v>
      </c>
      <c r="J1128">
        <v>0.05</v>
      </c>
      <c r="K1128">
        <v>0.25</v>
      </c>
      <c r="L1128" t="s">
        <v>1500</v>
      </c>
    </row>
    <row r="1129" spans="1:12">
      <c r="A1129" t="s">
        <v>1416</v>
      </c>
      <c r="B1129">
        <v>182497</v>
      </c>
      <c r="C1129" t="s">
        <v>1498</v>
      </c>
      <c r="D1129" t="s">
        <v>1501</v>
      </c>
      <c r="F1129">
        <v>49</v>
      </c>
      <c r="G1129">
        <v>66</v>
      </c>
      <c r="H1129">
        <v>1917</v>
      </c>
      <c r="I1129">
        <v>1967</v>
      </c>
      <c r="J1129">
        <v>0</v>
      </c>
      <c r="K1129">
        <v>0.25</v>
      </c>
      <c r="L1129" t="s">
        <v>1502</v>
      </c>
    </row>
    <row r="1130" spans="1:12">
      <c r="A1130" t="s">
        <v>1416</v>
      </c>
      <c r="B1130">
        <v>19483</v>
      </c>
      <c r="C1130" t="s">
        <v>1498</v>
      </c>
      <c r="D1130" t="s">
        <v>1503</v>
      </c>
      <c r="F1130">
        <v>8</v>
      </c>
      <c r="G1130">
        <v>12</v>
      </c>
      <c r="H1130">
        <v>1900</v>
      </c>
      <c r="I1130">
        <v>1924</v>
      </c>
      <c r="J1130">
        <v>0.1</v>
      </c>
      <c r="K1130">
        <v>0.15</v>
      </c>
      <c r="L1130" t="s">
        <v>1504</v>
      </c>
    </row>
    <row r="1131" spans="1:12">
      <c r="A1131" t="s">
        <v>1416</v>
      </c>
      <c r="B1131">
        <v>393105</v>
      </c>
      <c r="C1131" t="s">
        <v>1498</v>
      </c>
      <c r="D1131" t="s">
        <v>1505</v>
      </c>
      <c r="F1131">
        <v>8</v>
      </c>
      <c r="G1131">
        <v>8</v>
      </c>
      <c r="H1131">
        <v>1917</v>
      </c>
      <c r="I1131">
        <v>1917</v>
      </c>
      <c r="J1131">
        <v>0.05</v>
      </c>
      <c r="K1131">
        <v>0.05</v>
      </c>
      <c r="L1131" t="s">
        <v>1502</v>
      </c>
    </row>
    <row r="1132" spans="1:12">
      <c r="A1132" t="s">
        <v>1416</v>
      </c>
      <c r="B1132">
        <v>383939</v>
      </c>
      <c r="C1132" t="s">
        <v>1498</v>
      </c>
      <c r="D1132" t="s">
        <v>1506</v>
      </c>
      <c r="F1132">
        <v>5</v>
      </c>
      <c r="G1132">
        <v>5</v>
      </c>
      <c r="H1132">
        <v>1914</v>
      </c>
      <c r="I1132">
        <v>1949</v>
      </c>
      <c r="J1132">
        <v>0.05</v>
      </c>
      <c r="K1132">
        <v>0.15</v>
      </c>
      <c r="L1132" t="s">
        <v>1500</v>
      </c>
    </row>
    <row r="1133" spans="1:12">
      <c r="A1133" t="s">
        <v>1416</v>
      </c>
      <c r="B1133">
        <v>384566</v>
      </c>
      <c r="C1133" t="s">
        <v>1498</v>
      </c>
      <c r="D1133" t="s">
        <v>1507</v>
      </c>
      <c r="F1133">
        <v>3</v>
      </c>
      <c r="G1133">
        <v>3</v>
      </c>
      <c r="H1133">
        <v>1894</v>
      </c>
      <c r="I1133">
        <v>1918</v>
      </c>
      <c r="J1133">
        <v>0.05</v>
      </c>
      <c r="K1133">
        <v>0.1</v>
      </c>
      <c r="L1133" t="s">
        <v>1504</v>
      </c>
    </row>
    <row r="1134" spans="1:12">
      <c r="A1134" t="s">
        <v>1416</v>
      </c>
      <c r="B1134">
        <v>452723</v>
      </c>
      <c r="C1134" t="s">
        <v>1498</v>
      </c>
      <c r="D1134" t="s">
        <v>1508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 t="s">
        <v>1500</v>
      </c>
    </row>
    <row r="1135" spans="1:12">
      <c r="A1135" t="s">
        <v>1416</v>
      </c>
      <c r="B1135">
        <v>184743</v>
      </c>
      <c r="C1135" t="s">
        <v>1509</v>
      </c>
      <c r="D1135" t="s">
        <v>1510</v>
      </c>
      <c r="F1135">
        <v>10</v>
      </c>
      <c r="G1135">
        <v>10</v>
      </c>
      <c r="H1135">
        <v>1914</v>
      </c>
      <c r="I1135">
        <v>1963</v>
      </c>
      <c r="J1135">
        <v>0.25</v>
      </c>
      <c r="K1135">
        <v>0.6</v>
      </c>
      <c r="L1135" t="s">
        <v>1511</v>
      </c>
    </row>
    <row r="1136" spans="1:12">
      <c r="A1136" t="s">
        <v>1416</v>
      </c>
      <c r="B1136">
        <v>464165</v>
      </c>
      <c r="C1136" t="s">
        <v>1509</v>
      </c>
      <c r="D1136" t="s">
        <v>1511</v>
      </c>
      <c r="F1136">
        <v>1</v>
      </c>
      <c r="G1136">
        <v>1</v>
      </c>
      <c r="H1136">
        <v>1914</v>
      </c>
      <c r="I1136">
        <v>1914</v>
      </c>
      <c r="J1136">
        <v>0.25</v>
      </c>
      <c r="K1136">
        <v>0.25</v>
      </c>
      <c r="L1136" t="s">
        <v>1511</v>
      </c>
    </row>
    <row r="1137" spans="1:12">
      <c r="A1137" t="s">
        <v>1416</v>
      </c>
      <c r="B1137">
        <v>441088</v>
      </c>
      <c r="C1137" t="s">
        <v>1512</v>
      </c>
      <c r="D1137" t="s">
        <v>1513</v>
      </c>
      <c r="F1137">
        <v>17</v>
      </c>
      <c r="G1137">
        <v>19</v>
      </c>
      <c r="H1137">
        <v>1912</v>
      </c>
      <c r="I1137">
        <v>1914</v>
      </c>
      <c r="J1137">
        <v>0.15</v>
      </c>
      <c r="K1137">
        <v>0.15</v>
      </c>
      <c r="L1137" t="s">
        <v>1514</v>
      </c>
    </row>
    <row r="1138" spans="1:12">
      <c r="A1138" t="s">
        <v>1416</v>
      </c>
      <c r="B1138">
        <v>29786</v>
      </c>
      <c r="C1138" t="s">
        <v>1512</v>
      </c>
      <c r="D1138" t="s">
        <v>1515</v>
      </c>
      <c r="F1138">
        <v>4</v>
      </c>
      <c r="G1138">
        <v>4</v>
      </c>
      <c r="H1138">
        <v>1892</v>
      </c>
      <c r="I1138">
        <v>1906</v>
      </c>
      <c r="J1138">
        <v>0.1</v>
      </c>
      <c r="K1138">
        <v>0.15</v>
      </c>
      <c r="L1138" t="s">
        <v>1514</v>
      </c>
    </row>
    <row r="1139" spans="1:12">
      <c r="A1139" t="s">
        <v>1416</v>
      </c>
      <c r="B1139">
        <v>398480</v>
      </c>
      <c r="C1139" t="s">
        <v>1512</v>
      </c>
      <c r="D1139" t="s">
        <v>1516</v>
      </c>
      <c r="F1139">
        <v>4</v>
      </c>
      <c r="G1139">
        <v>4</v>
      </c>
      <c r="H1139">
        <v>1914</v>
      </c>
      <c r="I1139">
        <v>1917</v>
      </c>
      <c r="J1139">
        <v>0.15</v>
      </c>
      <c r="K1139">
        <v>0.15</v>
      </c>
      <c r="L1139" t="s">
        <v>1514</v>
      </c>
    </row>
    <row r="1140" spans="1:12">
      <c r="A1140" t="s">
        <v>1416</v>
      </c>
      <c r="B1140">
        <v>463425</v>
      </c>
      <c r="C1140" t="s">
        <v>1512</v>
      </c>
      <c r="D1140" t="s">
        <v>1514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 t="s">
        <v>1514</v>
      </c>
    </row>
    <row r="1141" spans="1:12">
      <c r="A1141" t="s">
        <v>1416</v>
      </c>
      <c r="B1141">
        <v>17233</v>
      </c>
      <c r="C1141" t="s">
        <v>1517</v>
      </c>
      <c r="D1141" t="s">
        <v>1518</v>
      </c>
      <c r="F1141">
        <v>14</v>
      </c>
      <c r="G1141">
        <v>14</v>
      </c>
      <c r="H1141">
        <v>1889</v>
      </c>
      <c r="I1141">
        <v>1900</v>
      </c>
      <c r="J1141">
        <v>0</v>
      </c>
      <c r="K1141">
        <v>0</v>
      </c>
      <c r="L1141" t="s">
        <v>1519</v>
      </c>
    </row>
    <row r="1142" spans="1:12">
      <c r="A1142" t="s">
        <v>1416</v>
      </c>
      <c r="B1142">
        <v>6721</v>
      </c>
      <c r="C1142" t="s">
        <v>1520</v>
      </c>
      <c r="D1142" t="s">
        <v>1521</v>
      </c>
      <c r="F1142">
        <v>82</v>
      </c>
      <c r="G1142">
        <v>90</v>
      </c>
      <c r="H1142">
        <v>1892</v>
      </c>
      <c r="I1142">
        <v>1963</v>
      </c>
      <c r="J1142">
        <v>0</v>
      </c>
      <c r="K1142">
        <v>10</v>
      </c>
      <c r="L1142" t="s">
        <v>1522</v>
      </c>
    </row>
    <row r="1143" spans="1:12">
      <c r="A1143" t="s">
        <v>1416</v>
      </c>
      <c r="B1143">
        <v>433445</v>
      </c>
      <c r="C1143" t="s">
        <v>1520</v>
      </c>
      <c r="D1143" t="s">
        <v>1523</v>
      </c>
      <c r="F1143">
        <v>3</v>
      </c>
      <c r="G1143">
        <v>5</v>
      </c>
      <c r="H1143">
        <v>1914</v>
      </c>
      <c r="I1143">
        <v>1914</v>
      </c>
      <c r="J1143">
        <v>0.1</v>
      </c>
      <c r="K1143">
        <v>0.2</v>
      </c>
      <c r="L1143" t="s">
        <v>1522</v>
      </c>
    </row>
    <row r="1144" spans="1:12">
      <c r="A1144" t="s">
        <v>1416</v>
      </c>
      <c r="B1144">
        <v>374211</v>
      </c>
      <c r="C1144" t="s">
        <v>1520</v>
      </c>
      <c r="D1144" t="s">
        <v>1521</v>
      </c>
      <c r="F1144">
        <v>1</v>
      </c>
      <c r="G1144">
        <v>1</v>
      </c>
      <c r="H1144">
        <v>1920</v>
      </c>
      <c r="I1144">
        <v>1920</v>
      </c>
      <c r="J1144">
        <v>0.1</v>
      </c>
      <c r="K1144">
        <v>0.1</v>
      </c>
      <c r="L1144" t="s">
        <v>1522</v>
      </c>
    </row>
    <row r="1145" spans="1:12">
      <c r="A1145" t="s">
        <v>1416</v>
      </c>
      <c r="B1145">
        <v>410872</v>
      </c>
      <c r="C1145" t="s">
        <v>1520</v>
      </c>
      <c r="D1145" t="s">
        <v>1524</v>
      </c>
      <c r="F1145">
        <v>1</v>
      </c>
      <c r="G1145">
        <v>1</v>
      </c>
      <c r="H1145">
        <v>1957</v>
      </c>
      <c r="I1145">
        <v>1957</v>
      </c>
      <c r="J1145">
        <v>0.15</v>
      </c>
      <c r="K1145">
        <v>0.15</v>
      </c>
      <c r="L1145" t="s">
        <v>1522</v>
      </c>
    </row>
    <row r="1146" spans="1:12">
      <c r="A1146" t="s">
        <v>1416</v>
      </c>
      <c r="B1146">
        <v>446361</v>
      </c>
      <c r="C1146" t="s">
        <v>1520</v>
      </c>
      <c r="D1146" t="s">
        <v>1522</v>
      </c>
      <c r="F1146">
        <v>1</v>
      </c>
      <c r="G1146">
        <v>1</v>
      </c>
      <c r="H1146">
        <v>1914</v>
      </c>
      <c r="I1146">
        <v>1914</v>
      </c>
      <c r="J1146">
        <v>0.1</v>
      </c>
      <c r="K1146">
        <v>0.1</v>
      </c>
      <c r="L1146" t="s">
        <v>1522</v>
      </c>
    </row>
    <row r="1147" spans="1:12">
      <c r="A1147" t="s">
        <v>1416</v>
      </c>
      <c r="B1147">
        <v>373129</v>
      </c>
      <c r="C1147" t="s">
        <v>1525</v>
      </c>
      <c r="D1147" t="s">
        <v>1526</v>
      </c>
      <c r="F1147">
        <v>25</v>
      </c>
      <c r="G1147">
        <v>25</v>
      </c>
      <c r="H1147">
        <v>1918</v>
      </c>
      <c r="I1147">
        <v>1920</v>
      </c>
      <c r="J1147">
        <v>0.2</v>
      </c>
      <c r="K1147">
        <v>20</v>
      </c>
      <c r="L1147" t="s">
        <v>1527</v>
      </c>
    </row>
    <row r="1148" spans="1:12">
      <c r="A1148" t="s">
        <v>1416</v>
      </c>
      <c r="B1148">
        <v>418804</v>
      </c>
      <c r="C1148" t="s">
        <v>1525</v>
      </c>
      <c r="D1148" t="s">
        <v>1527</v>
      </c>
      <c r="F1148">
        <v>1</v>
      </c>
      <c r="G1148">
        <v>1</v>
      </c>
      <c r="H1148">
        <v>1918</v>
      </c>
      <c r="I1148">
        <v>1918</v>
      </c>
      <c r="J1148">
        <v>0.2</v>
      </c>
      <c r="K1148">
        <v>0.2</v>
      </c>
      <c r="L1148" t="s">
        <v>1527</v>
      </c>
    </row>
    <row r="1149" spans="1:12">
      <c r="A1149" t="s">
        <v>1416</v>
      </c>
      <c r="B1149">
        <v>5301</v>
      </c>
      <c r="C1149" t="s">
        <v>1528</v>
      </c>
      <c r="D1149" t="s">
        <v>1529</v>
      </c>
      <c r="F1149">
        <v>125</v>
      </c>
      <c r="G1149">
        <v>125</v>
      </c>
      <c r="H1149">
        <v>1882</v>
      </c>
      <c r="I1149">
        <v>1962</v>
      </c>
      <c r="J1149">
        <v>0.05</v>
      </c>
      <c r="K1149">
        <v>10</v>
      </c>
      <c r="L1149" t="s">
        <v>1529</v>
      </c>
    </row>
    <row r="1150" spans="1:12">
      <c r="A1150" t="s">
        <v>1416</v>
      </c>
      <c r="B1150">
        <v>385624</v>
      </c>
      <c r="C1150" t="s">
        <v>1528</v>
      </c>
      <c r="D1150" t="s">
        <v>1530</v>
      </c>
      <c r="F1150">
        <v>35</v>
      </c>
      <c r="G1150">
        <v>35</v>
      </c>
      <c r="H1150">
        <v>1901</v>
      </c>
      <c r="I1150">
        <v>1918</v>
      </c>
      <c r="J1150">
        <v>0.05</v>
      </c>
      <c r="K1150">
        <v>10</v>
      </c>
      <c r="L1150" t="s">
        <v>1529</v>
      </c>
    </row>
    <row r="1151" spans="1:12">
      <c r="A1151" t="s">
        <v>1416</v>
      </c>
      <c r="B1151">
        <v>15673</v>
      </c>
      <c r="C1151" t="s">
        <v>1528</v>
      </c>
      <c r="D1151" t="s">
        <v>1531</v>
      </c>
      <c r="F1151">
        <v>20</v>
      </c>
      <c r="G1151">
        <v>20</v>
      </c>
      <c r="H1151">
        <v>1900</v>
      </c>
      <c r="I1151">
        <v>1958</v>
      </c>
      <c r="J1151">
        <v>0.05</v>
      </c>
      <c r="K1151">
        <v>0.15</v>
      </c>
      <c r="L1151" t="s">
        <v>1532</v>
      </c>
    </row>
    <row r="1152" spans="1:12">
      <c r="A1152" t="s">
        <v>1416</v>
      </c>
      <c r="B1152">
        <v>409421</v>
      </c>
      <c r="C1152" t="s">
        <v>1528</v>
      </c>
      <c r="D1152" t="s">
        <v>1533</v>
      </c>
      <c r="F1152">
        <v>6</v>
      </c>
      <c r="G1152">
        <v>6</v>
      </c>
      <c r="H1152">
        <v>1913</v>
      </c>
      <c r="I1152">
        <v>1959</v>
      </c>
      <c r="J1152">
        <v>0.05</v>
      </c>
      <c r="K1152">
        <v>0.1</v>
      </c>
      <c r="L1152" t="s">
        <v>1529</v>
      </c>
    </row>
    <row r="1153" spans="1:12">
      <c r="A1153" t="s">
        <v>1416</v>
      </c>
      <c r="B1153">
        <v>432148</v>
      </c>
      <c r="C1153" t="s">
        <v>1528</v>
      </c>
      <c r="D1153" t="s">
        <v>1534</v>
      </c>
      <c r="F1153">
        <v>4</v>
      </c>
      <c r="G1153">
        <v>4</v>
      </c>
      <c r="H1153">
        <v>1914</v>
      </c>
      <c r="I1153">
        <v>1919</v>
      </c>
      <c r="J1153">
        <v>0.05</v>
      </c>
      <c r="K1153">
        <v>0.1</v>
      </c>
      <c r="L1153" t="s">
        <v>1529</v>
      </c>
    </row>
    <row r="1154" spans="1:12">
      <c r="A1154" t="s">
        <v>1416</v>
      </c>
      <c r="B1154">
        <v>443398</v>
      </c>
      <c r="C1154" t="s">
        <v>1528</v>
      </c>
      <c r="D1154" t="s">
        <v>1535</v>
      </c>
      <c r="F1154">
        <v>3</v>
      </c>
      <c r="G1154">
        <v>3</v>
      </c>
      <c r="H1154">
        <v>1914</v>
      </c>
      <c r="I1154">
        <v>1914</v>
      </c>
      <c r="J1154">
        <v>0.1</v>
      </c>
      <c r="K1154">
        <v>0.1</v>
      </c>
      <c r="L1154" t="s">
        <v>1529</v>
      </c>
    </row>
    <row r="1155" spans="1:12">
      <c r="A1155" t="s">
        <v>1416</v>
      </c>
      <c r="B1155">
        <v>411406</v>
      </c>
      <c r="C1155" t="s">
        <v>1528</v>
      </c>
      <c r="D1155" t="s">
        <v>1532</v>
      </c>
      <c r="F1155">
        <v>2</v>
      </c>
      <c r="G1155">
        <v>2</v>
      </c>
      <c r="H1155">
        <v>1913</v>
      </c>
      <c r="I1155">
        <v>1917</v>
      </c>
      <c r="J1155">
        <v>0.1</v>
      </c>
      <c r="K1155">
        <v>0.5</v>
      </c>
      <c r="L1155" t="s">
        <v>1532</v>
      </c>
    </row>
    <row r="1156" spans="1:12">
      <c r="A1156" t="s">
        <v>1416</v>
      </c>
      <c r="B1156">
        <v>375022</v>
      </c>
      <c r="C1156" t="s">
        <v>1528</v>
      </c>
      <c r="D1156" t="s">
        <v>1536</v>
      </c>
      <c r="F1156">
        <v>1</v>
      </c>
      <c r="G1156">
        <v>1</v>
      </c>
      <c r="H1156">
        <v>1900</v>
      </c>
      <c r="I1156">
        <v>1900</v>
      </c>
      <c r="J1156">
        <v>0.1</v>
      </c>
      <c r="K1156">
        <v>0.1</v>
      </c>
      <c r="L1156" t="s">
        <v>1532</v>
      </c>
    </row>
    <row r="1157" spans="1:12">
      <c r="A1157" t="s">
        <v>1416</v>
      </c>
      <c r="B1157">
        <v>386693</v>
      </c>
      <c r="C1157" t="s">
        <v>1528</v>
      </c>
      <c r="D1157" t="s">
        <v>1537</v>
      </c>
      <c r="F1157">
        <v>1</v>
      </c>
      <c r="G1157">
        <v>1</v>
      </c>
      <c r="H1157">
        <v>1918</v>
      </c>
      <c r="I1157">
        <v>1918</v>
      </c>
      <c r="J1157">
        <v>0.05</v>
      </c>
      <c r="K1157">
        <v>0.05</v>
      </c>
      <c r="L1157" t="s">
        <v>1532</v>
      </c>
    </row>
    <row r="1158" spans="1:12">
      <c r="A1158" t="s">
        <v>1416</v>
      </c>
      <c r="B1158">
        <v>133249</v>
      </c>
      <c r="C1158" t="s">
        <v>1538</v>
      </c>
      <c r="D1158" t="s">
        <v>1539</v>
      </c>
      <c r="F1158">
        <v>43</v>
      </c>
      <c r="G1158">
        <v>50</v>
      </c>
      <c r="H1158">
        <v>1920</v>
      </c>
      <c r="I1158">
        <v>1989</v>
      </c>
      <c r="J1158">
        <v>0</v>
      </c>
      <c r="K1158">
        <v>2</v>
      </c>
      <c r="L1158" t="s">
        <v>1540</v>
      </c>
    </row>
    <row r="1159" spans="1:12">
      <c r="A1159" t="s">
        <v>1416</v>
      </c>
      <c r="B1159">
        <v>408848</v>
      </c>
      <c r="C1159" t="s">
        <v>1538</v>
      </c>
      <c r="D1159" t="s">
        <v>1541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 t="s">
        <v>1540</v>
      </c>
    </row>
    <row r="1160" spans="1:12">
      <c r="A1160" t="s">
        <v>1416</v>
      </c>
      <c r="B1160">
        <v>183523</v>
      </c>
      <c r="C1160" t="s">
        <v>1542</v>
      </c>
      <c r="D1160" t="s">
        <v>1543</v>
      </c>
      <c r="F1160">
        <v>22</v>
      </c>
      <c r="G1160">
        <v>22</v>
      </c>
      <c r="H1160">
        <v>1920</v>
      </c>
      <c r="I1160">
        <v>1948</v>
      </c>
      <c r="J1160">
        <v>0.25</v>
      </c>
      <c r="K1160">
        <v>0.3</v>
      </c>
      <c r="L1160" t="s">
        <v>1544</v>
      </c>
    </row>
    <row r="1161" spans="1:12">
      <c r="A1161" t="s">
        <v>1416</v>
      </c>
      <c r="B1161">
        <v>3536</v>
      </c>
      <c r="C1161" t="s">
        <v>1545</v>
      </c>
      <c r="D1161" t="s">
        <v>1546</v>
      </c>
      <c r="F1161">
        <v>46</v>
      </c>
      <c r="G1161">
        <v>51</v>
      </c>
      <c r="H1161">
        <v>1899</v>
      </c>
      <c r="I1161">
        <v>1920</v>
      </c>
      <c r="J1161">
        <v>0.1</v>
      </c>
      <c r="K1161">
        <v>0.4</v>
      </c>
      <c r="L1161" t="s">
        <v>1547</v>
      </c>
    </row>
    <row r="1162" spans="1:12">
      <c r="A1162" t="s">
        <v>1416</v>
      </c>
      <c r="B1162">
        <v>395584</v>
      </c>
      <c r="C1162" t="s">
        <v>1545</v>
      </c>
      <c r="D1162" t="s">
        <v>1546</v>
      </c>
      <c r="F1162">
        <v>8</v>
      </c>
      <c r="G1162">
        <v>10</v>
      </c>
      <c r="H1162">
        <v>1917</v>
      </c>
      <c r="I1162">
        <v>1918</v>
      </c>
      <c r="J1162">
        <v>0.1</v>
      </c>
      <c r="K1162">
        <v>0.15</v>
      </c>
      <c r="L1162" t="s">
        <v>1547</v>
      </c>
    </row>
    <row r="1163" spans="1:12">
      <c r="A1163" t="s">
        <v>1416</v>
      </c>
      <c r="B1163">
        <v>406807</v>
      </c>
      <c r="C1163" t="s">
        <v>1545</v>
      </c>
      <c r="D1163" t="s">
        <v>1547</v>
      </c>
      <c r="F1163">
        <v>3</v>
      </c>
      <c r="G1163">
        <v>3</v>
      </c>
      <c r="H1163">
        <v>1917</v>
      </c>
      <c r="I1163">
        <v>1918</v>
      </c>
      <c r="J1163">
        <v>0.1</v>
      </c>
      <c r="K1163">
        <v>0.15</v>
      </c>
      <c r="L1163" t="s">
        <v>1547</v>
      </c>
    </row>
    <row r="1164" spans="1:12">
      <c r="A1164" t="s">
        <v>1416</v>
      </c>
      <c r="B1164">
        <v>377814</v>
      </c>
      <c r="C1164" t="s">
        <v>1545</v>
      </c>
      <c r="D1164" t="s">
        <v>1548</v>
      </c>
      <c r="F1164">
        <v>1</v>
      </c>
      <c r="G1164">
        <v>1</v>
      </c>
      <c r="H1164">
        <v>1920</v>
      </c>
      <c r="I1164">
        <v>1920</v>
      </c>
      <c r="J1164">
        <v>0.1</v>
      </c>
      <c r="K1164">
        <v>0.1</v>
      </c>
      <c r="L1164" t="s">
        <v>1547</v>
      </c>
    </row>
    <row r="1165" spans="1:12">
      <c r="A1165" t="s">
        <v>1416</v>
      </c>
      <c r="B1165">
        <v>378293</v>
      </c>
      <c r="C1165" t="s">
        <v>1545</v>
      </c>
      <c r="D1165" t="s">
        <v>1549</v>
      </c>
      <c r="F1165">
        <v>1</v>
      </c>
      <c r="G1165">
        <v>1</v>
      </c>
      <c r="H1165">
        <v>1920</v>
      </c>
      <c r="I1165">
        <v>1920</v>
      </c>
      <c r="J1165">
        <v>0.1</v>
      </c>
      <c r="K1165">
        <v>0.1</v>
      </c>
      <c r="L1165" t="s">
        <v>1547</v>
      </c>
    </row>
    <row r="1166" spans="1:12">
      <c r="A1166" t="s">
        <v>1416</v>
      </c>
      <c r="B1166">
        <v>23287</v>
      </c>
      <c r="C1166" t="s">
        <v>1550</v>
      </c>
      <c r="D1166" t="s">
        <v>1551</v>
      </c>
      <c r="F1166">
        <v>39</v>
      </c>
      <c r="G1166">
        <v>39</v>
      </c>
      <c r="H1166">
        <v>1899</v>
      </c>
      <c r="I1166">
        <v>1946</v>
      </c>
      <c r="J1166">
        <v>0.1</v>
      </c>
      <c r="K1166">
        <v>0.25</v>
      </c>
      <c r="L1166" t="s">
        <v>1552</v>
      </c>
    </row>
    <row r="1167" spans="1:12">
      <c r="A1167" t="s">
        <v>1416</v>
      </c>
      <c r="B1167">
        <v>17064</v>
      </c>
      <c r="C1167" t="s">
        <v>1550</v>
      </c>
      <c r="D1167" t="s">
        <v>1553</v>
      </c>
      <c r="F1167">
        <v>37</v>
      </c>
      <c r="G1167">
        <v>37</v>
      </c>
      <c r="H1167">
        <v>1900</v>
      </c>
      <c r="I1167">
        <v>1933</v>
      </c>
      <c r="J1167">
        <v>0.05</v>
      </c>
      <c r="K1167">
        <v>0.2</v>
      </c>
      <c r="L1167" t="s">
        <v>1554</v>
      </c>
    </row>
    <row r="1168" spans="1:12">
      <c r="A1168" t="s">
        <v>1416</v>
      </c>
      <c r="B1168">
        <v>385790</v>
      </c>
      <c r="C1168" t="s">
        <v>1550</v>
      </c>
      <c r="D1168" t="s">
        <v>1555</v>
      </c>
      <c r="F1168">
        <v>19</v>
      </c>
      <c r="G1168">
        <v>19</v>
      </c>
      <c r="H1168">
        <v>1917</v>
      </c>
      <c r="I1168">
        <v>1928</v>
      </c>
      <c r="J1168">
        <v>0.1</v>
      </c>
      <c r="K1168">
        <v>0.2</v>
      </c>
      <c r="L1168" t="s">
        <v>1554</v>
      </c>
    </row>
    <row r="1169" spans="1:12">
      <c r="A1169" t="s">
        <v>1416</v>
      </c>
      <c r="B1169">
        <v>39918</v>
      </c>
      <c r="C1169" t="s">
        <v>1550</v>
      </c>
      <c r="D1169" t="s">
        <v>1556</v>
      </c>
      <c r="F1169">
        <v>15</v>
      </c>
      <c r="G1169">
        <v>16</v>
      </c>
      <c r="H1169">
        <v>1901</v>
      </c>
      <c r="I1169">
        <v>1950</v>
      </c>
      <c r="J1169">
        <v>0</v>
      </c>
      <c r="K1169">
        <v>0.3</v>
      </c>
      <c r="L1169" t="s">
        <v>1557</v>
      </c>
    </row>
    <row r="1170" spans="1:12">
      <c r="A1170" t="s">
        <v>1416</v>
      </c>
      <c r="B1170">
        <v>391504</v>
      </c>
      <c r="C1170" t="s">
        <v>1550</v>
      </c>
      <c r="D1170" t="s">
        <v>1558</v>
      </c>
      <c r="F1170">
        <v>12</v>
      </c>
      <c r="G1170">
        <v>13</v>
      </c>
      <c r="H1170">
        <v>1917</v>
      </c>
      <c r="I1170">
        <v>1918</v>
      </c>
      <c r="J1170">
        <v>0</v>
      </c>
      <c r="K1170">
        <v>0.3</v>
      </c>
      <c r="L1170" t="s">
        <v>1559</v>
      </c>
    </row>
    <row r="1171" spans="1:12">
      <c r="A1171" t="s">
        <v>1416</v>
      </c>
      <c r="B1171">
        <v>8265</v>
      </c>
      <c r="C1171" t="s">
        <v>1550</v>
      </c>
      <c r="D1171" t="s">
        <v>1559</v>
      </c>
      <c r="F1171">
        <v>11</v>
      </c>
      <c r="G1171">
        <v>11</v>
      </c>
      <c r="H1171">
        <v>1900</v>
      </c>
      <c r="I1171">
        <v>1941</v>
      </c>
      <c r="J1171">
        <v>0.1</v>
      </c>
      <c r="K1171">
        <v>0.2</v>
      </c>
      <c r="L1171" t="s">
        <v>1559</v>
      </c>
    </row>
    <row r="1172" spans="1:12">
      <c r="A1172" t="s">
        <v>1416</v>
      </c>
      <c r="B1172">
        <v>396003</v>
      </c>
      <c r="C1172" t="s">
        <v>1550</v>
      </c>
      <c r="D1172" t="s">
        <v>1560</v>
      </c>
      <c r="F1172">
        <v>8</v>
      </c>
      <c r="G1172">
        <v>9</v>
      </c>
      <c r="H1172">
        <v>1917</v>
      </c>
      <c r="I1172">
        <v>1918</v>
      </c>
      <c r="J1172">
        <v>0.1</v>
      </c>
      <c r="K1172">
        <v>0.15</v>
      </c>
      <c r="L1172" t="s">
        <v>1559</v>
      </c>
    </row>
    <row r="1173" spans="1:12">
      <c r="A1173" t="s">
        <v>1416</v>
      </c>
      <c r="B1173">
        <v>485049</v>
      </c>
      <c r="C1173" t="s">
        <v>1550</v>
      </c>
      <c r="D1173" t="s">
        <v>1561</v>
      </c>
      <c r="F1173">
        <v>7</v>
      </c>
      <c r="G1173">
        <v>7</v>
      </c>
      <c r="H1173">
        <v>1913</v>
      </c>
      <c r="I1173">
        <v>1913</v>
      </c>
      <c r="J1173">
        <v>0.1</v>
      </c>
      <c r="K1173">
        <v>0.1</v>
      </c>
      <c r="L1173" t="s">
        <v>1557</v>
      </c>
    </row>
    <row r="1174" spans="1:12">
      <c r="A1174" t="s">
        <v>1416</v>
      </c>
      <c r="B1174">
        <v>379731</v>
      </c>
      <c r="C1174" t="s">
        <v>1550</v>
      </c>
      <c r="D1174" t="s">
        <v>1562</v>
      </c>
      <c r="F1174">
        <v>1</v>
      </c>
      <c r="G1174">
        <v>1</v>
      </c>
      <c r="H1174">
        <v>1919</v>
      </c>
      <c r="I1174">
        <v>1919</v>
      </c>
      <c r="J1174">
        <v>0.15</v>
      </c>
      <c r="K1174">
        <v>0.15</v>
      </c>
      <c r="L1174" t="s">
        <v>1554</v>
      </c>
    </row>
    <row r="1175" spans="1:12">
      <c r="A1175" t="s">
        <v>1416</v>
      </c>
      <c r="B1175">
        <v>482363</v>
      </c>
      <c r="C1175" t="s">
        <v>1550</v>
      </c>
      <c r="D1175" t="s">
        <v>1563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 t="s">
        <v>1552</v>
      </c>
    </row>
    <row r="1176" spans="1:12">
      <c r="A1176" t="s">
        <v>1416</v>
      </c>
      <c r="B1176">
        <v>486468</v>
      </c>
      <c r="C1176" t="s">
        <v>1550</v>
      </c>
      <c r="D1176" t="s">
        <v>1558</v>
      </c>
      <c r="F1176">
        <v>1</v>
      </c>
      <c r="G1176">
        <v>1</v>
      </c>
      <c r="H1176">
        <v>1913</v>
      </c>
      <c r="I1176">
        <v>1913</v>
      </c>
      <c r="J1176">
        <v>0.1</v>
      </c>
      <c r="K1176">
        <v>0.1</v>
      </c>
      <c r="L1176" t="s">
        <v>1559</v>
      </c>
    </row>
    <row r="1177" spans="1:12">
      <c r="A1177" t="s">
        <v>1416</v>
      </c>
      <c r="B1177">
        <v>486770</v>
      </c>
      <c r="C1177" t="s">
        <v>1550</v>
      </c>
      <c r="D1177" t="s">
        <v>1564</v>
      </c>
      <c r="F1177">
        <v>1</v>
      </c>
      <c r="G1177">
        <v>1</v>
      </c>
      <c r="H1177">
        <v>1913</v>
      </c>
      <c r="I1177">
        <v>1913</v>
      </c>
      <c r="J1177">
        <v>0.1</v>
      </c>
      <c r="K1177">
        <v>0.1</v>
      </c>
      <c r="L1177" t="s">
        <v>1557</v>
      </c>
    </row>
    <row r="1178" spans="1:12">
      <c r="A1178" t="s">
        <v>1416</v>
      </c>
      <c r="B1178">
        <v>480981</v>
      </c>
      <c r="C1178" t="s">
        <v>1550</v>
      </c>
      <c r="D1178" t="s">
        <v>1565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1554</v>
      </c>
    </row>
    <row r="1179" spans="1:12">
      <c r="A1179" t="s">
        <v>1416</v>
      </c>
      <c r="B1179">
        <v>12177</v>
      </c>
      <c r="C1179" t="s">
        <v>1566</v>
      </c>
      <c r="D1179" t="s">
        <v>1567</v>
      </c>
      <c r="F1179">
        <v>10</v>
      </c>
      <c r="G1179">
        <v>10</v>
      </c>
      <c r="H1179">
        <v>1900</v>
      </c>
      <c r="I1179">
        <v>1919</v>
      </c>
      <c r="J1179">
        <v>0.1</v>
      </c>
      <c r="K1179">
        <v>0.25</v>
      </c>
      <c r="L1179" t="s">
        <v>1568</v>
      </c>
    </row>
    <row r="1180" spans="1:12">
      <c r="A1180" t="s">
        <v>1416</v>
      </c>
      <c r="B1180">
        <v>389124</v>
      </c>
      <c r="C1180" t="s">
        <v>1566</v>
      </c>
      <c r="D1180" t="s">
        <v>1569</v>
      </c>
      <c r="F1180">
        <v>9</v>
      </c>
      <c r="G1180">
        <v>9</v>
      </c>
      <c r="H1180">
        <v>1912</v>
      </c>
      <c r="I1180">
        <v>1918</v>
      </c>
      <c r="J1180">
        <v>0.1</v>
      </c>
      <c r="K1180">
        <v>0.5</v>
      </c>
      <c r="L1180" t="s">
        <v>1568</v>
      </c>
    </row>
    <row r="1181" spans="1:12">
      <c r="A1181" t="s">
        <v>1416</v>
      </c>
      <c r="B1181">
        <v>19284</v>
      </c>
      <c r="C1181" t="s">
        <v>1570</v>
      </c>
      <c r="D1181" t="s">
        <v>1571</v>
      </c>
      <c r="F1181">
        <v>13</v>
      </c>
      <c r="G1181">
        <v>13</v>
      </c>
      <c r="H1181">
        <v>1900</v>
      </c>
      <c r="I1181">
        <v>1914</v>
      </c>
      <c r="J1181">
        <v>0.1</v>
      </c>
      <c r="K1181">
        <v>0.25</v>
      </c>
      <c r="L1181" t="s">
        <v>1572</v>
      </c>
    </row>
    <row r="1182" spans="1:12">
      <c r="A1182" t="s">
        <v>1416</v>
      </c>
      <c r="B1182">
        <v>442838</v>
      </c>
      <c r="C1182" t="s">
        <v>1570</v>
      </c>
      <c r="D1182" t="s">
        <v>1573</v>
      </c>
      <c r="F1182">
        <v>1</v>
      </c>
      <c r="G1182">
        <v>1</v>
      </c>
      <c r="H1182">
        <v>1914</v>
      </c>
      <c r="I1182">
        <v>1914</v>
      </c>
      <c r="J1182">
        <v>0.25</v>
      </c>
      <c r="K1182">
        <v>0.25</v>
      </c>
      <c r="L1182" t="s">
        <v>1572</v>
      </c>
    </row>
    <row r="1183" spans="1:12">
      <c r="A1183" t="s">
        <v>1416</v>
      </c>
      <c r="B1183">
        <v>44511</v>
      </c>
      <c r="C1183" t="s">
        <v>1574</v>
      </c>
      <c r="D1183" t="s">
        <v>1575</v>
      </c>
      <c r="F1183">
        <v>12</v>
      </c>
      <c r="G1183">
        <v>12</v>
      </c>
      <c r="H1183">
        <v>1900</v>
      </c>
      <c r="I1183">
        <v>1949</v>
      </c>
      <c r="J1183">
        <v>0</v>
      </c>
      <c r="K1183">
        <v>0</v>
      </c>
      <c r="L1183" t="s">
        <v>1576</v>
      </c>
    </row>
    <row r="1184" spans="1:12">
      <c r="A1184" t="s">
        <v>1416</v>
      </c>
      <c r="B1184">
        <v>465736</v>
      </c>
      <c r="C1184" t="s">
        <v>1574</v>
      </c>
      <c r="D1184" t="s">
        <v>1577</v>
      </c>
      <c r="F1184">
        <v>3</v>
      </c>
      <c r="G1184">
        <v>3</v>
      </c>
      <c r="H1184">
        <v>1918</v>
      </c>
      <c r="I1184">
        <v>1918</v>
      </c>
      <c r="J1184">
        <v>0.1</v>
      </c>
      <c r="K1184">
        <v>0.15</v>
      </c>
      <c r="L1184" t="s">
        <v>1576</v>
      </c>
    </row>
    <row r="1185" spans="1:12">
      <c r="A1185" t="s">
        <v>1416</v>
      </c>
      <c r="B1185">
        <v>377522</v>
      </c>
      <c r="C1185" t="s">
        <v>1574</v>
      </c>
      <c r="D1185" t="s">
        <v>1578</v>
      </c>
      <c r="F1185">
        <v>1</v>
      </c>
      <c r="G1185">
        <v>1</v>
      </c>
      <c r="H1185">
        <v>1919</v>
      </c>
      <c r="I1185">
        <v>1919</v>
      </c>
      <c r="J1185">
        <v>0.2</v>
      </c>
      <c r="K1185">
        <v>0.2</v>
      </c>
      <c r="L1185" t="s">
        <v>1576</v>
      </c>
    </row>
    <row r="1186" spans="1:12">
      <c r="A1186" t="s">
        <v>1416</v>
      </c>
      <c r="B1186">
        <v>406810</v>
      </c>
      <c r="C1186" t="s">
        <v>1574</v>
      </c>
      <c r="D1186" t="s">
        <v>1576</v>
      </c>
      <c r="F1186">
        <v>1</v>
      </c>
      <c r="G1186">
        <v>1</v>
      </c>
      <c r="H1186">
        <v>1917</v>
      </c>
      <c r="I1186">
        <v>1917</v>
      </c>
      <c r="J1186">
        <v>0.2</v>
      </c>
      <c r="K1186">
        <v>0.2</v>
      </c>
      <c r="L1186" t="s">
        <v>1576</v>
      </c>
    </row>
    <row r="1187" spans="1:12">
      <c r="A1187" t="s">
        <v>1416</v>
      </c>
      <c r="B1187">
        <v>466168</v>
      </c>
      <c r="C1187" t="s">
        <v>1574</v>
      </c>
      <c r="D1187" t="s">
        <v>1579</v>
      </c>
      <c r="F1187">
        <v>1</v>
      </c>
      <c r="G1187">
        <v>1</v>
      </c>
      <c r="H1187">
        <v>1915</v>
      </c>
      <c r="I1187">
        <v>1915</v>
      </c>
      <c r="J1187">
        <v>0.15</v>
      </c>
      <c r="K1187">
        <v>0.15</v>
      </c>
      <c r="L1187" t="s">
        <v>1576</v>
      </c>
    </row>
    <row r="1188" spans="1:12">
      <c r="A1188" t="s">
        <v>1416</v>
      </c>
      <c r="B1188">
        <v>6255</v>
      </c>
      <c r="C1188" t="s">
        <v>1580</v>
      </c>
      <c r="D1188" t="s">
        <v>1581</v>
      </c>
      <c r="F1188">
        <v>402</v>
      </c>
      <c r="G1188">
        <v>516</v>
      </c>
      <c r="H1188">
        <v>1881</v>
      </c>
      <c r="I1188">
        <v>1973</v>
      </c>
      <c r="J1188">
        <v>0.1</v>
      </c>
      <c r="K1188">
        <v>15</v>
      </c>
      <c r="L1188" t="s">
        <v>1582</v>
      </c>
    </row>
    <row r="1189" spans="1:12">
      <c r="A1189" t="s">
        <v>1416</v>
      </c>
      <c r="B1189">
        <v>375931</v>
      </c>
      <c r="C1189" t="s">
        <v>1580</v>
      </c>
      <c r="D1189" t="s">
        <v>1583</v>
      </c>
      <c r="F1189">
        <v>39</v>
      </c>
      <c r="G1189">
        <v>39</v>
      </c>
      <c r="H1189">
        <v>1905</v>
      </c>
      <c r="I1189">
        <v>1920</v>
      </c>
      <c r="J1189">
        <v>0.1</v>
      </c>
      <c r="K1189">
        <v>0.25</v>
      </c>
      <c r="L1189" t="s">
        <v>1582</v>
      </c>
    </row>
    <row r="1190" spans="1:12">
      <c r="A1190" t="s">
        <v>1416</v>
      </c>
      <c r="B1190">
        <v>444003</v>
      </c>
      <c r="C1190" t="s">
        <v>1580</v>
      </c>
      <c r="D1190" t="s">
        <v>1582</v>
      </c>
      <c r="F1190">
        <v>11</v>
      </c>
      <c r="G1190">
        <v>13</v>
      </c>
      <c r="H1190">
        <v>1913</v>
      </c>
      <c r="I1190">
        <v>1914</v>
      </c>
      <c r="J1190">
        <v>0.15</v>
      </c>
      <c r="K1190">
        <v>0.15</v>
      </c>
      <c r="L1190" t="s">
        <v>1582</v>
      </c>
    </row>
    <row r="1191" spans="1:12">
      <c r="A1191" t="s">
        <v>1416</v>
      </c>
      <c r="B1191">
        <v>490523</v>
      </c>
      <c r="C1191" t="s">
        <v>1580</v>
      </c>
      <c r="D1191" t="s">
        <v>1581</v>
      </c>
      <c r="F1191">
        <v>1</v>
      </c>
      <c r="G1191">
        <v>1</v>
      </c>
      <c r="H1191">
        <v>1963</v>
      </c>
      <c r="I1191">
        <v>1963</v>
      </c>
      <c r="J1191">
        <v>0</v>
      </c>
      <c r="L1191" t="s">
        <v>1582</v>
      </c>
    </row>
    <row r="1192" spans="1:12">
      <c r="A1192" t="s">
        <v>1416</v>
      </c>
      <c r="B1192">
        <v>463179</v>
      </c>
      <c r="C1192" t="s">
        <v>1580</v>
      </c>
      <c r="D1192" t="s">
        <v>1584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1582</v>
      </c>
    </row>
    <row r="1193" spans="1:12">
      <c r="A1193" t="s">
        <v>1416</v>
      </c>
      <c r="B1193">
        <v>18149</v>
      </c>
      <c r="C1193" t="s">
        <v>1585</v>
      </c>
      <c r="D1193" t="s">
        <v>1586</v>
      </c>
      <c r="F1193">
        <v>10</v>
      </c>
      <c r="G1193">
        <v>10</v>
      </c>
      <c r="H1193">
        <v>1905</v>
      </c>
      <c r="I1193">
        <v>1948</v>
      </c>
      <c r="J1193">
        <v>0.05</v>
      </c>
      <c r="K1193">
        <v>5</v>
      </c>
      <c r="L1193" t="s">
        <v>1587</v>
      </c>
    </row>
    <row r="1194" spans="1:12">
      <c r="A1194" t="s">
        <v>1416</v>
      </c>
      <c r="B1194">
        <v>377783</v>
      </c>
      <c r="C1194" t="s">
        <v>1585</v>
      </c>
      <c r="D1194" t="s">
        <v>1588</v>
      </c>
      <c r="F1194">
        <v>6</v>
      </c>
      <c r="G1194">
        <v>7</v>
      </c>
      <c r="H1194">
        <v>1915</v>
      </c>
      <c r="I1194">
        <v>1920</v>
      </c>
      <c r="J1194">
        <v>0.1</v>
      </c>
      <c r="K1194">
        <v>0.15</v>
      </c>
      <c r="L1194" t="s">
        <v>1587</v>
      </c>
    </row>
    <row r="1195" spans="1:12">
      <c r="A1195" t="s">
        <v>1416</v>
      </c>
      <c r="B1195">
        <v>30884</v>
      </c>
      <c r="C1195" t="s">
        <v>1589</v>
      </c>
      <c r="D1195" t="s">
        <v>1590</v>
      </c>
      <c r="F1195">
        <v>12</v>
      </c>
      <c r="G1195">
        <v>12</v>
      </c>
      <c r="H1195">
        <v>1889</v>
      </c>
      <c r="I1195">
        <v>1955</v>
      </c>
      <c r="J1195">
        <v>0.05</v>
      </c>
      <c r="K1195">
        <v>0.3</v>
      </c>
      <c r="L1195" t="s">
        <v>1591</v>
      </c>
    </row>
    <row r="1196" spans="1:12">
      <c r="A1196" t="s">
        <v>1416</v>
      </c>
      <c r="B1196">
        <v>439545</v>
      </c>
      <c r="C1196" t="s">
        <v>1589</v>
      </c>
      <c r="D1196" t="s">
        <v>1592</v>
      </c>
      <c r="F1196">
        <v>2</v>
      </c>
      <c r="G1196">
        <v>2</v>
      </c>
      <c r="H1196">
        <v>1894</v>
      </c>
      <c r="I1196">
        <v>1913</v>
      </c>
      <c r="J1196">
        <v>0.1</v>
      </c>
      <c r="K1196">
        <v>0.1</v>
      </c>
      <c r="L1196" t="s">
        <v>1591</v>
      </c>
    </row>
    <row r="1197" spans="1:12">
      <c r="A1197" t="s">
        <v>1416</v>
      </c>
      <c r="B1197">
        <v>386696</v>
      </c>
      <c r="C1197" t="s">
        <v>1589</v>
      </c>
      <c r="D1197" t="s">
        <v>1593</v>
      </c>
      <c r="F1197">
        <v>1</v>
      </c>
      <c r="G1197">
        <v>1</v>
      </c>
      <c r="H1197">
        <v>1918</v>
      </c>
      <c r="I1197">
        <v>1918</v>
      </c>
      <c r="J1197">
        <v>0.1</v>
      </c>
      <c r="K1197">
        <v>0.1</v>
      </c>
      <c r="L1197" t="s">
        <v>1591</v>
      </c>
    </row>
    <row r="1198" spans="1:12">
      <c r="A1198" t="s">
        <v>1416</v>
      </c>
      <c r="B1198">
        <v>492569</v>
      </c>
      <c r="C1198" t="s">
        <v>1589</v>
      </c>
      <c r="D1198" t="s">
        <v>1594</v>
      </c>
      <c r="F1198">
        <v>1</v>
      </c>
      <c r="G1198">
        <v>1</v>
      </c>
      <c r="H1198">
        <v>1913</v>
      </c>
      <c r="I1198">
        <v>1913</v>
      </c>
      <c r="J1198">
        <v>0.1</v>
      </c>
      <c r="K1198">
        <v>0.1</v>
      </c>
      <c r="L1198" t="s">
        <v>1591</v>
      </c>
    </row>
    <row r="1199" spans="1:12">
      <c r="A1199" t="s">
        <v>1416</v>
      </c>
      <c r="B1199">
        <v>224769</v>
      </c>
      <c r="C1199" t="s">
        <v>1595</v>
      </c>
      <c r="D1199" t="s">
        <v>1596</v>
      </c>
      <c r="F1199">
        <v>11</v>
      </c>
      <c r="G1199">
        <v>11</v>
      </c>
      <c r="H1199">
        <v>1965</v>
      </c>
      <c r="I1199">
        <v>1965</v>
      </c>
      <c r="J1199">
        <v>0</v>
      </c>
      <c r="K1199">
        <v>0</v>
      </c>
      <c r="L1199" t="s">
        <v>1597</v>
      </c>
    </row>
    <row r="1200" spans="1:12">
      <c r="A1200" t="s">
        <v>1416</v>
      </c>
      <c r="B1200">
        <v>47231</v>
      </c>
      <c r="C1200" t="s">
        <v>1598</v>
      </c>
      <c r="D1200" t="s">
        <v>1599</v>
      </c>
      <c r="F1200">
        <v>35</v>
      </c>
      <c r="G1200">
        <v>37</v>
      </c>
      <c r="H1200">
        <v>1862</v>
      </c>
      <c r="I1200">
        <v>1989</v>
      </c>
      <c r="J1200">
        <v>0.1</v>
      </c>
      <c r="K1200">
        <v>0.5</v>
      </c>
      <c r="L1200" t="s">
        <v>1600</v>
      </c>
    </row>
    <row r="1201" spans="1:12">
      <c r="A1201" t="s">
        <v>1416</v>
      </c>
      <c r="B1201">
        <v>410317</v>
      </c>
      <c r="C1201" t="s">
        <v>1598</v>
      </c>
      <c r="D1201" t="s">
        <v>1600</v>
      </c>
      <c r="F1201">
        <v>1</v>
      </c>
      <c r="G1201">
        <v>1</v>
      </c>
      <c r="H1201">
        <v>1917</v>
      </c>
      <c r="I1201">
        <v>1917</v>
      </c>
      <c r="J1201">
        <v>0.1</v>
      </c>
      <c r="K1201">
        <v>0.25</v>
      </c>
      <c r="L1201" t="s">
        <v>1600</v>
      </c>
    </row>
    <row r="1202" spans="1:12">
      <c r="A1202" t="s">
        <v>1416</v>
      </c>
      <c r="B1202">
        <v>464481</v>
      </c>
      <c r="C1202" t="s">
        <v>1598</v>
      </c>
      <c r="D1202" t="s">
        <v>1601</v>
      </c>
      <c r="F1202">
        <v>1</v>
      </c>
      <c r="G1202">
        <v>1</v>
      </c>
      <c r="H1202">
        <v>1969</v>
      </c>
      <c r="I1202">
        <v>1969</v>
      </c>
      <c r="J1202">
        <v>0.15</v>
      </c>
      <c r="K1202">
        <v>0.15</v>
      </c>
      <c r="L1202" t="s">
        <v>1600</v>
      </c>
    </row>
    <row r="1203" spans="1:12">
      <c r="A1203" t="s">
        <v>1416</v>
      </c>
      <c r="B1203">
        <v>183611</v>
      </c>
      <c r="C1203" t="s">
        <v>1602</v>
      </c>
      <c r="D1203" t="s">
        <v>1603</v>
      </c>
      <c r="F1203">
        <v>29</v>
      </c>
      <c r="G1203">
        <v>29</v>
      </c>
      <c r="H1203">
        <v>1931</v>
      </c>
      <c r="I1203">
        <v>1965</v>
      </c>
      <c r="J1203">
        <v>0.45</v>
      </c>
      <c r="K1203">
        <v>0.45</v>
      </c>
      <c r="L1203" t="s">
        <v>1604</v>
      </c>
    </row>
    <row r="1204" spans="1:12">
      <c r="A1204" t="s">
        <v>1416</v>
      </c>
      <c r="B1204">
        <v>74862</v>
      </c>
      <c r="C1204" t="s">
        <v>1605</v>
      </c>
      <c r="D1204" t="s">
        <v>1606</v>
      </c>
      <c r="F1204">
        <v>16</v>
      </c>
      <c r="G1204">
        <v>16</v>
      </c>
      <c r="H1204">
        <v>1901</v>
      </c>
      <c r="I1204">
        <v>1980</v>
      </c>
      <c r="J1204">
        <v>0.05</v>
      </c>
      <c r="K1204">
        <v>10</v>
      </c>
      <c r="L1204" t="s">
        <v>1607</v>
      </c>
    </row>
    <row r="1205" spans="1:12">
      <c r="A1205" t="s">
        <v>1416</v>
      </c>
      <c r="B1205">
        <v>69016</v>
      </c>
      <c r="C1205" t="s">
        <v>1605</v>
      </c>
      <c r="D1205" t="s">
        <v>1608</v>
      </c>
      <c r="F1205">
        <v>10</v>
      </c>
      <c r="G1205">
        <v>12</v>
      </c>
      <c r="H1205">
        <v>1901</v>
      </c>
      <c r="I1205">
        <v>1964</v>
      </c>
      <c r="J1205">
        <v>0.2</v>
      </c>
      <c r="K1205">
        <v>0.3</v>
      </c>
      <c r="L1205" t="s">
        <v>1609</v>
      </c>
    </row>
    <row r="1206" spans="1:12">
      <c r="A1206" t="s">
        <v>1416</v>
      </c>
      <c r="B1206">
        <v>423212</v>
      </c>
      <c r="C1206" t="s">
        <v>1605</v>
      </c>
      <c r="D1206" t="s">
        <v>1610</v>
      </c>
      <c r="F1206">
        <v>2</v>
      </c>
      <c r="G1206">
        <v>3</v>
      </c>
      <c r="H1206">
        <v>1915</v>
      </c>
      <c r="I1206">
        <v>1964</v>
      </c>
      <c r="J1206">
        <v>0</v>
      </c>
      <c r="L1206" t="s">
        <v>1609</v>
      </c>
    </row>
    <row r="1207" spans="1:12">
      <c r="A1207" t="s">
        <v>1416</v>
      </c>
      <c r="B1207">
        <v>434971</v>
      </c>
      <c r="C1207" t="s">
        <v>1605</v>
      </c>
      <c r="D1207" t="s">
        <v>1611</v>
      </c>
      <c r="F1207">
        <v>1</v>
      </c>
      <c r="G1207">
        <v>1</v>
      </c>
      <c r="H1207">
        <v>1967</v>
      </c>
      <c r="I1207">
        <v>1967</v>
      </c>
      <c r="J1207">
        <v>0.4</v>
      </c>
      <c r="K1207">
        <v>0.4</v>
      </c>
      <c r="L1207" t="s">
        <v>1607</v>
      </c>
    </row>
    <row r="1208" spans="1:12">
      <c r="A1208" t="s">
        <v>1416</v>
      </c>
      <c r="B1208">
        <v>465767</v>
      </c>
      <c r="C1208" t="s">
        <v>1605</v>
      </c>
      <c r="D1208" t="s">
        <v>1606</v>
      </c>
      <c r="F1208">
        <v>1</v>
      </c>
      <c r="G1208">
        <v>1</v>
      </c>
      <c r="H1208">
        <v>1987</v>
      </c>
      <c r="I1208">
        <v>1987</v>
      </c>
      <c r="J1208">
        <v>0.89</v>
      </c>
      <c r="K1208">
        <v>0.89</v>
      </c>
      <c r="L1208" t="s">
        <v>1607</v>
      </c>
    </row>
    <row r="1209" spans="1:12">
      <c r="A1209" t="s">
        <v>1416</v>
      </c>
      <c r="B1209">
        <v>434970</v>
      </c>
      <c r="C1209" t="s">
        <v>1605</v>
      </c>
      <c r="D1209" t="s">
        <v>1611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1607</v>
      </c>
    </row>
    <row r="1210" spans="1:12">
      <c r="A1210" t="s">
        <v>1416</v>
      </c>
      <c r="B1210">
        <v>1303</v>
      </c>
      <c r="C1210" t="s">
        <v>1612</v>
      </c>
      <c r="D1210" t="s">
        <v>1613</v>
      </c>
      <c r="F1210">
        <v>552</v>
      </c>
      <c r="G1210">
        <v>605</v>
      </c>
      <c r="H1210">
        <v>1894</v>
      </c>
      <c r="I1210">
        <v>1988</v>
      </c>
      <c r="J1210">
        <v>0</v>
      </c>
      <c r="K1210">
        <v>25</v>
      </c>
      <c r="L1210" t="s">
        <v>1614</v>
      </c>
    </row>
    <row r="1211" spans="1:12">
      <c r="A1211" t="s">
        <v>1416</v>
      </c>
      <c r="B1211">
        <v>375932</v>
      </c>
      <c r="C1211" t="s">
        <v>1612</v>
      </c>
      <c r="D1211" t="s">
        <v>1615</v>
      </c>
      <c r="F1211">
        <v>226</v>
      </c>
      <c r="G1211">
        <v>266</v>
      </c>
      <c r="H1211">
        <v>1912</v>
      </c>
      <c r="I1211">
        <v>1989</v>
      </c>
      <c r="J1211">
        <v>0.05</v>
      </c>
      <c r="K1211">
        <v>25</v>
      </c>
      <c r="L1211" t="s">
        <v>1614</v>
      </c>
    </row>
    <row r="1212" spans="1:12">
      <c r="A1212" t="s">
        <v>1416</v>
      </c>
      <c r="B1212">
        <v>444675</v>
      </c>
      <c r="C1212" t="s">
        <v>1612</v>
      </c>
      <c r="D1212" t="s">
        <v>1614</v>
      </c>
      <c r="F1212">
        <v>15</v>
      </c>
      <c r="G1212">
        <v>18</v>
      </c>
      <c r="H1212">
        <v>1913</v>
      </c>
      <c r="I1212">
        <v>1914</v>
      </c>
      <c r="J1212">
        <v>0.05</v>
      </c>
      <c r="K1212">
        <v>0.25</v>
      </c>
      <c r="L1212" t="s">
        <v>1614</v>
      </c>
    </row>
    <row r="1213" spans="1:12">
      <c r="A1213" t="s">
        <v>1416</v>
      </c>
      <c r="B1213">
        <v>434027</v>
      </c>
      <c r="C1213" t="s">
        <v>1612</v>
      </c>
      <c r="D1213" t="s">
        <v>1615</v>
      </c>
      <c r="F1213">
        <v>9</v>
      </c>
      <c r="G1213">
        <v>9</v>
      </c>
      <c r="H1213">
        <v>1899</v>
      </c>
      <c r="I1213">
        <v>1977</v>
      </c>
      <c r="J1213">
        <v>0.05</v>
      </c>
      <c r="K1213">
        <v>1.1000000000000001</v>
      </c>
      <c r="L1213" t="s">
        <v>1614</v>
      </c>
    </row>
    <row r="1214" spans="1:12">
      <c r="A1214" t="s">
        <v>1416</v>
      </c>
      <c r="B1214">
        <v>422344</v>
      </c>
      <c r="C1214" t="s">
        <v>1612</v>
      </c>
      <c r="D1214" t="s">
        <v>1616</v>
      </c>
      <c r="F1214">
        <v>6</v>
      </c>
      <c r="G1214">
        <v>7</v>
      </c>
      <c r="H1214">
        <v>1914</v>
      </c>
      <c r="I1214">
        <v>1987</v>
      </c>
      <c r="J1214">
        <v>0.05</v>
      </c>
      <c r="K1214">
        <v>1</v>
      </c>
      <c r="L1214" t="s">
        <v>1614</v>
      </c>
    </row>
    <row r="1215" spans="1:12">
      <c r="A1215" t="s">
        <v>1416</v>
      </c>
      <c r="B1215">
        <v>436563</v>
      </c>
      <c r="C1215" t="s">
        <v>1612</v>
      </c>
      <c r="D1215" t="s">
        <v>1613</v>
      </c>
      <c r="F1215">
        <v>2</v>
      </c>
      <c r="G1215">
        <v>2</v>
      </c>
      <c r="H1215">
        <v>1914</v>
      </c>
      <c r="I1215">
        <v>1914</v>
      </c>
      <c r="J1215">
        <v>0.2</v>
      </c>
      <c r="K1215">
        <v>0.2</v>
      </c>
      <c r="L1215" t="s">
        <v>1614</v>
      </c>
    </row>
    <row r="1216" spans="1:12">
      <c r="A1216" t="s">
        <v>1416</v>
      </c>
      <c r="B1216">
        <v>439757</v>
      </c>
      <c r="C1216" t="s">
        <v>1612</v>
      </c>
      <c r="D1216" t="s">
        <v>1616</v>
      </c>
      <c r="F1216">
        <v>1</v>
      </c>
      <c r="G1216">
        <v>1</v>
      </c>
      <c r="H1216">
        <v>1989</v>
      </c>
      <c r="I1216">
        <v>1989</v>
      </c>
      <c r="J1216">
        <v>1.25</v>
      </c>
      <c r="K1216">
        <v>1.25</v>
      </c>
      <c r="L1216" t="s">
        <v>1614</v>
      </c>
    </row>
    <row r="1217" spans="1:12">
      <c r="A1217" t="s">
        <v>1416</v>
      </c>
      <c r="B1217">
        <v>455994</v>
      </c>
      <c r="C1217" t="s">
        <v>1612</v>
      </c>
      <c r="D1217" t="s">
        <v>1614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 t="s">
        <v>1614</v>
      </c>
    </row>
    <row r="1218" spans="1:12">
      <c r="A1218" t="s">
        <v>1416</v>
      </c>
      <c r="B1218">
        <v>7428</v>
      </c>
      <c r="C1218" t="s">
        <v>1617</v>
      </c>
      <c r="D1218" t="s">
        <v>1618</v>
      </c>
      <c r="F1218">
        <v>35</v>
      </c>
      <c r="G1218">
        <v>35</v>
      </c>
      <c r="H1218">
        <v>1894</v>
      </c>
      <c r="I1218">
        <v>1917</v>
      </c>
      <c r="J1218">
        <v>0.15</v>
      </c>
      <c r="K1218">
        <v>25</v>
      </c>
      <c r="L1218" t="s">
        <v>1619</v>
      </c>
    </row>
    <row r="1219" spans="1:12">
      <c r="A1219" t="s">
        <v>1416</v>
      </c>
      <c r="B1219">
        <v>34027</v>
      </c>
      <c r="C1219" t="s">
        <v>1617</v>
      </c>
      <c r="D1219" t="s">
        <v>1620</v>
      </c>
      <c r="F1219">
        <v>10</v>
      </c>
      <c r="G1219">
        <v>10</v>
      </c>
      <c r="H1219">
        <v>1900</v>
      </c>
      <c r="I1219">
        <v>1917</v>
      </c>
      <c r="J1219">
        <v>0.2</v>
      </c>
      <c r="K1219">
        <v>0.3</v>
      </c>
      <c r="L1219" t="s">
        <v>1621</v>
      </c>
    </row>
    <row r="1220" spans="1:12">
      <c r="A1220" t="s">
        <v>1416</v>
      </c>
      <c r="B1220">
        <v>13487</v>
      </c>
      <c r="C1220" t="s">
        <v>1622</v>
      </c>
      <c r="D1220" t="s">
        <v>1623</v>
      </c>
      <c r="F1220">
        <v>129</v>
      </c>
      <c r="G1220">
        <v>141</v>
      </c>
      <c r="H1220">
        <v>1892</v>
      </c>
      <c r="I1220">
        <v>1985</v>
      </c>
      <c r="J1220">
        <v>0</v>
      </c>
      <c r="K1220">
        <v>20</v>
      </c>
      <c r="L1220" t="s">
        <v>1624</v>
      </c>
    </row>
    <row r="1221" spans="1:12">
      <c r="A1221" t="s">
        <v>1416</v>
      </c>
      <c r="B1221">
        <v>374212</v>
      </c>
      <c r="C1221" t="s">
        <v>1622</v>
      </c>
      <c r="D1221" t="s">
        <v>1625</v>
      </c>
      <c r="F1221">
        <v>23</v>
      </c>
      <c r="G1221">
        <v>24</v>
      </c>
      <c r="H1221">
        <v>1913</v>
      </c>
      <c r="I1221">
        <v>1957</v>
      </c>
      <c r="J1221">
        <v>0.1</v>
      </c>
      <c r="K1221">
        <v>0.35</v>
      </c>
      <c r="L1221" t="s">
        <v>1624</v>
      </c>
    </row>
    <row r="1222" spans="1:12">
      <c r="A1222" t="s">
        <v>1416</v>
      </c>
      <c r="B1222">
        <v>446363</v>
      </c>
      <c r="C1222" t="s">
        <v>1622</v>
      </c>
      <c r="D1222" t="s">
        <v>1624</v>
      </c>
      <c r="F1222">
        <v>5</v>
      </c>
      <c r="G1222">
        <v>5</v>
      </c>
      <c r="H1222">
        <v>1913</v>
      </c>
      <c r="I1222">
        <v>1914</v>
      </c>
      <c r="J1222">
        <v>0.1</v>
      </c>
      <c r="K1222">
        <v>0.2</v>
      </c>
      <c r="L1222" t="s">
        <v>1624</v>
      </c>
    </row>
    <row r="1223" spans="1:12">
      <c r="A1223" t="s">
        <v>1416</v>
      </c>
      <c r="B1223">
        <v>420612</v>
      </c>
      <c r="C1223" t="s">
        <v>1622</v>
      </c>
      <c r="D1223" t="s">
        <v>1625</v>
      </c>
      <c r="F1223">
        <v>2</v>
      </c>
      <c r="G1223">
        <v>2</v>
      </c>
      <c r="H1223">
        <v>1914</v>
      </c>
      <c r="I1223">
        <v>1977</v>
      </c>
      <c r="J1223">
        <v>0.15</v>
      </c>
      <c r="K1223">
        <v>0.5</v>
      </c>
      <c r="L1223" t="s">
        <v>1624</v>
      </c>
    </row>
    <row r="1224" spans="1:12">
      <c r="A1224" t="s">
        <v>1416</v>
      </c>
      <c r="B1224">
        <v>249587</v>
      </c>
      <c r="C1224" t="s">
        <v>1622</v>
      </c>
      <c r="D1224" t="s">
        <v>1625</v>
      </c>
      <c r="F1224">
        <v>1</v>
      </c>
      <c r="G1224">
        <v>1</v>
      </c>
      <c r="H1224">
        <v>1957</v>
      </c>
      <c r="I1224">
        <v>1957</v>
      </c>
      <c r="J1224">
        <v>0.25</v>
      </c>
      <c r="K1224">
        <v>0.25</v>
      </c>
      <c r="L1224" t="s">
        <v>1624</v>
      </c>
    </row>
    <row r="1225" spans="1:12">
      <c r="A1225" t="s">
        <v>1416</v>
      </c>
      <c r="B1225">
        <v>488161</v>
      </c>
      <c r="C1225" t="s">
        <v>1622</v>
      </c>
      <c r="D1225" t="s">
        <v>1623</v>
      </c>
      <c r="F1225">
        <v>1</v>
      </c>
      <c r="G1225">
        <v>1</v>
      </c>
      <c r="H1225">
        <v>1913</v>
      </c>
      <c r="I1225">
        <v>1913</v>
      </c>
      <c r="J1225">
        <v>0.15</v>
      </c>
      <c r="K1225">
        <v>0.25</v>
      </c>
      <c r="L1225" t="s">
        <v>1624</v>
      </c>
    </row>
    <row r="1226" spans="1:12">
      <c r="A1226" t="s">
        <v>1416</v>
      </c>
      <c r="B1226">
        <v>5396</v>
      </c>
      <c r="C1226" t="s">
        <v>1626</v>
      </c>
      <c r="D1226" t="s">
        <v>1627</v>
      </c>
      <c r="F1226">
        <v>146</v>
      </c>
      <c r="G1226">
        <v>148</v>
      </c>
      <c r="H1226">
        <v>1882</v>
      </c>
      <c r="I1226">
        <v>1965</v>
      </c>
      <c r="J1226">
        <v>0</v>
      </c>
      <c r="K1226">
        <v>15</v>
      </c>
      <c r="L1226" t="s">
        <v>1628</v>
      </c>
    </row>
    <row r="1227" spans="1:12">
      <c r="A1227" t="s">
        <v>1416</v>
      </c>
      <c r="B1227">
        <v>384669</v>
      </c>
      <c r="C1227" t="s">
        <v>1626</v>
      </c>
      <c r="D1227" t="s">
        <v>1629</v>
      </c>
      <c r="F1227">
        <v>69</v>
      </c>
      <c r="G1227">
        <v>72</v>
      </c>
      <c r="H1227">
        <v>1913</v>
      </c>
      <c r="I1227">
        <v>1928</v>
      </c>
      <c r="J1227">
        <v>0.15</v>
      </c>
      <c r="K1227">
        <v>15</v>
      </c>
      <c r="L1227" t="s">
        <v>1628</v>
      </c>
    </row>
    <row r="1228" spans="1:12">
      <c r="A1228" t="s">
        <v>1416</v>
      </c>
      <c r="B1228">
        <v>15675</v>
      </c>
      <c r="C1228" t="s">
        <v>1626</v>
      </c>
      <c r="D1228" t="s">
        <v>1630</v>
      </c>
      <c r="F1228">
        <v>22</v>
      </c>
      <c r="G1228">
        <v>23</v>
      </c>
      <c r="H1228">
        <v>1900</v>
      </c>
      <c r="I1228">
        <v>1961</v>
      </c>
      <c r="J1228">
        <v>0</v>
      </c>
      <c r="K1228">
        <v>0.45</v>
      </c>
      <c r="L1228" t="s">
        <v>1631</v>
      </c>
    </row>
    <row r="1229" spans="1:12">
      <c r="A1229" t="s">
        <v>1416</v>
      </c>
      <c r="B1229">
        <v>386692</v>
      </c>
      <c r="C1229" t="s">
        <v>1626</v>
      </c>
      <c r="D1229" t="s">
        <v>1632</v>
      </c>
      <c r="F1229">
        <v>2</v>
      </c>
      <c r="G1229">
        <v>2</v>
      </c>
      <c r="H1229">
        <v>1914</v>
      </c>
      <c r="I1229">
        <v>1918</v>
      </c>
      <c r="J1229">
        <v>0.15</v>
      </c>
      <c r="K1229">
        <v>0.2</v>
      </c>
      <c r="L1229" t="s">
        <v>1628</v>
      </c>
    </row>
    <row r="1230" spans="1:12">
      <c r="A1230" t="s">
        <v>1416</v>
      </c>
      <c r="B1230">
        <v>443400</v>
      </c>
      <c r="C1230" t="s">
        <v>1626</v>
      </c>
      <c r="D1230" t="s">
        <v>1633</v>
      </c>
      <c r="F1230">
        <v>2</v>
      </c>
      <c r="G1230">
        <v>2</v>
      </c>
      <c r="H1230">
        <v>1914</v>
      </c>
      <c r="I1230">
        <v>1914</v>
      </c>
      <c r="J1230">
        <v>0.2</v>
      </c>
      <c r="K1230">
        <v>0.2</v>
      </c>
      <c r="L1230" t="s">
        <v>1628</v>
      </c>
    </row>
    <row r="1231" spans="1:12">
      <c r="A1231" t="s">
        <v>1416</v>
      </c>
      <c r="B1231">
        <v>462204</v>
      </c>
      <c r="C1231" t="s">
        <v>1626</v>
      </c>
      <c r="D1231" t="s">
        <v>1628</v>
      </c>
      <c r="F1231">
        <v>2</v>
      </c>
      <c r="G1231">
        <v>2</v>
      </c>
      <c r="H1231">
        <v>1913</v>
      </c>
      <c r="I1231">
        <v>1913</v>
      </c>
      <c r="J1231">
        <v>0.2</v>
      </c>
      <c r="K1231">
        <v>0.25</v>
      </c>
      <c r="L1231" t="s">
        <v>1628</v>
      </c>
    </row>
    <row r="1232" spans="1:12">
      <c r="A1232" t="s">
        <v>1416</v>
      </c>
      <c r="B1232">
        <v>391593</v>
      </c>
      <c r="C1232" t="s">
        <v>1626</v>
      </c>
      <c r="D1232" t="s">
        <v>1629</v>
      </c>
      <c r="F1232">
        <v>1</v>
      </c>
      <c r="G1232">
        <v>1</v>
      </c>
      <c r="H1232">
        <v>1918</v>
      </c>
      <c r="I1232">
        <v>1918</v>
      </c>
      <c r="J1232">
        <v>0.15</v>
      </c>
      <c r="K1232">
        <v>0.15</v>
      </c>
      <c r="L1232" t="s">
        <v>1628</v>
      </c>
    </row>
    <row r="1233" spans="1:12">
      <c r="A1233" t="s">
        <v>1416</v>
      </c>
      <c r="B1233">
        <v>413235</v>
      </c>
      <c r="C1233" t="s">
        <v>1626</v>
      </c>
      <c r="D1233" t="s">
        <v>1634</v>
      </c>
      <c r="F1233">
        <v>1</v>
      </c>
      <c r="G1233">
        <v>1</v>
      </c>
      <c r="H1233">
        <v>1917</v>
      </c>
      <c r="I1233">
        <v>1917</v>
      </c>
      <c r="J1233">
        <v>0.25</v>
      </c>
      <c r="K1233">
        <v>0.25</v>
      </c>
      <c r="L1233" t="s">
        <v>1631</v>
      </c>
    </row>
    <row r="1234" spans="1:12">
      <c r="A1234" t="s">
        <v>1416</v>
      </c>
      <c r="B1234">
        <v>447724</v>
      </c>
      <c r="C1234" t="s">
        <v>1626</v>
      </c>
      <c r="D1234" t="s">
        <v>1633</v>
      </c>
      <c r="F1234">
        <v>1</v>
      </c>
      <c r="G1234">
        <v>1</v>
      </c>
      <c r="H1234">
        <v>1914</v>
      </c>
      <c r="I1234">
        <v>1914</v>
      </c>
      <c r="J1234">
        <v>0.2</v>
      </c>
      <c r="K1234">
        <v>0.2</v>
      </c>
      <c r="L1234" t="s">
        <v>1628</v>
      </c>
    </row>
    <row r="1235" spans="1:12">
      <c r="A1235" t="s">
        <v>1416</v>
      </c>
      <c r="B1235">
        <v>465464</v>
      </c>
      <c r="C1235" t="s">
        <v>1626</v>
      </c>
      <c r="D1235" t="s">
        <v>1635</v>
      </c>
      <c r="F1235">
        <v>1</v>
      </c>
      <c r="G1235">
        <v>1</v>
      </c>
      <c r="H1235">
        <v>1900</v>
      </c>
      <c r="I1235">
        <v>1900</v>
      </c>
      <c r="J1235">
        <v>0.2</v>
      </c>
      <c r="K1235">
        <v>0.2</v>
      </c>
      <c r="L1235" t="s">
        <v>1628</v>
      </c>
    </row>
    <row r="1236" spans="1:12">
      <c r="A1236" t="s">
        <v>1416</v>
      </c>
      <c r="B1236">
        <v>1212</v>
      </c>
      <c r="C1236" t="s">
        <v>1636</v>
      </c>
      <c r="D1236" t="s">
        <v>1637</v>
      </c>
      <c r="F1236">
        <v>166</v>
      </c>
      <c r="G1236">
        <v>175</v>
      </c>
      <c r="H1236">
        <v>1898</v>
      </c>
      <c r="I1236">
        <v>1969</v>
      </c>
      <c r="J1236">
        <v>0.05</v>
      </c>
      <c r="K1236">
        <v>1000</v>
      </c>
      <c r="L1236" t="s">
        <v>1638</v>
      </c>
    </row>
    <row r="1237" spans="1:12">
      <c r="A1237" t="s">
        <v>1416</v>
      </c>
      <c r="B1237">
        <v>110244</v>
      </c>
      <c r="C1237" t="s">
        <v>1636</v>
      </c>
      <c r="D1237" t="s">
        <v>1639</v>
      </c>
      <c r="F1237">
        <v>87</v>
      </c>
      <c r="G1237">
        <v>91</v>
      </c>
      <c r="H1237">
        <v>1900</v>
      </c>
      <c r="I1237">
        <v>1979</v>
      </c>
      <c r="J1237">
        <v>0.15</v>
      </c>
      <c r="K1237">
        <v>0.75</v>
      </c>
      <c r="L1237" t="s">
        <v>1640</v>
      </c>
    </row>
    <row r="1238" spans="1:12">
      <c r="A1238" t="s">
        <v>1416</v>
      </c>
      <c r="B1238">
        <v>12090</v>
      </c>
      <c r="C1238" t="s">
        <v>1636</v>
      </c>
      <c r="D1238" t="s">
        <v>1641</v>
      </c>
      <c r="F1238">
        <v>18</v>
      </c>
      <c r="G1238">
        <v>18</v>
      </c>
      <c r="H1238">
        <v>1900</v>
      </c>
      <c r="I1238">
        <v>1962</v>
      </c>
      <c r="J1238">
        <v>0.1</v>
      </c>
      <c r="K1238">
        <v>0.25</v>
      </c>
      <c r="L1238" t="s">
        <v>1642</v>
      </c>
    </row>
    <row r="1239" spans="1:12">
      <c r="A1239" t="s">
        <v>1416</v>
      </c>
      <c r="B1239">
        <v>388796</v>
      </c>
      <c r="C1239" t="s">
        <v>1636</v>
      </c>
      <c r="D1239" t="s">
        <v>1643</v>
      </c>
      <c r="F1239">
        <v>8</v>
      </c>
      <c r="G1239">
        <v>8</v>
      </c>
      <c r="H1239">
        <v>1900</v>
      </c>
      <c r="I1239">
        <v>1918</v>
      </c>
      <c r="J1239">
        <v>0.1</v>
      </c>
      <c r="K1239">
        <v>0.25</v>
      </c>
      <c r="L1239" t="s">
        <v>1638</v>
      </c>
    </row>
    <row r="1240" spans="1:12">
      <c r="A1240" t="s">
        <v>1416</v>
      </c>
      <c r="B1240">
        <v>450029</v>
      </c>
      <c r="C1240" t="s">
        <v>1636</v>
      </c>
      <c r="D1240" t="s">
        <v>1644</v>
      </c>
      <c r="F1240">
        <v>1</v>
      </c>
      <c r="G1240">
        <v>1</v>
      </c>
      <c r="H1240">
        <v>1914</v>
      </c>
      <c r="I1240">
        <v>1914</v>
      </c>
      <c r="J1240">
        <v>0.2</v>
      </c>
      <c r="K1240">
        <v>0.2</v>
      </c>
      <c r="L1240" t="s">
        <v>1640</v>
      </c>
    </row>
    <row r="1241" spans="1:12">
      <c r="A1241" t="s">
        <v>1416</v>
      </c>
      <c r="B1241">
        <v>479208</v>
      </c>
      <c r="C1241" t="s">
        <v>1636</v>
      </c>
      <c r="D1241" t="s">
        <v>1638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 t="s">
        <v>1638</v>
      </c>
    </row>
    <row r="1242" spans="1:12">
      <c r="A1242" t="s">
        <v>1416</v>
      </c>
      <c r="B1242">
        <v>183567</v>
      </c>
      <c r="C1242" t="s">
        <v>1645</v>
      </c>
      <c r="D1242" t="s">
        <v>1646</v>
      </c>
      <c r="F1242">
        <v>12</v>
      </c>
      <c r="G1242">
        <v>12</v>
      </c>
      <c r="H1242">
        <v>1922</v>
      </c>
      <c r="I1242">
        <v>1969</v>
      </c>
      <c r="J1242">
        <v>0</v>
      </c>
      <c r="K1242">
        <v>0</v>
      </c>
      <c r="L1242" t="s">
        <v>1647</v>
      </c>
    </row>
    <row r="1243" spans="1:12">
      <c r="A1243" t="s">
        <v>1416</v>
      </c>
      <c r="B1243">
        <v>13331</v>
      </c>
      <c r="C1243" t="s">
        <v>1648</v>
      </c>
      <c r="D1243" t="s">
        <v>1649</v>
      </c>
      <c r="F1243">
        <v>12</v>
      </c>
      <c r="G1243">
        <v>12</v>
      </c>
      <c r="H1243">
        <v>1898</v>
      </c>
      <c r="I1243">
        <v>1907</v>
      </c>
      <c r="J1243">
        <v>0.1</v>
      </c>
      <c r="K1243">
        <v>0.2</v>
      </c>
      <c r="L1243" t="s">
        <v>1650</v>
      </c>
    </row>
    <row r="1244" spans="1:12">
      <c r="A1244" t="s">
        <v>1416</v>
      </c>
      <c r="B1244">
        <v>7430</v>
      </c>
      <c r="C1244" t="s">
        <v>1651</v>
      </c>
      <c r="D1244" t="s">
        <v>1652</v>
      </c>
      <c r="F1244">
        <v>23</v>
      </c>
      <c r="G1244">
        <v>23</v>
      </c>
      <c r="H1244">
        <v>1894</v>
      </c>
      <c r="I1244">
        <v>1917</v>
      </c>
      <c r="J1244">
        <v>0.1</v>
      </c>
      <c r="K1244">
        <v>15</v>
      </c>
      <c r="L1244" t="s">
        <v>1653</v>
      </c>
    </row>
    <row r="1245" spans="1:12">
      <c r="A1245" t="s">
        <v>1416</v>
      </c>
      <c r="B1245">
        <v>24099</v>
      </c>
      <c r="C1245" t="s">
        <v>1651</v>
      </c>
      <c r="D1245" t="s">
        <v>1654</v>
      </c>
      <c r="F1245">
        <v>13</v>
      </c>
      <c r="G1245">
        <v>13</v>
      </c>
      <c r="H1245">
        <v>1900</v>
      </c>
      <c r="I1245">
        <v>1917</v>
      </c>
      <c r="J1245">
        <v>0.15</v>
      </c>
      <c r="K1245">
        <v>0.2</v>
      </c>
      <c r="L1245" t="s">
        <v>1655</v>
      </c>
    </row>
    <row r="1246" spans="1:12">
      <c r="A1246" t="s">
        <v>1416</v>
      </c>
      <c r="B1246">
        <v>450392</v>
      </c>
      <c r="C1246" t="s">
        <v>1651</v>
      </c>
      <c r="D1246" t="s">
        <v>1656</v>
      </c>
      <c r="F1246">
        <v>1</v>
      </c>
      <c r="G1246">
        <v>1</v>
      </c>
      <c r="H1246">
        <v>1914</v>
      </c>
      <c r="I1246">
        <v>1914</v>
      </c>
      <c r="J1246">
        <v>0.1</v>
      </c>
      <c r="K1246">
        <v>0.1</v>
      </c>
      <c r="L1246" t="s">
        <v>1653</v>
      </c>
    </row>
    <row r="1247" spans="1:12">
      <c r="A1247" t="s">
        <v>1416</v>
      </c>
      <c r="B1247">
        <v>133610</v>
      </c>
      <c r="C1247" t="s">
        <v>1657</v>
      </c>
      <c r="D1247" t="s">
        <v>1658</v>
      </c>
      <c r="F1247">
        <v>213</v>
      </c>
      <c r="G1247">
        <v>220</v>
      </c>
      <c r="H1247">
        <v>1919</v>
      </c>
      <c r="I1247">
        <v>1985</v>
      </c>
      <c r="J1247">
        <v>0</v>
      </c>
      <c r="K1247">
        <v>1.45</v>
      </c>
      <c r="L1247" t="s">
        <v>1659</v>
      </c>
    </row>
    <row r="1248" spans="1:12">
      <c r="A1248" t="s">
        <v>1416</v>
      </c>
      <c r="B1248">
        <v>383825</v>
      </c>
      <c r="C1248" t="s">
        <v>1657</v>
      </c>
      <c r="D1248" t="s">
        <v>1660</v>
      </c>
      <c r="F1248">
        <v>8</v>
      </c>
      <c r="G1248">
        <v>8</v>
      </c>
      <c r="H1248">
        <v>1937</v>
      </c>
      <c r="I1248">
        <v>1959</v>
      </c>
      <c r="J1248">
        <v>0</v>
      </c>
      <c r="K1248">
        <v>0.5</v>
      </c>
      <c r="L1248" t="s">
        <v>1659</v>
      </c>
    </row>
    <row r="1249" spans="1:12">
      <c r="A1249" t="s">
        <v>1416</v>
      </c>
      <c r="B1249">
        <v>491841</v>
      </c>
      <c r="C1249" t="s">
        <v>1657</v>
      </c>
      <c r="D1249" t="s">
        <v>1661</v>
      </c>
      <c r="F1249">
        <v>1</v>
      </c>
      <c r="G1249">
        <v>1</v>
      </c>
      <c r="H1249">
        <v>1963</v>
      </c>
      <c r="I1249">
        <v>1963</v>
      </c>
      <c r="J1249">
        <v>0</v>
      </c>
      <c r="L1249" t="s">
        <v>1659</v>
      </c>
    </row>
    <row r="1250" spans="1:12">
      <c r="A1250" t="s">
        <v>1416</v>
      </c>
      <c r="B1250">
        <v>502954</v>
      </c>
      <c r="C1250" t="s">
        <v>1657</v>
      </c>
      <c r="D1250" t="s">
        <v>1659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1659</v>
      </c>
    </row>
    <row r="1251" spans="1:12">
      <c r="A1251" t="s">
        <v>1416</v>
      </c>
      <c r="B1251">
        <v>26361</v>
      </c>
      <c r="C1251" t="s">
        <v>1662</v>
      </c>
      <c r="D1251" t="s">
        <v>1663</v>
      </c>
      <c r="F1251">
        <v>95</v>
      </c>
      <c r="G1251">
        <v>96</v>
      </c>
      <c r="H1251">
        <v>1</v>
      </c>
      <c r="I1251">
        <v>1965</v>
      </c>
      <c r="J1251">
        <v>0</v>
      </c>
      <c r="K1251">
        <v>25</v>
      </c>
      <c r="L1251" t="s">
        <v>1664</v>
      </c>
    </row>
    <row r="1252" spans="1:12">
      <c r="A1252" t="s">
        <v>1416</v>
      </c>
      <c r="B1252">
        <v>378288</v>
      </c>
      <c r="C1252" t="s">
        <v>1662</v>
      </c>
      <c r="D1252" t="s">
        <v>1665</v>
      </c>
      <c r="F1252">
        <v>46</v>
      </c>
      <c r="G1252">
        <v>46</v>
      </c>
      <c r="H1252">
        <v>1913</v>
      </c>
      <c r="I1252">
        <v>1920</v>
      </c>
      <c r="J1252">
        <v>0</v>
      </c>
      <c r="K1252">
        <v>0.35</v>
      </c>
      <c r="L1252" t="s">
        <v>1664</v>
      </c>
    </row>
    <row r="1253" spans="1:12">
      <c r="A1253" t="s">
        <v>1416</v>
      </c>
      <c r="B1253">
        <v>394049</v>
      </c>
      <c r="C1253" t="s">
        <v>1662</v>
      </c>
      <c r="D1253" t="s">
        <v>1666</v>
      </c>
      <c r="F1253">
        <v>1</v>
      </c>
      <c r="G1253">
        <v>1</v>
      </c>
      <c r="H1253">
        <v>1917</v>
      </c>
      <c r="I1253">
        <v>1917</v>
      </c>
      <c r="J1253">
        <v>0</v>
      </c>
      <c r="L1253" t="s">
        <v>1664</v>
      </c>
    </row>
    <row r="1254" spans="1:12">
      <c r="A1254" t="s">
        <v>1416</v>
      </c>
      <c r="B1254">
        <v>461763</v>
      </c>
      <c r="C1254" t="s">
        <v>1662</v>
      </c>
      <c r="D1254" t="s">
        <v>1664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 t="s">
        <v>1664</v>
      </c>
    </row>
    <row r="1255" spans="1:12">
      <c r="A1255" t="s">
        <v>1416</v>
      </c>
      <c r="B1255">
        <v>822</v>
      </c>
      <c r="C1255" t="s">
        <v>1379</v>
      </c>
      <c r="D1255" t="s">
        <v>1380</v>
      </c>
      <c r="F1255">
        <v>11</v>
      </c>
      <c r="G1255">
        <v>11</v>
      </c>
      <c r="H1255">
        <v>1900</v>
      </c>
      <c r="I1255">
        <v>1901</v>
      </c>
      <c r="J1255">
        <v>0</v>
      </c>
      <c r="L1255" t="s">
        <v>1381</v>
      </c>
    </row>
    <row r="1256" spans="1:12">
      <c r="A1256" t="s">
        <v>1416</v>
      </c>
      <c r="B1256">
        <v>1205</v>
      </c>
      <c r="C1256" t="s">
        <v>1667</v>
      </c>
      <c r="D1256" t="s">
        <v>1668</v>
      </c>
      <c r="F1256">
        <v>494</v>
      </c>
      <c r="G1256">
        <v>622</v>
      </c>
      <c r="H1256">
        <v>1895</v>
      </c>
      <c r="I1256">
        <v>1971</v>
      </c>
      <c r="J1256">
        <v>0</v>
      </c>
      <c r="K1256">
        <v>25</v>
      </c>
      <c r="L1256" t="s">
        <v>1669</v>
      </c>
    </row>
    <row r="1257" spans="1:12">
      <c r="A1257" t="s">
        <v>1416</v>
      </c>
      <c r="B1257">
        <v>374107</v>
      </c>
      <c r="C1257" t="s">
        <v>1667</v>
      </c>
      <c r="D1257" t="s">
        <v>1670</v>
      </c>
      <c r="F1257">
        <v>118</v>
      </c>
      <c r="G1257">
        <v>118</v>
      </c>
      <c r="H1257">
        <v>1906</v>
      </c>
      <c r="I1257">
        <v>1919</v>
      </c>
      <c r="J1257">
        <v>0</v>
      </c>
      <c r="K1257">
        <v>0.3</v>
      </c>
      <c r="L1257" t="s">
        <v>1669</v>
      </c>
    </row>
    <row r="1258" spans="1:12">
      <c r="A1258" t="s">
        <v>1416</v>
      </c>
      <c r="B1258">
        <v>406808</v>
      </c>
      <c r="C1258" t="s">
        <v>1667</v>
      </c>
      <c r="D1258" t="s">
        <v>1669</v>
      </c>
      <c r="F1258">
        <v>11</v>
      </c>
      <c r="G1258">
        <v>14</v>
      </c>
      <c r="H1258">
        <v>1912</v>
      </c>
      <c r="I1258">
        <v>1917</v>
      </c>
      <c r="J1258">
        <v>0.2</v>
      </c>
      <c r="K1258">
        <v>0.3</v>
      </c>
      <c r="L1258" t="s">
        <v>1669</v>
      </c>
    </row>
    <row r="1259" spans="1:12">
      <c r="A1259" t="s">
        <v>1416</v>
      </c>
      <c r="B1259">
        <v>428040</v>
      </c>
      <c r="C1259" t="s">
        <v>1667</v>
      </c>
      <c r="D1259" t="s">
        <v>1668</v>
      </c>
      <c r="F1259">
        <v>3</v>
      </c>
      <c r="G1259">
        <v>3</v>
      </c>
      <c r="H1259">
        <v>1914</v>
      </c>
      <c r="I1259">
        <v>1915</v>
      </c>
      <c r="J1259">
        <v>0.2</v>
      </c>
      <c r="K1259">
        <v>0.2</v>
      </c>
      <c r="L1259" t="s">
        <v>1669</v>
      </c>
    </row>
    <row r="1260" spans="1:12">
      <c r="A1260" t="s">
        <v>1416</v>
      </c>
      <c r="B1260">
        <v>463212</v>
      </c>
      <c r="C1260" t="s">
        <v>1667</v>
      </c>
      <c r="D1260" t="s">
        <v>1669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 t="s">
        <v>1669</v>
      </c>
    </row>
    <row r="1261" spans="1:12">
      <c r="A1261" t="s">
        <v>1416</v>
      </c>
      <c r="B1261">
        <v>469607</v>
      </c>
      <c r="C1261" t="s">
        <v>1667</v>
      </c>
      <c r="D1261" t="s">
        <v>1671</v>
      </c>
      <c r="F1261">
        <v>1</v>
      </c>
      <c r="G1261">
        <v>1</v>
      </c>
      <c r="H1261">
        <v>1907</v>
      </c>
      <c r="I1261">
        <v>1907</v>
      </c>
      <c r="J1261">
        <v>0</v>
      </c>
      <c r="L1261" t="s">
        <v>1669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tabSelected="1" workbookViewId="0">
      <selection activeCell="F14" sqref="F14"/>
    </sheetView>
  </sheetViews>
  <sheetFormatPr baseColWidth="10" defaultRowHeight="15" x14ac:dyDescent="0"/>
  <cols>
    <col min="2" max="2" width="27.33203125" customWidth="1"/>
    <col min="6" max="6" width="27.33203125" customWidth="1"/>
  </cols>
  <sheetData>
    <row r="1" spans="1:8">
      <c r="A1" t="s">
        <v>1</v>
      </c>
      <c r="B1" t="s">
        <v>2</v>
      </c>
      <c r="C1" t="s">
        <v>6</v>
      </c>
      <c r="F1" t="s">
        <v>2</v>
      </c>
      <c r="G1" t="s">
        <v>1672</v>
      </c>
      <c r="H1" t="s">
        <v>1</v>
      </c>
    </row>
    <row r="2" spans="1:8">
      <c r="A2">
        <v>1741</v>
      </c>
      <c r="B2" t="s">
        <v>13</v>
      </c>
      <c r="C2">
        <v>66</v>
      </c>
      <c r="F2" t="s">
        <v>13</v>
      </c>
      <c r="G2">
        <f t="array" ref="G2">MAX(IF(B:B=F2,C:C))</f>
        <v>66</v>
      </c>
      <c r="H2">
        <f t="array" ref="H2">INDEX(A:A,MATCH(F2&amp;G2,B:B&amp;C:C,0))</f>
        <v>1741</v>
      </c>
    </row>
    <row r="3" spans="1:8">
      <c r="A3">
        <v>30241</v>
      </c>
      <c r="B3" t="s">
        <v>17</v>
      </c>
      <c r="C3">
        <v>14</v>
      </c>
      <c r="F3" t="s">
        <v>17</v>
      </c>
      <c r="G3">
        <f t="array" ref="G3">MAX(IF(B:B=F3,C:C))</f>
        <v>14</v>
      </c>
      <c r="H3">
        <f t="array" ref="H3">INDEX(A:A,MATCH(F3&amp;G3,B:B&amp;C:C,0))</f>
        <v>30241</v>
      </c>
    </row>
    <row r="4" spans="1:8">
      <c r="A4">
        <v>182690</v>
      </c>
      <c r="B4" t="s">
        <v>22</v>
      </c>
      <c r="C4">
        <v>22</v>
      </c>
      <c r="F4" t="s">
        <v>22</v>
      </c>
      <c r="G4">
        <f t="array" ref="G4">MAX(IF(B:B=F4,C:C))</f>
        <v>22</v>
      </c>
      <c r="H4">
        <f t="array" ref="H4">INDEX(A:A,MATCH(F4&amp;G4,B:B&amp;C:C,0))</f>
        <v>182690</v>
      </c>
    </row>
    <row r="5" spans="1:8">
      <c r="A5">
        <v>133588</v>
      </c>
      <c r="B5" t="s">
        <v>28</v>
      </c>
      <c r="C5">
        <v>16</v>
      </c>
      <c r="F5" t="s">
        <v>28</v>
      </c>
      <c r="G5">
        <f t="array" ref="G5">MAX(IF(B:B=F5,C:C))</f>
        <v>16</v>
      </c>
      <c r="H5">
        <f t="array" ref="H5">INDEX(A:A,MATCH(F5&amp;G5,B:B&amp;C:C,0))</f>
        <v>133588</v>
      </c>
    </row>
    <row r="6" spans="1:8">
      <c r="A6">
        <v>483212</v>
      </c>
      <c r="B6" t="s">
        <v>28</v>
      </c>
      <c r="C6">
        <v>1</v>
      </c>
      <c r="F6" t="s">
        <v>32</v>
      </c>
      <c r="G6">
        <f t="array" ref="G6">MAX(IF(B:B=F6,C:C))</f>
        <v>54</v>
      </c>
      <c r="H6">
        <f t="array" ref="H6">INDEX(A:A,MATCH(F6&amp;G6,B:B&amp;C:C,0))</f>
        <v>266354</v>
      </c>
    </row>
    <row r="7" spans="1:8">
      <c r="A7">
        <v>266354</v>
      </c>
      <c r="B7" t="s">
        <v>32</v>
      </c>
      <c r="C7">
        <v>54</v>
      </c>
      <c r="F7" t="s">
        <v>35</v>
      </c>
      <c r="G7">
        <f t="array" ref="G7">MAX(IF(B:B=F7,C:C))</f>
        <v>40</v>
      </c>
      <c r="H7">
        <f t="array" ref="H7">INDEX(A:A,MATCH(F7&amp;G7,B:B&amp;C:C,0))</f>
        <v>5051</v>
      </c>
    </row>
    <row r="8" spans="1:8">
      <c r="A8">
        <v>427148</v>
      </c>
      <c r="B8" t="s">
        <v>32</v>
      </c>
      <c r="C8">
        <v>1</v>
      </c>
      <c r="F8" t="s">
        <v>39</v>
      </c>
      <c r="G8">
        <f t="array" ref="G8">MAX(IF(B:B=F8,C:C))</f>
        <v>20</v>
      </c>
      <c r="H8">
        <f t="array" ref="H8">INDEX(A:A,MATCH(F8&amp;G8,B:B&amp;C:C,0))</f>
        <v>3851</v>
      </c>
    </row>
    <row r="9" spans="1:8">
      <c r="A9">
        <v>5051</v>
      </c>
      <c r="B9" t="s">
        <v>35</v>
      </c>
      <c r="C9">
        <v>40</v>
      </c>
      <c r="F9" t="s">
        <v>43</v>
      </c>
      <c r="G9">
        <f t="array" ref="G9">MAX(IF(B:B=F9,C:C))</f>
        <v>9</v>
      </c>
      <c r="H9">
        <f t="array" ref="H9">INDEX(A:A,MATCH(F9&amp;G9,B:B&amp;C:C,0))</f>
        <v>322785</v>
      </c>
    </row>
    <row r="10" spans="1:8">
      <c r="A10">
        <v>385129</v>
      </c>
      <c r="B10" t="s">
        <v>35</v>
      </c>
      <c r="C10">
        <v>3</v>
      </c>
      <c r="F10" t="s">
        <v>46</v>
      </c>
      <c r="G10">
        <f t="array" ref="G10">MAX(IF(B:B=F10,C:C))</f>
        <v>874</v>
      </c>
      <c r="H10">
        <f t="array" ref="H10">INDEX(A:A,MATCH(F10&amp;G10,B:B&amp;C:C,0))</f>
        <v>1585</v>
      </c>
    </row>
    <row r="11" spans="1:8">
      <c r="A11">
        <v>457836</v>
      </c>
      <c r="B11" t="s">
        <v>35</v>
      </c>
      <c r="C11">
        <v>1</v>
      </c>
      <c r="F11" t="s">
        <v>51</v>
      </c>
      <c r="G11">
        <f t="array" ref="G11">MAX(IF(B:B=F11,C:C))</f>
        <v>23</v>
      </c>
      <c r="H11">
        <f t="array" ref="H11">INDEX(A:A,MATCH(F11&amp;G11,B:B&amp;C:C,0))</f>
        <v>185609</v>
      </c>
    </row>
    <row r="12" spans="1:8">
      <c r="A12">
        <v>3851</v>
      </c>
      <c r="B12" t="s">
        <v>39</v>
      </c>
      <c r="C12">
        <v>20</v>
      </c>
      <c r="F12" t="s">
        <v>55</v>
      </c>
      <c r="G12">
        <f t="array" ref="G12">MAX(IF(B:B=F12,C:C))</f>
        <v>37</v>
      </c>
      <c r="H12">
        <f t="array" ref="H12">INDEX(A:A,MATCH(F12&amp;G12,B:B&amp;C:C,0))</f>
        <v>23217</v>
      </c>
    </row>
    <row r="13" spans="1:8">
      <c r="A13">
        <v>381452</v>
      </c>
      <c r="B13" t="s">
        <v>39</v>
      </c>
      <c r="C13">
        <v>10</v>
      </c>
      <c r="F13" t="s">
        <v>60</v>
      </c>
      <c r="G13">
        <f t="array" ref="G13">MAX(IF(B:B=F13,C:C))</f>
        <v>33</v>
      </c>
      <c r="H13">
        <f t="array" ref="H13">INDEX(A:A,MATCH(F13&amp;G13,B:B&amp;C:C,0))</f>
        <v>73138</v>
      </c>
    </row>
    <row r="14" spans="1:8">
      <c r="A14">
        <v>322785</v>
      </c>
      <c r="B14" t="s">
        <v>43</v>
      </c>
      <c r="C14">
        <v>9</v>
      </c>
      <c r="F14" t="s">
        <v>65</v>
      </c>
      <c r="G14">
        <f t="array" ref="G14">MAX(IF(B:B=F14,C:C))</f>
        <v>19</v>
      </c>
      <c r="H14">
        <f t="array" ref="H14">INDEX(A:A,MATCH(F14&amp;G14,B:B&amp;C:C,0))</f>
        <v>67463</v>
      </c>
    </row>
    <row r="15" spans="1:8">
      <c r="A15">
        <v>1585</v>
      </c>
      <c r="B15" t="s">
        <v>46</v>
      </c>
      <c r="C15">
        <v>874</v>
      </c>
      <c r="F15" t="s">
        <v>69</v>
      </c>
      <c r="G15">
        <f t="array" ref="G15">MAX(IF(B:B=F15,C:C))</f>
        <v>324</v>
      </c>
      <c r="H15">
        <f t="array" ref="H15">INDEX(A:A,MATCH(F15&amp;G15,B:B&amp;C:C,0))</f>
        <v>4199</v>
      </c>
    </row>
    <row r="16" spans="1:8">
      <c r="A16">
        <v>373292</v>
      </c>
      <c r="B16" t="s">
        <v>46</v>
      </c>
      <c r="C16">
        <v>384</v>
      </c>
      <c r="F16" t="s">
        <v>12</v>
      </c>
      <c r="G16">
        <f t="array" ref="G16">MAX(IF(B:B=F16,C:C))</f>
        <v>1380</v>
      </c>
      <c r="H16">
        <f t="array" ref="H16">INDEX(A:A,MATCH(F16&amp;G16,B:B&amp;C:C,0))</f>
        <v>408</v>
      </c>
    </row>
    <row r="17" spans="1:8">
      <c r="A17">
        <v>381109</v>
      </c>
      <c r="B17" t="s">
        <v>46</v>
      </c>
      <c r="C17">
        <v>31</v>
      </c>
      <c r="F17" t="s">
        <v>80</v>
      </c>
      <c r="G17">
        <f t="array" ref="G17">MAX(IF(B:B=F17,C:C))</f>
        <v>38</v>
      </c>
      <c r="H17">
        <f t="array" ref="H17">INDEX(A:A,MATCH(F17&amp;G17,B:B&amp;C:C,0))</f>
        <v>13627</v>
      </c>
    </row>
    <row r="18" spans="1:8">
      <c r="A18">
        <v>393726</v>
      </c>
      <c r="B18" t="s">
        <v>46</v>
      </c>
      <c r="C18">
        <v>11</v>
      </c>
      <c r="F18" t="s">
        <v>85</v>
      </c>
      <c r="G18">
        <f t="array" ref="G18">MAX(IF(B:B=F18,C:C))</f>
        <v>12</v>
      </c>
      <c r="H18">
        <f t="array" ref="H18">INDEX(A:A,MATCH(F18&amp;G18,B:B&amp;C:C,0))</f>
        <v>86419</v>
      </c>
    </row>
    <row r="19" spans="1:8">
      <c r="A19">
        <v>373394</v>
      </c>
      <c r="B19" t="s">
        <v>46</v>
      </c>
      <c r="C19">
        <v>1</v>
      </c>
      <c r="F19" t="s">
        <v>89</v>
      </c>
      <c r="G19">
        <f t="array" ref="G19">MAX(IF(B:B=F19,C:C))</f>
        <v>438</v>
      </c>
      <c r="H19">
        <f t="array" ref="H19">INDEX(A:A,MATCH(F19&amp;G19,B:B&amp;C:C,0))</f>
        <v>1559</v>
      </c>
    </row>
    <row r="20" spans="1:8">
      <c r="A20">
        <v>420413</v>
      </c>
      <c r="B20" t="s">
        <v>46</v>
      </c>
      <c r="C20">
        <v>1</v>
      </c>
      <c r="F20" t="s">
        <v>94</v>
      </c>
      <c r="G20">
        <f t="array" ref="G20">MAX(IF(B:B=F20,C:C))</f>
        <v>1399</v>
      </c>
      <c r="H20">
        <f t="array" ref="H20">INDEX(A:A,MATCH(F20&amp;G20,B:B&amp;C:C,0))</f>
        <v>1289</v>
      </c>
    </row>
    <row r="21" spans="1:8">
      <c r="A21">
        <v>185609</v>
      </c>
      <c r="B21" t="s">
        <v>51</v>
      </c>
      <c r="C21">
        <v>23</v>
      </c>
      <c r="F21" t="s">
        <v>100</v>
      </c>
      <c r="G21">
        <f t="array" ref="G21">MAX(IF(B:B=F21,C:C))</f>
        <v>51</v>
      </c>
      <c r="H21">
        <f t="array" ref="H21">INDEX(A:A,MATCH(F21&amp;G21,B:B&amp;C:C,0))</f>
        <v>19491</v>
      </c>
    </row>
    <row r="22" spans="1:8">
      <c r="A22">
        <v>464784</v>
      </c>
      <c r="B22" t="s">
        <v>51</v>
      </c>
      <c r="C22">
        <v>1</v>
      </c>
      <c r="F22" t="s">
        <v>105</v>
      </c>
      <c r="G22">
        <f t="array" ref="G22">MAX(IF(B:B=F22,C:C))</f>
        <v>31</v>
      </c>
      <c r="H22">
        <f t="array" ref="H22">INDEX(A:A,MATCH(F22&amp;G22,B:B&amp;C:C,0))</f>
        <v>385189</v>
      </c>
    </row>
    <row r="23" spans="1:8">
      <c r="A23">
        <v>23217</v>
      </c>
      <c r="B23" t="s">
        <v>55</v>
      </c>
      <c r="C23">
        <v>37</v>
      </c>
      <c r="F23" t="s">
        <v>104</v>
      </c>
      <c r="G23">
        <f t="array" ref="G23">MAX(IF(B:B=F23,C:C))</f>
        <v>1412</v>
      </c>
      <c r="H23">
        <f t="array" ref="H23">INDEX(A:A,MATCH(F23&amp;G23,B:B&amp;C:C,0))</f>
        <v>1259</v>
      </c>
    </row>
    <row r="24" spans="1:8">
      <c r="A24">
        <v>387868</v>
      </c>
      <c r="B24" t="s">
        <v>55</v>
      </c>
      <c r="C24">
        <v>8</v>
      </c>
      <c r="F24" t="s">
        <v>116</v>
      </c>
      <c r="G24">
        <f t="array" ref="G24">MAX(IF(B:B=F24,C:C))</f>
        <v>16</v>
      </c>
      <c r="H24">
        <f t="array" ref="H24">INDEX(A:A,MATCH(F24&amp;G24,B:B&amp;C:C,0))</f>
        <v>445286</v>
      </c>
    </row>
    <row r="25" spans="1:8">
      <c r="A25">
        <v>502621</v>
      </c>
      <c r="B25" t="s">
        <v>55</v>
      </c>
      <c r="C25">
        <v>2</v>
      </c>
      <c r="F25" t="s">
        <v>120</v>
      </c>
      <c r="G25">
        <f t="array" ref="G25">MAX(IF(B:B=F25,C:C))</f>
        <v>51</v>
      </c>
      <c r="H25">
        <f t="array" ref="H25">INDEX(A:A,MATCH(F25&amp;G25,B:B&amp;C:C,0))</f>
        <v>45104</v>
      </c>
    </row>
    <row r="26" spans="1:8">
      <c r="A26">
        <v>447361</v>
      </c>
      <c r="B26" t="s">
        <v>55</v>
      </c>
      <c r="C26">
        <v>1</v>
      </c>
      <c r="F26" t="s">
        <v>125</v>
      </c>
      <c r="G26">
        <f t="array" ref="G26">MAX(IF(B:B=F26,C:C))</f>
        <v>51</v>
      </c>
      <c r="H26">
        <f t="array" ref="H26">INDEX(A:A,MATCH(F26&amp;G26,B:B&amp;C:C,0))</f>
        <v>97112</v>
      </c>
    </row>
    <row r="27" spans="1:8">
      <c r="A27">
        <v>447361</v>
      </c>
      <c r="B27" t="s">
        <v>55</v>
      </c>
      <c r="C27">
        <v>1</v>
      </c>
      <c r="F27" t="s">
        <v>129</v>
      </c>
      <c r="G27">
        <f t="array" ref="G27">MAX(IF(B:B=F27,C:C))</f>
        <v>1191</v>
      </c>
      <c r="H27">
        <f t="array" ref="H27">INDEX(A:A,MATCH(F27&amp;G27,B:B&amp;C:C,0))</f>
        <v>1287</v>
      </c>
    </row>
    <row r="28" spans="1:8">
      <c r="A28">
        <v>73138</v>
      </c>
      <c r="B28" t="s">
        <v>60</v>
      </c>
      <c r="C28">
        <v>33</v>
      </c>
      <c r="F28" t="s">
        <v>139</v>
      </c>
      <c r="G28">
        <f t="array" ref="G28">MAX(IF(B:B=F28,C:C))</f>
        <v>16</v>
      </c>
      <c r="H28">
        <f t="array" ref="H28">INDEX(A:A,MATCH(F28&amp;G28,B:B&amp;C:C,0))</f>
        <v>7304</v>
      </c>
    </row>
    <row r="29" spans="1:8">
      <c r="A29">
        <v>418490</v>
      </c>
      <c r="B29" t="s">
        <v>60</v>
      </c>
      <c r="C29">
        <v>5</v>
      </c>
      <c r="F29" t="s">
        <v>143</v>
      </c>
      <c r="G29">
        <f t="array" ref="G29">MAX(IF(B:B=F29,C:C))</f>
        <v>17</v>
      </c>
      <c r="H29">
        <f t="array" ref="H29">INDEX(A:A,MATCH(F29&amp;G29,B:B&amp;C:C,0))</f>
        <v>46945</v>
      </c>
    </row>
    <row r="30" spans="1:8">
      <c r="A30">
        <v>385516</v>
      </c>
      <c r="B30" t="s">
        <v>60</v>
      </c>
      <c r="C30">
        <v>3</v>
      </c>
      <c r="F30" t="s">
        <v>146</v>
      </c>
      <c r="G30">
        <f t="array" ref="G30">MAX(IF(B:B=F30,C:C))</f>
        <v>21</v>
      </c>
      <c r="H30">
        <f t="array" ref="H30">INDEX(A:A,MATCH(F30&amp;G30,B:B&amp;C:C,0))</f>
        <v>136469</v>
      </c>
    </row>
    <row r="31" spans="1:8">
      <c r="A31">
        <v>67463</v>
      </c>
      <c r="B31" t="s">
        <v>65</v>
      </c>
      <c r="C31">
        <v>19</v>
      </c>
      <c r="F31" t="s">
        <v>151</v>
      </c>
      <c r="G31">
        <f t="array" ref="G31">MAX(IF(B:B=F31,C:C))</f>
        <v>13</v>
      </c>
      <c r="H31">
        <f t="array" ref="H31">INDEX(A:A,MATCH(F31&amp;G31,B:B&amp;C:C,0))</f>
        <v>69007</v>
      </c>
    </row>
    <row r="32" spans="1:8">
      <c r="A32">
        <v>424255</v>
      </c>
      <c r="B32" t="s">
        <v>65</v>
      </c>
      <c r="C32">
        <v>1</v>
      </c>
      <c r="F32" t="s">
        <v>124</v>
      </c>
      <c r="G32">
        <f t="array" ref="G32">MAX(IF(B:B=F32,C:C))</f>
        <v>1439</v>
      </c>
      <c r="H32">
        <f t="array" ref="H32">INDEX(A:A,MATCH(F32&amp;G32,B:B&amp;C:C,0))</f>
        <v>1308</v>
      </c>
    </row>
    <row r="33" spans="1:8">
      <c r="A33">
        <v>4199</v>
      </c>
      <c r="B33" t="s">
        <v>69</v>
      </c>
      <c r="C33">
        <v>324</v>
      </c>
      <c r="F33" t="s">
        <v>156</v>
      </c>
      <c r="G33">
        <f t="array" ref="G33">MAX(IF(B:B=F33,C:C))</f>
        <v>1472</v>
      </c>
      <c r="H33">
        <f t="array" ref="H33">INDEX(A:A,MATCH(F33&amp;G33,B:B&amp;C:C,0))</f>
        <v>776</v>
      </c>
    </row>
    <row r="34" spans="1:8">
      <c r="A34">
        <v>373635</v>
      </c>
      <c r="B34" t="s">
        <v>69</v>
      </c>
      <c r="C34">
        <v>61</v>
      </c>
      <c r="F34" t="s">
        <v>159</v>
      </c>
      <c r="G34">
        <f t="array" ref="G34">MAX(IF(B:B=F34,C:C))</f>
        <v>48</v>
      </c>
      <c r="H34">
        <f t="array" ref="H34">INDEX(A:A,MATCH(F34&amp;G34,B:B&amp;C:C,0))</f>
        <v>383795</v>
      </c>
    </row>
    <row r="35" spans="1:8">
      <c r="A35">
        <v>374687</v>
      </c>
      <c r="B35" t="s">
        <v>69</v>
      </c>
      <c r="C35">
        <v>8</v>
      </c>
      <c r="F35" t="s">
        <v>165</v>
      </c>
      <c r="G35">
        <f t="array" ref="G35">MAX(IF(B:B=F35,C:C))</f>
        <v>15</v>
      </c>
      <c r="H35">
        <f t="array" ref="H35">INDEX(A:A,MATCH(F35&amp;G35,B:B&amp;C:C,0))</f>
        <v>8581</v>
      </c>
    </row>
    <row r="36" spans="1:8">
      <c r="A36">
        <v>374318</v>
      </c>
      <c r="B36" t="s">
        <v>69</v>
      </c>
      <c r="C36">
        <v>6</v>
      </c>
      <c r="F36" t="s">
        <v>169</v>
      </c>
      <c r="G36">
        <f t="array" ref="G36">MAX(IF(B:B=F36,C:C))</f>
        <v>21</v>
      </c>
      <c r="H36">
        <f t="array" ref="H36">INDEX(A:A,MATCH(F36&amp;G36,B:B&amp;C:C,0))</f>
        <v>52422</v>
      </c>
    </row>
    <row r="37" spans="1:8">
      <c r="A37">
        <v>443573</v>
      </c>
      <c r="B37" t="s">
        <v>69</v>
      </c>
      <c r="C37">
        <v>1</v>
      </c>
      <c r="F37" t="s">
        <v>172</v>
      </c>
      <c r="G37">
        <f t="array" ref="G37">MAX(IF(B:B=F37,C:C))</f>
        <v>264</v>
      </c>
      <c r="H37">
        <f t="array" ref="H37">INDEX(A:A,MATCH(F37&amp;G37,B:B&amp;C:C,0))</f>
        <v>1435</v>
      </c>
    </row>
    <row r="38" spans="1:8">
      <c r="A38">
        <v>498976</v>
      </c>
      <c r="B38" t="s">
        <v>69</v>
      </c>
      <c r="C38">
        <v>1</v>
      </c>
      <c r="F38" t="s">
        <v>178</v>
      </c>
      <c r="G38">
        <f t="array" ref="G38">MAX(IF(B:B=F38,C:C))</f>
        <v>25</v>
      </c>
      <c r="H38">
        <f t="array" ref="H38">INDEX(A:A,MATCH(F38&amp;G38,B:B&amp;C:C,0))</f>
        <v>37571</v>
      </c>
    </row>
    <row r="39" spans="1:8">
      <c r="A39">
        <v>504273</v>
      </c>
      <c r="B39" t="s">
        <v>69</v>
      </c>
      <c r="C39">
        <v>1</v>
      </c>
      <c r="F39" t="s">
        <v>181</v>
      </c>
      <c r="G39">
        <f t="array" ref="G39">MAX(IF(B:B=F39,C:C))</f>
        <v>12</v>
      </c>
      <c r="H39">
        <f t="array" ref="H39">INDEX(A:A,MATCH(F39&amp;G39,B:B&amp;C:C,0))</f>
        <v>5729</v>
      </c>
    </row>
    <row r="40" spans="1:8">
      <c r="A40">
        <v>443573</v>
      </c>
      <c r="B40" t="s">
        <v>69</v>
      </c>
      <c r="C40">
        <v>1</v>
      </c>
      <c r="F40" t="s">
        <v>183</v>
      </c>
      <c r="G40">
        <f t="array" ref="G40">MAX(IF(B:B=F40,C:C))</f>
        <v>268</v>
      </c>
      <c r="H40">
        <f t="array" ref="H40">INDEX(A:A,MATCH(F40&amp;G40,B:B&amp;C:C,0))</f>
        <v>183838</v>
      </c>
    </row>
    <row r="41" spans="1:8">
      <c r="A41">
        <v>498976</v>
      </c>
      <c r="B41" t="s">
        <v>69</v>
      </c>
      <c r="C41">
        <v>1</v>
      </c>
      <c r="F41" t="s">
        <v>187</v>
      </c>
      <c r="G41">
        <f t="array" ref="G41">MAX(IF(B:B=F41,C:C))</f>
        <v>33</v>
      </c>
      <c r="H41">
        <f t="array" ref="H41">INDEX(A:A,MATCH(F41&amp;G41,B:B&amp;C:C,0))</f>
        <v>22747</v>
      </c>
    </row>
    <row r="42" spans="1:8">
      <c r="A42">
        <v>504273</v>
      </c>
      <c r="B42" t="s">
        <v>69</v>
      </c>
      <c r="C42">
        <v>1</v>
      </c>
      <c r="F42" t="s">
        <v>191</v>
      </c>
      <c r="G42">
        <f t="array" ref="G42">MAX(IF(B:B=F42,C:C))</f>
        <v>10</v>
      </c>
      <c r="H42">
        <f t="array" ref="H42">INDEX(A:A,MATCH(F42&amp;G42,B:B&amp;C:C,0))</f>
        <v>393860</v>
      </c>
    </row>
    <row r="43" spans="1:8">
      <c r="A43">
        <v>384411</v>
      </c>
      <c r="B43" t="s">
        <v>12</v>
      </c>
      <c r="C43">
        <v>1</v>
      </c>
      <c r="F43" t="s">
        <v>195</v>
      </c>
      <c r="G43">
        <f t="array" ref="G43">MAX(IF(B:B=F43,C:C))</f>
        <v>55</v>
      </c>
      <c r="H43">
        <f t="array" ref="H43">INDEX(A:A,MATCH(F43&amp;G43,B:B&amp;C:C,0))</f>
        <v>1228</v>
      </c>
    </row>
    <row r="44" spans="1:8">
      <c r="A44">
        <v>452834</v>
      </c>
      <c r="B44" t="s">
        <v>12</v>
      </c>
      <c r="C44">
        <v>0</v>
      </c>
      <c r="F44" t="s">
        <v>199</v>
      </c>
      <c r="G44">
        <f t="array" ref="G44">MAX(IF(B:B=F44,C:C))</f>
        <v>25</v>
      </c>
      <c r="H44">
        <f t="array" ref="H44">INDEX(A:A,MATCH(F44&amp;G44,B:B&amp;C:C,0))</f>
        <v>383732</v>
      </c>
    </row>
    <row r="45" spans="1:8">
      <c r="A45">
        <v>408</v>
      </c>
      <c r="B45" t="s">
        <v>12</v>
      </c>
      <c r="C45">
        <v>1380</v>
      </c>
      <c r="F45" t="s">
        <v>203</v>
      </c>
      <c r="G45">
        <f t="array" ref="G45">MAX(IF(B:B=F45,C:C))</f>
        <v>16</v>
      </c>
      <c r="H45">
        <f t="array" ref="H45">INDEX(A:A,MATCH(F45&amp;G45,B:B&amp;C:C,0))</f>
        <v>897</v>
      </c>
    </row>
    <row r="46" spans="1:8">
      <c r="A46">
        <v>373456</v>
      </c>
      <c r="B46" t="s">
        <v>12</v>
      </c>
      <c r="C46">
        <v>499</v>
      </c>
      <c r="F46" t="s">
        <v>208</v>
      </c>
      <c r="G46">
        <f t="array" ref="G46">MAX(IF(B:B=F46,C:C))</f>
        <v>20</v>
      </c>
      <c r="H46">
        <f t="array" ref="H46">INDEX(A:A,MATCH(F46&amp;G46,B:B&amp;C:C,0))</f>
        <v>379878</v>
      </c>
    </row>
    <row r="47" spans="1:8">
      <c r="A47">
        <v>374039</v>
      </c>
      <c r="B47" t="s">
        <v>12</v>
      </c>
      <c r="C47">
        <v>215</v>
      </c>
      <c r="F47" t="s">
        <v>177</v>
      </c>
      <c r="G47">
        <f t="array" ref="G47">MAX(IF(B:B=F47,C:C))</f>
        <v>1477</v>
      </c>
      <c r="H47">
        <f t="array" ref="H47">INDEX(A:A,MATCH(F47&amp;G47,B:B&amp;C:C,0))</f>
        <v>67</v>
      </c>
    </row>
    <row r="48" spans="1:8">
      <c r="A48">
        <v>393727</v>
      </c>
      <c r="B48" t="s">
        <v>12</v>
      </c>
      <c r="C48">
        <v>23</v>
      </c>
      <c r="F48" t="s">
        <v>214</v>
      </c>
      <c r="G48">
        <f t="array" ref="G48">MAX(IF(B:B=F48,C:C))</f>
        <v>295</v>
      </c>
      <c r="H48">
        <f t="array" ref="H48">INDEX(A:A,MATCH(F48&amp;G48,B:B&amp;C:C,0))</f>
        <v>19986</v>
      </c>
    </row>
    <row r="49" spans="1:8">
      <c r="A49">
        <v>378034</v>
      </c>
      <c r="B49" t="s">
        <v>12</v>
      </c>
      <c r="C49">
        <v>2</v>
      </c>
      <c r="F49" t="s">
        <v>225</v>
      </c>
      <c r="G49">
        <f t="array" ref="G49">MAX(IF(B:B=F49,C:C))</f>
        <v>265</v>
      </c>
      <c r="H49">
        <f t="array" ref="H49">INDEX(A:A,MATCH(F49&amp;G49,B:B&amp;C:C,0))</f>
        <v>2515</v>
      </c>
    </row>
    <row r="50" spans="1:8">
      <c r="A50">
        <v>451121</v>
      </c>
      <c r="B50" t="s">
        <v>12</v>
      </c>
      <c r="C50">
        <v>2</v>
      </c>
      <c r="F50" t="s">
        <v>230</v>
      </c>
      <c r="G50">
        <f t="array" ref="G50">MAX(IF(B:B=F50,C:C))</f>
        <v>14</v>
      </c>
      <c r="H50">
        <f t="array" ref="H50">INDEX(A:A,MATCH(F50&amp;G50,B:B&amp;C:C,0))</f>
        <v>4860</v>
      </c>
    </row>
    <row r="51" spans="1:8">
      <c r="A51">
        <v>384411</v>
      </c>
      <c r="B51" t="s">
        <v>12</v>
      </c>
      <c r="C51">
        <v>1</v>
      </c>
      <c r="F51" t="s">
        <v>233</v>
      </c>
      <c r="G51">
        <f t="array" ref="G51">MAX(IF(B:B=F51,C:C))</f>
        <v>79</v>
      </c>
      <c r="H51">
        <f t="array" ref="H51">INDEX(A:A,MATCH(F51&amp;G51,B:B&amp;C:C,0))</f>
        <v>374123</v>
      </c>
    </row>
    <row r="52" spans="1:8">
      <c r="A52">
        <v>452834</v>
      </c>
      <c r="B52" t="s">
        <v>12</v>
      </c>
      <c r="C52">
        <v>0</v>
      </c>
      <c r="F52" t="s">
        <v>243</v>
      </c>
      <c r="G52">
        <f t="array" ref="G52">MAX(IF(B:B=F52,C:C))</f>
        <v>13</v>
      </c>
      <c r="H52">
        <f t="array" ref="H52">INDEX(A:A,MATCH(F52&amp;G52,B:B&amp;C:C,0))</f>
        <v>388520</v>
      </c>
    </row>
    <row r="53" spans="1:8">
      <c r="A53">
        <v>13627</v>
      </c>
      <c r="B53" t="s">
        <v>80</v>
      </c>
      <c r="C53">
        <v>38</v>
      </c>
      <c r="F53" t="s">
        <v>248</v>
      </c>
      <c r="G53">
        <f t="array" ref="G53">MAX(IF(B:B=F53,C:C))</f>
        <v>17</v>
      </c>
      <c r="H53">
        <f t="array" ref="H53">INDEX(A:A,MATCH(F53&amp;G53,B:B&amp;C:C,0))</f>
        <v>377677</v>
      </c>
    </row>
    <row r="54" spans="1:8">
      <c r="A54">
        <v>405260</v>
      </c>
      <c r="B54" t="s">
        <v>80</v>
      </c>
      <c r="C54">
        <v>2</v>
      </c>
      <c r="F54" t="s">
        <v>251</v>
      </c>
      <c r="G54">
        <f t="array" ref="G54">MAX(IF(B:B=F54,C:C))</f>
        <v>45</v>
      </c>
      <c r="H54">
        <f t="array" ref="H54">INDEX(A:A,MATCH(F54&amp;G54,B:B&amp;C:C,0))</f>
        <v>6074</v>
      </c>
    </row>
    <row r="55" spans="1:8">
      <c r="A55">
        <v>466460</v>
      </c>
      <c r="B55" t="s">
        <v>80</v>
      </c>
      <c r="C55">
        <v>2</v>
      </c>
      <c r="F55" t="s">
        <v>255</v>
      </c>
      <c r="G55">
        <f t="array" ref="G55">MAX(IF(B:B=F55,C:C))</f>
        <v>51</v>
      </c>
      <c r="H55">
        <f t="array" ref="H55">INDEX(A:A,MATCH(F55&amp;G55,B:B&amp;C:C,0))</f>
        <v>6482</v>
      </c>
    </row>
    <row r="56" spans="1:8">
      <c r="A56">
        <v>86419</v>
      </c>
      <c r="B56" t="s">
        <v>85</v>
      </c>
      <c r="C56">
        <v>12</v>
      </c>
      <c r="F56" t="s">
        <v>259</v>
      </c>
      <c r="G56">
        <f t="array" ref="G56">MAX(IF(B:B=F56,C:C))</f>
        <v>22</v>
      </c>
      <c r="H56">
        <f t="array" ref="H56">INDEX(A:A,MATCH(F56&amp;G56,B:B&amp;C:C,0))</f>
        <v>445297</v>
      </c>
    </row>
    <row r="57" spans="1:8">
      <c r="A57">
        <v>495849</v>
      </c>
      <c r="B57" t="s">
        <v>85</v>
      </c>
      <c r="C57">
        <v>1</v>
      </c>
      <c r="F57" t="s">
        <v>264</v>
      </c>
      <c r="G57">
        <f t="array" ref="G57">MAX(IF(B:B=F57,C:C))</f>
        <v>15</v>
      </c>
      <c r="H57">
        <f t="array" ref="H57">INDEX(A:A,MATCH(F57&amp;G57,B:B&amp;C:C,0))</f>
        <v>4249</v>
      </c>
    </row>
    <row r="58" spans="1:8">
      <c r="A58">
        <v>1559</v>
      </c>
      <c r="B58" t="s">
        <v>89</v>
      </c>
      <c r="C58">
        <v>438</v>
      </c>
      <c r="F58" t="s">
        <v>267</v>
      </c>
      <c r="G58">
        <f t="array" ref="G58">MAX(IF(B:B=F58,C:C))</f>
        <v>10</v>
      </c>
      <c r="H58">
        <f t="array" ref="H58">INDEX(A:A,MATCH(F58&amp;G58,B:B&amp;C:C,0))</f>
        <v>384775</v>
      </c>
    </row>
    <row r="59" spans="1:8">
      <c r="A59">
        <v>378530</v>
      </c>
      <c r="B59" t="s">
        <v>89</v>
      </c>
      <c r="C59">
        <v>85</v>
      </c>
      <c r="F59" t="s">
        <v>271</v>
      </c>
      <c r="G59">
        <f t="array" ref="G59">MAX(IF(B:B=F59,C:C))</f>
        <v>10</v>
      </c>
      <c r="H59">
        <f t="array" ref="H59">INDEX(A:A,MATCH(F59&amp;G59,B:B&amp;C:C,0))</f>
        <v>3221</v>
      </c>
    </row>
    <row r="60" spans="1:8">
      <c r="A60">
        <v>384335</v>
      </c>
      <c r="B60" t="s">
        <v>89</v>
      </c>
      <c r="C60">
        <v>29</v>
      </c>
      <c r="F60" t="s">
        <v>276</v>
      </c>
      <c r="G60">
        <f t="array" ref="G60">MAX(IF(B:B=F60,C:C))</f>
        <v>61</v>
      </c>
      <c r="H60">
        <f t="array" ref="H60">INDEX(A:A,MATCH(F60&amp;G60,B:B&amp;C:C,0))</f>
        <v>36689</v>
      </c>
    </row>
    <row r="61" spans="1:8">
      <c r="A61">
        <v>374427</v>
      </c>
      <c r="B61" t="s">
        <v>89</v>
      </c>
      <c r="C61">
        <v>7</v>
      </c>
      <c r="F61" t="s">
        <v>281</v>
      </c>
      <c r="G61">
        <f t="array" ref="G61">MAX(IF(B:B=F61,C:C))</f>
        <v>18</v>
      </c>
      <c r="H61">
        <f t="array" ref="H61">INDEX(A:A,MATCH(F61&amp;G61,B:B&amp;C:C,0))</f>
        <v>182379</v>
      </c>
    </row>
    <row r="62" spans="1:8">
      <c r="A62">
        <v>1289</v>
      </c>
      <c r="B62" t="s">
        <v>94</v>
      </c>
      <c r="C62">
        <v>1399</v>
      </c>
      <c r="F62" t="s">
        <v>286</v>
      </c>
      <c r="G62">
        <f t="array" ref="G62">MAX(IF(B:B=F62,C:C))</f>
        <v>139</v>
      </c>
      <c r="H62">
        <f t="array" ref="H62">INDEX(A:A,MATCH(F62&amp;G62,B:B&amp;C:C,0))</f>
        <v>17845</v>
      </c>
    </row>
    <row r="63" spans="1:8">
      <c r="A63">
        <v>373904</v>
      </c>
      <c r="B63" t="s">
        <v>94</v>
      </c>
      <c r="C63">
        <v>273</v>
      </c>
      <c r="F63" t="s">
        <v>290</v>
      </c>
      <c r="G63">
        <f t="array" ref="G63">MAX(IF(B:B=F63,C:C))</f>
        <v>10</v>
      </c>
      <c r="H63">
        <f t="array" ref="H63">INDEX(A:A,MATCH(F63&amp;G63,B:B&amp;C:C,0))</f>
        <v>441248</v>
      </c>
    </row>
    <row r="64" spans="1:8">
      <c r="A64">
        <v>374204</v>
      </c>
      <c r="B64" t="s">
        <v>94</v>
      </c>
      <c r="C64">
        <v>233</v>
      </c>
      <c r="F64" t="s">
        <v>293</v>
      </c>
      <c r="G64">
        <f t="array" ref="G64">MAX(IF(B:B=F64,C:C))</f>
        <v>105</v>
      </c>
      <c r="H64">
        <f t="array" ref="H64">INDEX(A:A,MATCH(F64&amp;G64,B:B&amp;C:C,0))</f>
        <v>5699</v>
      </c>
    </row>
    <row r="65" spans="1:8">
      <c r="A65">
        <v>378858</v>
      </c>
      <c r="B65" t="s">
        <v>94</v>
      </c>
      <c r="C65">
        <v>17</v>
      </c>
      <c r="F65" t="s">
        <v>298</v>
      </c>
      <c r="G65">
        <f t="array" ref="G65">MAX(IF(B:B=F65,C:C))</f>
        <v>73</v>
      </c>
      <c r="H65">
        <f t="array" ref="H65">INDEX(A:A,MATCH(F65&amp;G65,B:B&amp;C:C,0))</f>
        <v>4129</v>
      </c>
    </row>
    <row r="66" spans="1:8">
      <c r="A66">
        <v>197085</v>
      </c>
      <c r="B66" t="s">
        <v>94</v>
      </c>
      <c r="C66">
        <v>4</v>
      </c>
      <c r="F66" t="s">
        <v>302</v>
      </c>
      <c r="G66">
        <f t="array" ref="G66">MAX(IF(B:B=F66,C:C))</f>
        <v>17</v>
      </c>
      <c r="H66">
        <f t="array" ref="H66">INDEX(A:A,MATCH(F66&amp;G66,B:B&amp;C:C,0))</f>
        <v>98634</v>
      </c>
    </row>
    <row r="67" spans="1:8">
      <c r="A67">
        <v>411618</v>
      </c>
      <c r="B67" t="s">
        <v>94</v>
      </c>
      <c r="C67">
        <v>3</v>
      </c>
      <c r="F67" t="s">
        <v>247</v>
      </c>
      <c r="G67">
        <f t="array" ref="G67">MAX(IF(B:B=F67,C:C))</f>
        <v>1483</v>
      </c>
      <c r="H67">
        <f t="array" ref="H67">INDEX(A:A,MATCH(F67&amp;G67,B:B&amp;C:C,0))</f>
        <v>18</v>
      </c>
    </row>
    <row r="68" spans="1:8">
      <c r="A68">
        <v>387201</v>
      </c>
      <c r="B68" t="s">
        <v>94</v>
      </c>
      <c r="C68">
        <v>2</v>
      </c>
      <c r="F68" t="s">
        <v>308</v>
      </c>
      <c r="G68">
        <f t="array" ref="G68">MAX(IF(B:B=F68,C:C))</f>
        <v>32</v>
      </c>
      <c r="H68">
        <f t="array" ref="H68">INDEX(A:A,MATCH(F68&amp;G68,B:B&amp;C:C,0))</f>
        <v>45822</v>
      </c>
    </row>
    <row r="69" spans="1:8">
      <c r="A69">
        <v>410665</v>
      </c>
      <c r="B69" t="s">
        <v>94</v>
      </c>
      <c r="C69">
        <v>1</v>
      </c>
      <c r="F69" t="s">
        <v>313</v>
      </c>
      <c r="G69">
        <f t="array" ref="G69">MAX(IF(B:B=F69,C:C))</f>
        <v>95</v>
      </c>
      <c r="H69">
        <f t="array" ref="H69">INDEX(A:A,MATCH(F69&amp;G69,B:B&amp;C:C,0))</f>
        <v>9826</v>
      </c>
    </row>
    <row r="70" spans="1:8">
      <c r="A70">
        <v>412181</v>
      </c>
      <c r="B70" t="s">
        <v>94</v>
      </c>
      <c r="C70">
        <v>1</v>
      </c>
      <c r="F70" t="s">
        <v>318</v>
      </c>
      <c r="G70">
        <f t="array" ref="G70">MAX(IF(B:B=F70,C:C))</f>
        <v>13</v>
      </c>
      <c r="H70">
        <f t="array" ref="H70">INDEX(A:A,MATCH(F70&amp;G70,B:B&amp;C:C,0))</f>
        <v>446225</v>
      </c>
    </row>
    <row r="71" spans="1:8">
      <c r="A71">
        <v>436296</v>
      </c>
      <c r="B71" t="s">
        <v>94</v>
      </c>
      <c r="C71">
        <v>1</v>
      </c>
      <c r="F71" t="s">
        <v>322</v>
      </c>
      <c r="G71">
        <f t="array" ref="G71">MAX(IF(B:B=F71,C:C))</f>
        <v>24</v>
      </c>
      <c r="H71">
        <f t="array" ref="H71">INDEX(A:A,MATCH(F71&amp;G71,B:B&amp;C:C,0))</f>
        <v>50543</v>
      </c>
    </row>
    <row r="72" spans="1:8">
      <c r="A72">
        <v>19491</v>
      </c>
      <c r="B72" t="s">
        <v>100</v>
      </c>
      <c r="C72">
        <v>51</v>
      </c>
      <c r="F72" t="s">
        <v>312</v>
      </c>
      <c r="G72">
        <f t="array" ref="G72">MAX(IF(B:B=F72,C:C))</f>
        <v>1565</v>
      </c>
      <c r="H72">
        <f t="array" ref="H72">INDEX(A:A,MATCH(F72&amp;G72,B:B&amp;C:C,0))</f>
        <v>215</v>
      </c>
    </row>
    <row r="73" spans="1:8">
      <c r="A73">
        <v>378966</v>
      </c>
      <c r="B73" t="s">
        <v>100</v>
      </c>
      <c r="C73">
        <v>9</v>
      </c>
      <c r="F73" t="s">
        <v>333</v>
      </c>
      <c r="G73">
        <f t="array" ref="G73">MAX(IF(B:B=F73,C:C))</f>
        <v>48</v>
      </c>
      <c r="H73">
        <f t="array" ref="H73">INDEX(A:A,MATCH(F73&amp;G73,B:B&amp;C:C,0))</f>
        <v>207005</v>
      </c>
    </row>
    <row r="74" spans="1:8">
      <c r="A74">
        <v>506854</v>
      </c>
      <c r="B74" t="s">
        <v>100</v>
      </c>
      <c r="C74">
        <v>1</v>
      </c>
      <c r="F74" t="s">
        <v>337</v>
      </c>
      <c r="G74">
        <f t="array" ref="G74">MAX(IF(B:B=F74,C:C))</f>
        <v>1566</v>
      </c>
      <c r="H74">
        <f t="array" ref="H74">INDEX(A:A,MATCH(F74&amp;G74,B:B&amp;C:C,0))</f>
        <v>231</v>
      </c>
    </row>
    <row r="75" spans="1:8">
      <c r="A75">
        <v>385189</v>
      </c>
      <c r="B75" t="s">
        <v>105</v>
      </c>
      <c r="C75">
        <v>31</v>
      </c>
      <c r="F75" t="s">
        <v>341</v>
      </c>
      <c r="G75">
        <f t="array" ref="G75">MAX(IF(B:B=F75,C:C))</f>
        <v>16</v>
      </c>
      <c r="H75">
        <f t="array" ref="H75">INDEX(A:A,MATCH(F75&amp;G75,B:B&amp;C:C,0))</f>
        <v>56386</v>
      </c>
    </row>
    <row r="76" spans="1:8">
      <c r="A76">
        <v>386012</v>
      </c>
      <c r="B76" t="s">
        <v>105</v>
      </c>
      <c r="C76">
        <v>21</v>
      </c>
      <c r="F76" t="s">
        <v>344</v>
      </c>
      <c r="G76">
        <f t="array" ref="G76">MAX(IF(B:B=F76,C:C))</f>
        <v>54</v>
      </c>
      <c r="H76">
        <f t="array" ref="H76">INDEX(A:A,MATCH(F76&amp;G76,B:B&amp;C:C,0))</f>
        <v>266355</v>
      </c>
    </row>
    <row r="77" spans="1:8">
      <c r="A77">
        <v>391726</v>
      </c>
      <c r="B77" t="s">
        <v>105</v>
      </c>
      <c r="C77">
        <v>1</v>
      </c>
      <c r="F77" t="s">
        <v>348</v>
      </c>
      <c r="G77">
        <f t="array" ref="G77">MAX(IF(B:B=F77,C:C))</f>
        <v>9</v>
      </c>
      <c r="H77">
        <f t="array" ref="H77">INDEX(A:A,MATCH(F77&amp;G77,B:B&amp;C:C,0))</f>
        <v>397317</v>
      </c>
    </row>
    <row r="78" spans="1:8">
      <c r="A78">
        <v>417601</v>
      </c>
      <c r="B78" t="s">
        <v>105</v>
      </c>
      <c r="C78">
        <v>1</v>
      </c>
      <c r="F78" t="s">
        <v>351</v>
      </c>
      <c r="G78">
        <f t="array" ref="G78">MAX(IF(B:B=F78,C:C))</f>
        <v>38</v>
      </c>
      <c r="H78">
        <f t="array" ref="H78">INDEX(A:A,MATCH(F78&amp;G78,B:B&amp;C:C,0))</f>
        <v>183262</v>
      </c>
    </row>
    <row r="79" spans="1:8">
      <c r="A79">
        <v>443213</v>
      </c>
      <c r="B79" t="s">
        <v>105</v>
      </c>
      <c r="C79">
        <v>1</v>
      </c>
      <c r="F79" t="s">
        <v>355</v>
      </c>
      <c r="G79">
        <f t="array" ref="G79">MAX(IF(B:B=F79,C:C))</f>
        <v>20</v>
      </c>
      <c r="H79">
        <f t="array" ref="H79">INDEX(A:A,MATCH(F79&amp;G79,B:B&amp;C:C,0))</f>
        <v>390621</v>
      </c>
    </row>
    <row r="80" spans="1:8">
      <c r="A80">
        <v>1259</v>
      </c>
      <c r="B80" t="s">
        <v>104</v>
      </c>
      <c r="C80">
        <v>1412</v>
      </c>
      <c r="F80" t="s">
        <v>360</v>
      </c>
      <c r="G80">
        <f t="array" ref="G80">MAX(IF(B:B=F80,C:C))</f>
        <v>299</v>
      </c>
      <c r="H80">
        <f t="array" ref="H80">INDEX(A:A,MATCH(F80&amp;G80,B:B&amp;C:C,0))</f>
        <v>1578</v>
      </c>
    </row>
    <row r="81" spans="1:8">
      <c r="A81">
        <v>375011</v>
      </c>
      <c r="B81" t="s">
        <v>104</v>
      </c>
      <c r="C81">
        <v>311</v>
      </c>
      <c r="F81" t="s">
        <v>365</v>
      </c>
      <c r="G81">
        <f t="array" ref="G81">MAX(IF(B:B=F81,C:C))</f>
        <v>198</v>
      </c>
      <c r="H81">
        <f t="array" ref="H81">INDEX(A:A,MATCH(F81&amp;G81,B:B&amp;C:C,0))</f>
        <v>6677</v>
      </c>
    </row>
    <row r="82" spans="1:8">
      <c r="A82">
        <v>379156</v>
      </c>
      <c r="B82" t="s">
        <v>104</v>
      </c>
      <c r="C82">
        <v>33</v>
      </c>
      <c r="F82" t="s">
        <v>371</v>
      </c>
      <c r="G82">
        <f t="array" ref="G82">MAX(IF(B:B=F82,C:C))</f>
        <v>492</v>
      </c>
      <c r="H82">
        <f t="array" ref="H82">INDEX(A:A,MATCH(F82&amp;G82,B:B&amp;C:C,0))</f>
        <v>1558</v>
      </c>
    </row>
    <row r="83" spans="1:8">
      <c r="A83">
        <v>395877</v>
      </c>
      <c r="B83" t="s">
        <v>104</v>
      </c>
      <c r="C83">
        <v>12</v>
      </c>
      <c r="F83" t="s">
        <v>377</v>
      </c>
      <c r="G83">
        <f t="array" ref="G83">MAX(IF(B:B=F83,C:C))</f>
        <v>1573</v>
      </c>
      <c r="H83">
        <f t="array" ref="H83">INDEX(A:A,MATCH(F83&amp;G83,B:B&amp;C:C,0))</f>
        <v>873</v>
      </c>
    </row>
    <row r="84" spans="1:8">
      <c r="A84">
        <v>393034</v>
      </c>
      <c r="B84" t="s">
        <v>104</v>
      </c>
      <c r="C84">
        <v>11</v>
      </c>
      <c r="F84" t="s">
        <v>383</v>
      </c>
      <c r="G84">
        <f t="array" ref="G84">MAX(IF(B:B=F84,C:C))</f>
        <v>14</v>
      </c>
      <c r="H84">
        <f t="array" ref="H84">INDEX(A:A,MATCH(F84&amp;G84,B:B&amp;C:C,0))</f>
        <v>79290</v>
      </c>
    </row>
    <row r="85" spans="1:8">
      <c r="A85">
        <v>410281</v>
      </c>
      <c r="B85" t="s">
        <v>104</v>
      </c>
      <c r="C85">
        <v>9</v>
      </c>
      <c r="F85" t="s">
        <v>387</v>
      </c>
      <c r="G85">
        <f t="array" ref="G85">MAX(IF(B:B=F85,C:C))</f>
        <v>10</v>
      </c>
      <c r="H85">
        <f t="array" ref="H85">INDEX(A:A,MATCH(F85&amp;G85,B:B&amp;C:C,0))</f>
        <v>357119</v>
      </c>
    </row>
    <row r="86" spans="1:8">
      <c r="A86">
        <v>407806</v>
      </c>
      <c r="B86" t="s">
        <v>104</v>
      </c>
      <c r="C86">
        <v>2</v>
      </c>
      <c r="F86" t="s">
        <v>390</v>
      </c>
      <c r="G86">
        <f t="array" ref="G86">MAX(IF(B:B=F86,C:C))</f>
        <v>194</v>
      </c>
      <c r="H86">
        <f t="array" ref="H86">INDEX(A:A,MATCH(F86&amp;G86,B:B&amp;C:C,0))</f>
        <v>1219</v>
      </c>
    </row>
    <row r="87" spans="1:8">
      <c r="A87">
        <v>248905</v>
      </c>
      <c r="B87" t="s">
        <v>104</v>
      </c>
      <c r="C87">
        <v>1</v>
      </c>
      <c r="F87" t="s">
        <v>398</v>
      </c>
      <c r="G87">
        <f t="array" ref="G87">MAX(IF(B:B=F87,C:C))</f>
        <v>10</v>
      </c>
      <c r="H87">
        <f t="array" ref="H87">INDEX(A:A,MATCH(F87&amp;G87,B:B&amp;C:C,0))</f>
        <v>70015</v>
      </c>
    </row>
    <row r="88" spans="1:8">
      <c r="A88">
        <v>401838</v>
      </c>
      <c r="B88" t="s">
        <v>104</v>
      </c>
      <c r="C88">
        <v>1</v>
      </c>
      <c r="F88" t="s">
        <v>403</v>
      </c>
      <c r="G88">
        <f t="array" ref="G88">MAX(IF(B:B=F88,C:C))</f>
        <v>199</v>
      </c>
      <c r="H88">
        <f t="array" ref="H88">INDEX(A:A,MATCH(F88&amp;G88,B:B&amp;C:C,0))</f>
        <v>10435</v>
      </c>
    </row>
    <row r="89" spans="1:8">
      <c r="A89">
        <v>445286</v>
      </c>
      <c r="B89" t="s">
        <v>116</v>
      </c>
      <c r="C89">
        <v>16</v>
      </c>
      <c r="F89" t="s">
        <v>408</v>
      </c>
      <c r="G89">
        <f t="array" ref="G89">MAX(IF(B:B=F89,C:C))</f>
        <v>25</v>
      </c>
      <c r="H89">
        <f t="array" ref="H89">INDEX(A:A,MATCH(F89&amp;G89,B:B&amp;C:C,0))</f>
        <v>182212</v>
      </c>
    </row>
    <row r="90" spans="1:8">
      <c r="A90">
        <v>481938</v>
      </c>
      <c r="B90" t="s">
        <v>116</v>
      </c>
      <c r="C90">
        <v>2</v>
      </c>
      <c r="F90" t="s">
        <v>382</v>
      </c>
      <c r="G90">
        <f t="array" ref="G90">MAX(IF(B:B=F90,C:C))</f>
        <v>1597</v>
      </c>
      <c r="H90">
        <f t="array" ref="H90">INDEX(A:A,MATCH(F90&amp;G90,B:B&amp;C:C,0))</f>
        <v>795</v>
      </c>
    </row>
    <row r="91" spans="1:8">
      <c r="A91">
        <v>484693</v>
      </c>
      <c r="B91" t="s">
        <v>116</v>
      </c>
      <c r="C91">
        <v>1</v>
      </c>
      <c r="F91" t="s">
        <v>416</v>
      </c>
      <c r="G91">
        <f t="array" ref="G91">MAX(IF(B:B=F91,C:C))</f>
        <v>11</v>
      </c>
      <c r="H91">
        <f t="array" ref="H91">INDEX(A:A,MATCH(F91&amp;G91,B:B&amp;C:C,0))</f>
        <v>4590</v>
      </c>
    </row>
    <row r="92" spans="1:8">
      <c r="A92">
        <v>500532</v>
      </c>
      <c r="B92" t="s">
        <v>116</v>
      </c>
      <c r="C92">
        <v>1</v>
      </c>
      <c r="F92" t="s">
        <v>419</v>
      </c>
      <c r="G92">
        <f t="array" ref="G92">MAX(IF(B:B=F92,C:C))</f>
        <v>22</v>
      </c>
      <c r="H92">
        <f t="array" ref="H92">INDEX(A:A,MATCH(F92&amp;G92,B:B&amp;C:C,0))</f>
        <v>181524</v>
      </c>
    </row>
    <row r="93" spans="1:8">
      <c r="A93">
        <v>45104</v>
      </c>
      <c r="B93" t="s">
        <v>120</v>
      </c>
      <c r="C93">
        <v>51</v>
      </c>
      <c r="F93" t="s">
        <v>423</v>
      </c>
      <c r="G93">
        <f t="array" ref="G93">MAX(IF(B:B=F93,C:C))</f>
        <v>20</v>
      </c>
      <c r="H93">
        <f t="array" ref="H93">INDEX(A:A,MATCH(F93&amp;G93,B:B&amp;C:C,0))</f>
        <v>223487</v>
      </c>
    </row>
    <row r="94" spans="1:8">
      <c r="A94">
        <v>448291</v>
      </c>
      <c r="B94" t="s">
        <v>120</v>
      </c>
      <c r="C94">
        <v>2</v>
      </c>
      <c r="F94" t="s">
        <v>427</v>
      </c>
      <c r="G94">
        <f t="array" ref="G94">MAX(IF(B:B=F94,C:C))</f>
        <v>62</v>
      </c>
      <c r="H94">
        <f t="array" ref="H94">INDEX(A:A,MATCH(F94&amp;G94,B:B&amp;C:C,0))</f>
        <v>28530</v>
      </c>
    </row>
    <row r="95" spans="1:8">
      <c r="A95">
        <v>505698</v>
      </c>
      <c r="B95" t="s">
        <v>120</v>
      </c>
      <c r="C95">
        <v>1</v>
      </c>
      <c r="F95" t="s">
        <v>431</v>
      </c>
      <c r="G95">
        <f t="array" ref="G95">MAX(IF(B:B=F95,C:C))</f>
        <v>388</v>
      </c>
      <c r="H95">
        <f t="array" ref="H95">INDEX(A:A,MATCH(F95&amp;G95,B:B&amp;C:C,0))</f>
        <v>6277</v>
      </c>
    </row>
    <row r="96" spans="1:8">
      <c r="A96">
        <v>97112</v>
      </c>
      <c r="B96" t="s">
        <v>125</v>
      </c>
      <c r="C96">
        <v>51</v>
      </c>
      <c r="F96" t="s">
        <v>436</v>
      </c>
      <c r="G96">
        <f t="array" ref="G96">MAX(IF(B:B=F96,C:C))</f>
        <v>35</v>
      </c>
      <c r="H96">
        <f t="array" ref="H96">INDEX(A:A,MATCH(F96&amp;G96,B:B&amp;C:C,0))</f>
        <v>46051</v>
      </c>
    </row>
    <row r="97" spans="1:8">
      <c r="A97">
        <v>433282</v>
      </c>
      <c r="B97" t="s">
        <v>125</v>
      </c>
      <c r="C97">
        <v>5</v>
      </c>
      <c r="F97" t="s">
        <v>448</v>
      </c>
      <c r="G97">
        <f t="array" ref="G97">MAX(IF(B:B=F97,C:C))</f>
        <v>12</v>
      </c>
      <c r="H97">
        <f t="array" ref="H97">INDEX(A:A,MATCH(F97&amp;G97,B:B&amp;C:C,0))</f>
        <v>165994</v>
      </c>
    </row>
    <row r="98" spans="1:8">
      <c r="A98">
        <v>1287</v>
      </c>
      <c r="B98" t="s">
        <v>129</v>
      </c>
      <c r="C98">
        <v>1191</v>
      </c>
      <c r="F98" t="s">
        <v>451</v>
      </c>
      <c r="G98">
        <f t="array" ref="G98">MAX(IF(B:B=F98,C:C))</f>
        <v>21</v>
      </c>
      <c r="H98">
        <f t="array" ref="H98">INDEX(A:A,MATCH(F98&amp;G98,B:B&amp;C:C,0))</f>
        <v>387809</v>
      </c>
    </row>
    <row r="99" spans="1:8">
      <c r="A99">
        <v>374088</v>
      </c>
      <c r="B99" t="s">
        <v>129</v>
      </c>
      <c r="C99">
        <v>400</v>
      </c>
      <c r="F99" t="s">
        <v>418</v>
      </c>
      <c r="G99">
        <f t="array" ref="G99">MAX(IF(B:B=F99,C:C))</f>
        <v>1617</v>
      </c>
      <c r="H99">
        <f t="array" ref="H99">INDEX(A:A,MATCH(F99&amp;G99,B:B&amp;C:C,0))</f>
        <v>2474</v>
      </c>
    </row>
    <row r="100" spans="1:8">
      <c r="A100">
        <v>373905</v>
      </c>
      <c r="B100" t="s">
        <v>129</v>
      </c>
      <c r="C100">
        <v>363</v>
      </c>
      <c r="F100" t="s">
        <v>460</v>
      </c>
      <c r="G100">
        <f t="array" ref="G100">MAX(IF(B:B=F100,C:C))</f>
        <v>27</v>
      </c>
      <c r="H100">
        <f t="array" ref="H100">INDEX(A:A,MATCH(F100&amp;G100,B:B&amp;C:C,0))</f>
        <v>13480</v>
      </c>
    </row>
    <row r="101" spans="1:8">
      <c r="A101">
        <v>15245</v>
      </c>
      <c r="B101" t="s">
        <v>129</v>
      </c>
      <c r="C101">
        <v>26</v>
      </c>
      <c r="F101" t="s">
        <v>463</v>
      </c>
      <c r="G101">
        <f t="array" ref="G101">MAX(IF(B:B=F101,C:C))</f>
        <v>33</v>
      </c>
      <c r="H101">
        <f t="array" ref="H101">INDEX(A:A,MATCH(F101&amp;G101,B:B&amp;C:C,0))</f>
        <v>1264</v>
      </c>
    </row>
    <row r="102" spans="1:8">
      <c r="A102">
        <v>406108</v>
      </c>
      <c r="B102" t="s">
        <v>129</v>
      </c>
      <c r="C102">
        <v>23</v>
      </c>
      <c r="F102" t="s">
        <v>467</v>
      </c>
      <c r="G102">
        <f t="array" ref="G102">MAX(IF(B:B=F102,C:C))</f>
        <v>41</v>
      </c>
      <c r="H102">
        <f t="array" ref="H102">INDEX(A:A,MATCH(F102&amp;G102,B:B&amp;C:C,0))</f>
        <v>114307</v>
      </c>
    </row>
    <row r="103" spans="1:8">
      <c r="A103">
        <v>109922</v>
      </c>
      <c r="B103" t="s">
        <v>129</v>
      </c>
      <c r="C103">
        <v>11</v>
      </c>
      <c r="F103" t="s">
        <v>472</v>
      </c>
      <c r="G103">
        <f t="array" ref="G103">MAX(IF(B:B=F103,C:C))</f>
        <v>177</v>
      </c>
      <c r="H103">
        <f t="array" ref="H103">INDEX(A:A,MATCH(F103&amp;G103,B:B&amp;C:C,0))</f>
        <v>29484</v>
      </c>
    </row>
    <row r="104" spans="1:8">
      <c r="A104">
        <v>412175</v>
      </c>
      <c r="B104" t="s">
        <v>129</v>
      </c>
      <c r="C104">
        <v>1</v>
      </c>
      <c r="F104" t="s">
        <v>477</v>
      </c>
      <c r="G104">
        <f t="array" ref="G104">MAX(IF(B:B=F104,C:C))</f>
        <v>219</v>
      </c>
      <c r="H104">
        <f t="array" ref="H104">INDEX(A:A,MATCH(F104&amp;G104,B:B&amp;C:C,0))</f>
        <v>52848</v>
      </c>
    </row>
    <row r="105" spans="1:8">
      <c r="A105">
        <v>421338</v>
      </c>
      <c r="B105" t="s">
        <v>129</v>
      </c>
      <c r="C105">
        <v>1</v>
      </c>
      <c r="F105" t="s">
        <v>466</v>
      </c>
      <c r="G105">
        <f t="array" ref="G105">MAX(IF(B:B=F105,C:C))</f>
        <v>1681</v>
      </c>
      <c r="H105">
        <f t="array" ref="H105">INDEX(A:A,MATCH(F105&amp;G105,B:B&amp;C:C,0))</f>
        <v>1049</v>
      </c>
    </row>
    <row r="106" spans="1:8">
      <c r="A106">
        <v>445204</v>
      </c>
      <c r="B106" t="s">
        <v>129</v>
      </c>
      <c r="C106">
        <v>1</v>
      </c>
      <c r="F106" t="s">
        <v>488</v>
      </c>
      <c r="G106">
        <f t="array" ref="G106">MAX(IF(B:B=F106,C:C))</f>
        <v>18</v>
      </c>
      <c r="H106">
        <f t="array" ref="H106">INDEX(A:A,MATCH(F106&amp;G106,B:B&amp;C:C,0))</f>
        <v>31138</v>
      </c>
    </row>
    <row r="107" spans="1:8">
      <c r="A107">
        <v>498051</v>
      </c>
      <c r="B107" t="s">
        <v>129</v>
      </c>
      <c r="C107">
        <v>1</v>
      </c>
      <c r="F107" t="s">
        <v>494</v>
      </c>
      <c r="G107">
        <f t="array" ref="G107">MAX(IF(B:B=F107,C:C))</f>
        <v>13</v>
      </c>
      <c r="H107">
        <f t="array" ref="H107">INDEX(A:A,MATCH(F107&amp;G107,B:B&amp;C:C,0))</f>
        <v>388669</v>
      </c>
    </row>
    <row r="108" spans="1:8">
      <c r="A108">
        <v>501331</v>
      </c>
      <c r="B108" t="s">
        <v>129</v>
      </c>
      <c r="C108">
        <v>1</v>
      </c>
      <c r="F108" t="s">
        <v>497</v>
      </c>
      <c r="G108">
        <f t="array" ref="G108">MAX(IF(B:B=F108,C:C))</f>
        <v>11</v>
      </c>
      <c r="H108">
        <f t="array" ref="H108">INDEX(A:A,MATCH(F108&amp;G108,B:B&amp;C:C,0))</f>
        <v>388671</v>
      </c>
    </row>
    <row r="109" spans="1:8">
      <c r="A109">
        <v>498050</v>
      </c>
      <c r="B109" t="s">
        <v>129</v>
      </c>
      <c r="C109">
        <v>0</v>
      </c>
      <c r="F109" t="s">
        <v>500</v>
      </c>
      <c r="G109">
        <f t="array" ref="G109">MAX(IF(B:B=F109,C:C))</f>
        <v>17</v>
      </c>
      <c r="H109">
        <f t="array" ref="H109">INDEX(A:A,MATCH(F109&amp;G109,B:B&amp;C:C,0))</f>
        <v>389121</v>
      </c>
    </row>
    <row r="110" spans="1:8">
      <c r="A110">
        <v>15245</v>
      </c>
      <c r="B110" t="s">
        <v>129</v>
      </c>
      <c r="C110">
        <v>26</v>
      </c>
      <c r="F110" t="s">
        <v>504</v>
      </c>
      <c r="G110">
        <f t="array" ref="G110">MAX(IF(B:B=F110,C:C))</f>
        <v>38</v>
      </c>
      <c r="H110">
        <f t="array" ref="H110">INDEX(A:A,MATCH(F110&amp;G110,B:B&amp;C:C,0))</f>
        <v>7477</v>
      </c>
    </row>
    <row r="111" spans="1:8">
      <c r="A111">
        <v>498051</v>
      </c>
      <c r="B111" t="s">
        <v>129</v>
      </c>
      <c r="C111">
        <v>1</v>
      </c>
      <c r="F111" t="s">
        <v>510</v>
      </c>
      <c r="G111">
        <f t="array" ref="G111">MAX(IF(B:B=F111,C:C))</f>
        <v>15</v>
      </c>
      <c r="H111">
        <f t="array" ref="H111">INDEX(A:A,MATCH(F111&amp;G111,B:B&amp;C:C,0))</f>
        <v>182834</v>
      </c>
    </row>
    <row r="112" spans="1:8">
      <c r="A112">
        <v>7304</v>
      </c>
      <c r="B112" t="s">
        <v>139</v>
      </c>
      <c r="C112">
        <v>16</v>
      </c>
      <c r="F112" t="s">
        <v>493</v>
      </c>
      <c r="G112">
        <f t="array" ref="G112">MAX(IF(B:B=F112,C:C))</f>
        <v>1704</v>
      </c>
      <c r="H112">
        <f t="array" ref="H112">INDEX(A:A,MATCH(F112&amp;G112,B:B&amp;C:C,0))</f>
        <v>283</v>
      </c>
    </row>
    <row r="113" spans="1:8">
      <c r="A113">
        <v>442881</v>
      </c>
      <c r="B113" t="s">
        <v>139</v>
      </c>
      <c r="C113">
        <v>1</v>
      </c>
      <c r="F113" t="s">
        <v>515</v>
      </c>
      <c r="G113">
        <f t="array" ref="G113">MAX(IF(B:B=F113,C:C))</f>
        <v>43</v>
      </c>
      <c r="H113">
        <f t="array" ref="H113">INDEX(A:A,MATCH(F113&amp;G113,B:B&amp;C:C,0))</f>
        <v>374891</v>
      </c>
    </row>
    <row r="114" spans="1:8">
      <c r="A114">
        <v>46945</v>
      </c>
      <c r="B114" t="s">
        <v>143</v>
      </c>
      <c r="C114">
        <v>17</v>
      </c>
      <c r="F114" t="s">
        <v>520</v>
      </c>
      <c r="G114">
        <f t="array" ref="G114">MAX(IF(B:B=F114,C:C))</f>
        <v>18</v>
      </c>
      <c r="H114">
        <f t="array" ref="H114">INDEX(A:A,MATCH(F114&amp;G114,B:B&amp;C:C,0))</f>
        <v>379012</v>
      </c>
    </row>
    <row r="115" spans="1:8">
      <c r="A115">
        <v>474677</v>
      </c>
      <c r="B115" t="s">
        <v>143</v>
      </c>
      <c r="C115">
        <v>1</v>
      </c>
      <c r="F115" t="s">
        <v>525</v>
      </c>
      <c r="G115">
        <f t="array" ref="G115">MAX(IF(B:B=F115,C:C))</f>
        <v>107</v>
      </c>
      <c r="H115">
        <f t="array" ref="H115">INDEX(A:A,MATCH(F115&amp;G115,B:B&amp;C:C,0))</f>
        <v>2579</v>
      </c>
    </row>
    <row r="116" spans="1:8">
      <c r="A116">
        <v>136469</v>
      </c>
      <c r="B116" t="s">
        <v>146</v>
      </c>
      <c r="C116">
        <v>21</v>
      </c>
      <c r="F116" t="s">
        <v>530</v>
      </c>
      <c r="G116">
        <f t="array" ref="G116">MAX(IF(B:B=F116,C:C))</f>
        <v>14</v>
      </c>
      <c r="H116">
        <f t="array" ref="H116">INDEX(A:A,MATCH(F116&amp;G116,B:B&amp;C:C,0))</f>
        <v>183421</v>
      </c>
    </row>
    <row r="117" spans="1:8">
      <c r="A117">
        <v>469998</v>
      </c>
      <c r="B117" t="s">
        <v>146</v>
      </c>
      <c r="C117">
        <v>2</v>
      </c>
      <c r="F117" t="s">
        <v>533</v>
      </c>
      <c r="G117">
        <f t="array" ref="G117">MAX(IF(B:B=F117,C:C))</f>
        <v>36</v>
      </c>
      <c r="H117">
        <f t="array" ref="H117">INDEX(A:A,MATCH(F117&amp;G117,B:B&amp;C:C,0))</f>
        <v>12562</v>
      </c>
    </row>
    <row r="118" spans="1:8">
      <c r="A118">
        <v>393031</v>
      </c>
      <c r="B118" t="s">
        <v>146</v>
      </c>
      <c r="C118">
        <v>1</v>
      </c>
      <c r="F118" t="s">
        <v>537</v>
      </c>
      <c r="G118">
        <f t="array" ref="G118">MAX(IF(B:B=F118,C:C))</f>
        <v>107</v>
      </c>
      <c r="H118">
        <f t="array" ref="H118">INDEX(A:A,MATCH(F118&amp;G118,B:B&amp;C:C,0))</f>
        <v>17192</v>
      </c>
    </row>
    <row r="119" spans="1:8">
      <c r="A119">
        <v>69007</v>
      </c>
      <c r="B119" t="s">
        <v>151</v>
      </c>
      <c r="C119">
        <v>13</v>
      </c>
      <c r="F119" t="s">
        <v>545</v>
      </c>
      <c r="G119">
        <f t="array" ref="G119">MAX(IF(B:B=F119,C:C))</f>
        <v>59</v>
      </c>
      <c r="H119">
        <f t="array" ref="H119">INDEX(A:A,MATCH(F119&amp;G119,B:B&amp;C:C,0))</f>
        <v>5066</v>
      </c>
    </row>
    <row r="120" spans="1:8">
      <c r="A120">
        <v>456801</v>
      </c>
      <c r="B120" t="s">
        <v>151</v>
      </c>
      <c r="C120">
        <v>1</v>
      </c>
      <c r="F120" t="s">
        <v>553</v>
      </c>
      <c r="G120">
        <f t="array" ref="G120">MAX(IF(B:B=F120,C:C))</f>
        <v>14</v>
      </c>
      <c r="H120">
        <f t="array" ref="H120">INDEX(A:A,MATCH(F120&amp;G120,B:B&amp;C:C,0))</f>
        <v>392535</v>
      </c>
    </row>
    <row r="121" spans="1:8">
      <c r="A121">
        <v>1308</v>
      </c>
      <c r="B121" t="s">
        <v>124</v>
      </c>
      <c r="C121">
        <v>1439</v>
      </c>
      <c r="F121" t="s">
        <v>559</v>
      </c>
      <c r="G121">
        <f t="array" ref="G121">MAX(IF(B:B=F121,C:C))</f>
        <v>15</v>
      </c>
      <c r="H121">
        <f t="array" ref="H121">INDEX(A:A,MATCH(F121&amp;G121,B:B&amp;C:C,0))</f>
        <v>389461</v>
      </c>
    </row>
    <row r="122" spans="1:8">
      <c r="A122">
        <v>393772</v>
      </c>
      <c r="B122" t="s">
        <v>124</v>
      </c>
      <c r="C122">
        <v>22</v>
      </c>
      <c r="F122" t="s">
        <v>563</v>
      </c>
      <c r="G122">
        <f t="array" ref="G122">MAX(IF(B:B=F122,C:C))</f>
        <v>150</v>
      </c>
      <c r="H122">
        <f t="array" ref="H122">INDEX(A:A,MATCH(F122&amp;G122,B:B&amp;C:C,0))</f>
        <v>7411</v>
      </c>
    </row>
    <row r="123" spans="1:8">
      <c r="A123">
        <v>387198</v>
      </c>
      <c r="B123" t="s">
        <v>124</v>
      </c>
      <c r="C123">
        <v>18</v>
      </c>
      <c r="F123" t="s">
        <v>552</v>
      </c>
      <c r="G123">
        <f t="array" ref="G123">MAX(IF(B:B=F123,C:C))</f>
        <v>1857</v>
      </c>
      <c r="H123">
        <f t="array" ref="H123">INDEX(A:A,MATCH(F123&amp;G123,B:B&amp;C:C,0))</f>
        <v>4118</v>
      </c>
    </row>
    <row r="124" spans="1:8">
      <c r="A124">
        <v>374246</v>
      </c>
      <c r="B124" t="s">
        <v>124</v>
      </c>
      <c r="C124">
        <v>13</v>
      </c>
      <c r="F124" t="s">
        <v>577</v>
      </c>
      <c r="G124">
        <f t="array" ref="G124">MAX(IF(B:B=F124,C:C))</f>
        <v>29</v>
      </c>
      <c r="H124">
        <f t="array" ref="H124">INDEX(A:A,MATCH(F124&amp;G124,B:B&amp;C:C,0))</f>
        <v>185807</v>
      </c>
    </row>
    <row r="125" spans="1:8">
      <c r="A125">
        <v>448905</v>
      </c>
      <c r="B125" t="s">
        <v>124</v>
      </c>
      <c r="C125">
        <v>6</v>
      </c>
      <c r="F125" t="s">
        <v>582</v>
      </c>
      <c r="G125">
        <f t="array" ref="G125">MAX(IF(B:B=F125,C:C))</f>
        <v>14</v>
      </c>
      <c r="H125">
        <f t="array" ref="H125">INDEX(A:A,MATCH(F125&amp;G125,B:B&amp;C:C,0))</f>
        <v>352052</v>
      </c>
    </row>
    <row r="126" spans="1:8">
      <c r="A126">
        <v>406696</v>
      </c>
      <c r="B126" t="s">
        <v>124</v>
      </c>
      <c r="C126">
        <v>3</v>
      </c>
      <c r="F126" t="s">
        <v>586</v>
      </c>
      <c r="G126">
        <f t="array" ref="G126">MAX(IF(B:B=F126,C:C))</f>
        <v>15</v>
      </c>
      <c r="H126">
        <f t="array" ref="H126">INDEX(A:A,MATCH(F126&amp;G126,B:B&amp;C:C,0))</f>
        <v>349896</v>
      </c>
    </row>
    <row r="127" spans="1:8">
      <c r="A127">
        <v>776</v>
      </c>
      <c r="B127" t="s">
        <v>156</v>
      </c>
      <c r="C127">
        <v>1472</v>
      </c>
      <c r="F127" t="s">
        <v>589</v>
      </c>
      <c r="G127">
        <f t="array" ref="G127">MAX(IF(B:B=F127,C:C))</f>
        <v>12</v>
      </c>
      <c r="H127">
        <f t="array" ref="H127">INDEX(A:A,MATCH(F127&amp;G127,B:B&amp;C:C,0))</f>
        <v>26756</v>
      </c>
    </row>
    <row r="128" spans="1:8">
      <c r="A128">
        <v>373927</v>
      </c>
      <c r="B128" t="s">
        <v>156</v>
      </c>
      <c r="C128">
        <v>85</v>
      </c>
      <c r="F128" t="s">
        <v>593</v>
      </c>
      <c r="G128">
        <f t="array" ref="G128">MAX(IF(B:B=F128,C:C))</f>
        <v>18</v>
      </c>
      <c r="H128">
        <f t="array" ref="H128">INDEX(A:A,MATCH(F128&amp;G128,B:B&amp;C:C,0))</f>
        <v>349723</v>
      </c>
    </row>
    <row r="129" spans="1:8">
      <c r="A129">
        <v>406604</v>
      </c>
      <c r="B129" t="s">
        <v>156</v>
      </c>
      <c r="C129">
        <v>18</v>
      </c>
      <c r="F129" t="s">
        <v>596</v>
      </c>
      <c r="G129">
        <f t="array" ref="G129">MAX(IF(B:B=F129,C:C))</f>
        <v>34</v>
      </c>
      <c r="H129">
        <f t="array" ref="H129">INDEX(A:A,MATCH(F129&amp;G129,B:B&amp;C:C,0))</f>
        <v>38413</v>
      </c>
    </row>
    <row r="130" spans="1:8">
      <c r="A130">
        <v>373924</v>
      </c>
      <c r="B130" t="s">
        <v>156</v>
      </c>
      <c r="C130">
        <v>9</v>
      </c>
      <c r="F130" t="s">
        <v>605</v>
      </c>
      <c r="G130">
        <f t="array" ref="G130">MAX(IF(B:B=F130,C:C))</f>
        <v>31</v>
      </c>
      <c r="H130">
        <f t="array" ref="H130">INDEX(A:A,MATCH(F130&amp;G130,B:B&amp;C:C,0))</f>
        <v>93761</v>
      </c>
    </row>
    <row r="131" spans="1:8">
      <c r="A131">
        <v>424569</v>
      </c>
      <c r="B131" t="s">
        <v>156</v>
      </c>
      <c r="C131">
        <v>2</v>
      </c>
      <c r="F131" t="s">
        <v>610</v>
      </c>
      <c r="G131">
        <f t="array" ref="G131">MAX(IF(B:B=F131,C:C))</f>
        <v>10</v>
      </c>
      <c r="H131">
        <f t="array" ref="H131">INDEX(A:A,MATCH(F131&amp;G131,B:B&amp;C:C,0))</f>
        <v>185078</v>
      </c>
    </row>
    <row r="132" spans="1:8">
      <c r="A132">
        <v>428172</v>
      </c>
      <c r="B132" t="s">
        <v>156</v>
      </c>
      <c r="C132">
        <v>1</v>
      </c>
      <c r="F132" t="s">
        <v>613</v>
      </c>
      <c r="G132">
        <f t="array" ref="G132">MAX(IF(B:B=F132,C:C))</f>
        <v>10</v>
      </c>
      <c r="H132">
        <f t="array" ref="H132">INDEX(A:A,MATCH(F132&amp;G132,B:B&amp;C:C,0))</f>
        <v>150914</v>
      </c>
    </row>
    <row r="133" spans="1:8">
      <c r="A133">
        <v>443657</v>
      </c>
      <c r="B133" t="s">
        <v>156</v>
      </c>
      <c r="C133">
        <v>1</v>
      </c>
      <c r="F133" t="s">
        <v>576</v>
      </c>
      <c r="G133">
        <f t="array" ref="G133">MAX(IF(B:B=F133,C:C))</f>
        <v>1888</v>
      </c>
      <c r="H133">
        <f t="array" ref="H133">INDEX(A:A,MATCH(F133&amp;G133,B:B&amp;C:C,0))</f>
        <v>217</v>
      </c>
    </row>
    <row r="134" spans="1:8">
      <c r="A134">
        <v>383795</v>
      </c>
      <c r="B134" t="s">
        <v>159</v>
      </c>
      <c r="C134">
        <v>48</v>
      </c>
      <c r="F134" t="s">
        <v>621</v>
      </c>
      <c r="G134">
        <f t="array" ref="G134">MAX(IF(B:B=F134,C:C))</f>
        <v>15</v>
      </c>
      <c r="H134">
        <f t="array" ref="H134">INDEX(A:A,MATCH(F134&amp;G134,B:B&amp;C:C,0))</f>
        <v>446226</v>
      </c>
    </row>
    <row r="135" spans="1:8">
      <c r="A135">
        <v>90255</v>
      </c>
      <c r="B135" t="s">
        <v>159</v>
      </c>
      <c r="C135">
        <v>26</v>
      </c>
      <c r="F135" t="s">
        <v>626</v>
      </c>
      <c r="G135">
        <f t="array" ref="G135">MAX(IF(B:B=F135,C:C))</f>
        <v>158</v>
      </c>
      <c r="H135">
        <f t="array" ref="H135">INDEX(A:A,MATCH(F135&amp;G135,B:B&amp;C:C,0))</f>
        <v>30005</v>
      </c>
    </row>
    <row r="136" spans="1:8">
      <c r="A136">
        <v>197958</v>
      </c>
      <c r="B136" t="s">
        <v>159</v>
      </c>
      <c r="C136">
        <v>13</v>
      </c>
      <c r="F136" t="s">
        <v>631</v>
      </c>
      <c r="G136">
        <f t="array" ref="G136">MAX(IF(B:B=F136,C:C))</f>
        <v>21</v>
      </c>
      <c r="H136">
        <f t="array" ref="H136">INDEX(A:A,MATCH(F136&amp;G136,B:B&amp;C:C,0))</f>
        <v>352042</v>
      </c>
    </row>
    <row r="137" spans="1:8">
      <c r="A137">
        <v>8581</v>
      </c>
      <c r="B137" t="s">
        <v>165</v>
      </c>
      <c r="C137">
        <v>15</v>
      </c>
      <c r="F137" t="s">
        <v>636</v>
      </c>
      <c r="G137">
        <f t="array" ref="G137">MAX(IF(B:B=F137,C:C))</f>
        <v>177</v>
      </c>
      <c r="H137">
        <f t="array" ref="H137">INDEX(A:A,MATCH(F137&amp;G137,B:B&amp;C:C,0))</f>
        <v>10482</v>
      </c>
    </row>
    <row r="138" spans="1:8">
      <c r="A138">
        <v>445776</v>
      </c>
      <c r="B138" t="s">
        <v>165</v>
      </c>
      <c r="C138">
        <v>2</v>
      </c>
      <c r="F138" t="s">
        <v>641</v>
      </c>
      <c r="G138">
        <f t="array" ref="G138">MAX(IF(B:B=F138,C:C))</f>
        <v>11</v>
      </c>
      <c r="H138">
        <f t="array" ref="H138">INDEX(A:A,MATCH(F138&amp;G138,B:B&amp;C:C,0))</f>
        <v>388140</v>
      </c>
    </row>
    <row r="139" spans="1:8">
      <c r="A139">
        <v>457785</v>
      </c>
      <c r="B139" t="s">
        <v>165</v>
      </c>
      <c r="C139">
        <v>1</v>
      </c>
      <c r="F139" t="s">
        <v>645</v>
      </c>
      <c r="G139">
        <f t="array" ref="G139">MAX(IF(B:B=F139,C:C))</f>
        <v>40</v>
      </c>
      <c r="H139">
        <f t="array" ref="H139">INDEX(A:A,MATCH(F139&amp;G139,B:B&amp;C:C,0))</f>
        <v>387459</v>
      </c>
    </row>
    <row r="140" spans="1:8">
      <c r="A140">
        <v>52422</v>
      </c>
      <c r="B140" t="s">
        <v>169</v>
      </c>
      <c r="C140">
        <v>21</v>
      </c>
      <c r="F140" t="s">
        <v>648</v>
      </c>
      <c r="G140">
        <f t="array" ref="G140">MAX(IF(B:B=F140,C:C))</f>
        <v>66</v>
      </c>
      <c r="H140">
        <f t="array" ref="H140">INDEX(A:A,MATCH(F140&amp;G140,B:B&amp;C:C,0))</f>
        <v>8552</v>
      </c>
    </row>
    <row r="141" spans="1:8">
      <c r="A141">
        <v>1435</v>
      </c>
      <c r="B141" t="s">
        <v>172</v>
      </c>
      <c r="C141">
        <v>264</v>
      </c>
      <c r="F141" t="s">
        <v>653</v>
      </c>
      <c r="G141">
        <f t="array" ref="G141">MAX(IF(B:B=F141,C:C))</f>
        <v>25</v>
      </c>
      <c r="H141">
        <f t="array" ref="H141">INDEX(A:A,MATCH(F141&amp;G141,B:B&amp;C:C,0))</f>
        <v>339590</v>
      </c>
    </row>
    <row r="142" spans="1:8">
      <c r="A142">
        <v>391505</v>
      </c>
      <c r="B142" t="s">
        <v>172</v>
      </c>
      <c r="C142">
        <v>31</v>
      </c>
      <c r="F142" t="s">
        <v>656</v>
      </c>
      <c r="G142">
        <f t="array" ref="G142">MAX(IF(B:B=F142,C:C))</f>
        <v>76</v>
      </c>
      <c r="H142">
        <f t="array" ref="H142">INDEX(A:A,MATCH(F142&amp;G142,B:B&amp;C:C,0))</f>
        <v>236036</v>
      </c>
    </row>
    <row r="143" spans="1:8">
      <c r="A143">
        <v>445889</v>
      </c>
      <c r="B143" t="s">
        <v>172</v>
      </c>
      <c r="C143">
        <v>7</v>
      </c>
      <c r="F143" t="s">
        <v>662</v>
      </c>
      <c r="G143">
        <f t="array" ref="G143">MAX(IF(B:B=F143,C:C))</f>
        <v>18</v>
      </c>
      <c r="H143">
        <f t="array" ref="H143">INDEX(A:A,MATCH(F143&amp;G143,B:B&amp;C:C,0))</f>
        <v>429731</v>
      </c>
    </row>
    <row r="144" spans="1:8">
      <c r="A144">
        <v>444008</v>
      </c>
      <c r="B144" t="s">
        <v>172</v>
      </c>
      <c r="C144">
        <v>4</v>
      </c>
      <c r="F144" t="s">
        <v>666</v>
      </c>
      <c r="G144">
        <f t="array" ref="G144">MAX(IF(B:B=F144,C:C))</f>
        <v>15</v>
      </c>
      <c r="H144">
        <f t="array" ref="H144">INDEX(A:A,MATCH(F144&amp;G144,B:B&amp;C:C,0))</f>
        <v>207128</v>
      </c>
    </row>
    <row r="145" spans="1:8">
      <c r="A145">
        <v>426255</v>
      </c>
      <c r="B145" t="s">
        <v>172</v>
      </c>
      <c r="C145">
        <v>1</v>
      </c>
      <c r="F145" t="s">
        <v>669</v>
      </c>
      <c r="G145">
        <f t="array" ref="G145">MAX(IF(B:B=F145,C:C))</f>
        <v>10</v>
      </c>
      <c r="H145">
        <f t="array" ref="H145">INDEX(A:A,MATCH(F145&amp;G145,B:B&amp;C:C,0))</f>
        <v>89826</v>
      </c>
    </row>
    <row r="146" spans="1:8">
      <c r="A146">
        <v>37571</v>
      </c>
      <c r="B146" t="s">
        <v>178</v>
      </c>
      <c r="C146">
        <v>25</v>
      </c>
      <c r="F146" t="s">
        <v>673</v>
      </c>
      <c r="G146">
        <f t="array" ref="G146">MAX(IF(B:B=F146,C:C))</f>
        <v>170</v>
      </c>
      <c r="H146">
        <f t="array" ref="H146">INDEX(A:A,MATCH(F146&amp;G146,B:B&amp;C:C,0))</f>
        <v>137338</v>
      </c>
    </row>
    <row r="147" spans="1:8">
      <c r="A147">
        <v>5729</v>
      </c>
      <c r="B147" t="s">
        <v>181</v>
      </c>
      <c r="C147">
        <v>12</v>
      </c>
      <c r="F147" t="s">
        <v>678</v>
      </c>
      <c r="G147">
        <f t="array" ref="G147">MAX(IF(B:B=F147,C:C))</f>
        <v>443</v>
      </c>
      <c r="H147">
        <f t="array" ref="H147">INDEX(A:A,MATCH(F147&amp;G147,B:B&amp;C:C,0))</f>
        <v>133200</v>
      </c>
    </row>
    <row r="148" spans="1:8">
      <c r="A148">
        <v>183838</v>
      </c>
      <c r="B148" t="s">
        <v>183</v>
      </c>
      <c r="C148">
        <v>268</v>
      </c>
      <c r="F148" t="s">
        <v>682</v>
      </c>
      <c r="G148">
        <f t="array" ref="G148">MAX(IF(B:B=F148,C:C))</f>
        <v>173</v>
      </c>
      <c r="H148">
        <f t="array" ref="H148">INDEX(A:A,MATCH(F148&amp;G148,B:B&amp;C:C,0))</f>
        <v>136451</v>
      </c>
    </row>
    <row r="149" spans="1:8">
      <c r="A149">
        <v>400202</v>
      </c>
      <c r="B149" t="s">
        <v>183</v>
      </c>
      <c r="C149">
        <v>23</v>
      </c>
      <c r="F149" t="s">
        <v>687</v>
      </c>
      <c r="G149">
        <f t="array" ref="G149">MAX(IF(B:B=F149,C:C))</f>
        <v>11</v>
      </c>
      <c r="H149">
        <f t="array" ref="H149">INDEX(A:A,MATCH(F149&amp;G149,B:B&amp;C:C,0))</f>
        <v>442137</v>
      </c>
    </row>
    <row r="150" spans="1:8">
      <c r="A150">
        <v>450556</v>
      </c>
      <c r="B150" t="s">
        <v>183</v>
      </c>
      <c r="C150">
        <v>8</v>
      </c>
      <c r="F150" t="s">
        <v>690</v>
      </c>
      <c r="G150">
        <f t="array" ref="G150">MAX(IF(B:B=F150,C:C))</f>
        <v>17</v>
      </c>
      <c r="H150">
        <f t="array" ref="H150">INDEX(A:A,MATCH(F150&amp;G150,B:B&amp;C:C,0))</f>
        <v>70225</v>
      </c>
    </row>
    <row r="151" spans="1:8">
      <c r="A151">
        <v>409960</v>
      </c>
      <c r="B151" t="s">
        <v>183</v>
      </c>
      <c r="C151">
        <v>2</v>
      </c>
      <c r="F151" t="s">
        <v>694</v>
      </c>
      <c r="G151">
        <f t="array" ref="G151">MAX(IF(B:B=F151,C:C))</f>
        <v>17</v>
      </c>
      <c r="H151">
        <f t="array" ref="H151">INDEX(A:A,MATCH(F151&amp;G151,B:B&amp;C:C,0))</f>
        <v>75721</v>
      </c>
    </row>
    <row r="152" spans="1:8">
      <c r="A152">
        <v>493085</v>
      </c>
      <c r="B152" t="s">
        <v>183</v>
      </c>
      <c r="C152">
        <v>2</v>
      </c>
      <c r="F152" t="s">
        <v>699</v>
      </c>
      <c r="G152">
        <f t="array" ref="G152">MAX(IF(B:B=F152,C:C))</f>
        <v>373</v>
      </c>
      <c r="H152">
        <f t="array" ref="H152">INDEX(A:A,MATCH(F152&amp;G152,B:B&amp;C:C,0))</f>
        <v>10487</v>
      </c>
    </row>
    <row r="153" spans="1:8">
      <c r="A153">
        <v>424314</v>
      </c>
      <c r="B153" t="s">
        <v>183</v>
      </c>
      <c r="C153">
        <v>1</v>
      </c>
      <c r="F153" t="s">
        <v>704</v>
      </c>
      <c r="G153">
        <f t="array" ref="G153">MAX(IF(B:B=F153,C:C))</f>
        <v>81</v>
      </c>
      <c r="H153">
        <f t="array" ref="H153">INDEX(A:A,MATCH(F153&amp;G153,B:B&amp;C:C,0))</f>
        <v>22791</v>
      </c>
    </row>
    <row r="154" spans="1:8">
      <c r="A154">
        <v>22747</v>
      </c>
      <c r="B154" t="s">
        <v>187</v>
      </c>
      <c r="C154">
        <v>33</v>
      </c>
      <c r="F154" t="s">
        <v>708</v>
      </c>
      <c r="G154">
        <f t="array" ref="G154">MAX(IF(B:B=F154,C:C))</f>
        <v>41</v>
      </c>
      <c r="H154">
        <f t="array" ref="H154">INDEX(A:A,MATCH(F154&amp;G154,B:B&amp;C:C,0))</f>
        <v>12149</v>
      </c>
    </row>
    <row r="155" spans="1:8">
      <c r="A155">
        <v>443155</v>
      </c>
      <c r="B155" t="s">
        <v>187</v>
      </c>
      <c r="C155">
        <v>2</v>
      </c>
      <c r="F155" t="s">
        <v>713</v>
      </c>
      <c r="G155">
        <f t="array" ref="G155">MAX(IF(B:B=F155,C:C))</f>
        <v>270</v>
      </c>
      <c r="H155">
        <f t="array" ref="H155">INDEX(A:A,MATCH(F155&amp;G155,B:B&amp;C:C,0))</f>
        <v>133323</v>
      </c>
    </row>
    <row r="156" spans="1:8">
      <c r="A156">
        <v>450486</v>
      </c>
      <c r="B156" t="s">
        <v>187</v>
      </c>
      <c r="C156">
        <v>2</v>
      </c>
      <c r="F156" t="s">
        <v>723</v>
      </c>
      <c r="G156">
        <f t="array" ref="G156">MAX(IF(B:B=F156,C:C))</f>
        <v>23</v>
      </c>
      <c r="H156">
        <f t="array" ref="H156">INDEX(A:A,MATCH(F156&amp;G156,B:B&amp;C:C,0))</f>
        <v>138818</v>
      </c>
    </row>
    <row r="157" spans="1:8">
      <c r="A157">
        <v>393860</v>
      </c>
      <c r="B157" t="s">
        <v>191</v>
      </c>
      <c r="C157">
        <v>10</v>
      </c>
      <c r="F157" t="s">
        <v>726</v>
      </c>
      <c r="G157">
        <f t="array" ref="G157">MAX(IF(B:B=F157,C:C))</f>
        <v>20</v>
      </c>
      <c r="H157">
        <f t="array" ref="H157">INDEX(A:A,MATCH(F157&amp;G157,B:B&amp;C:C,0))</f>
        <v>165914</v>
      </c>
    </row>
    <row r="158" spans="1:8">
      <c r="A158">
        <v>398450</v>
      </c>
      <c r="B158" t="s">
        <v>191</v>
      </c>
      <c r="C158">
        <v>4</v>
      </c>
      <c r="F158" t="s">
        <v>731</v>
      </c>
      <c r="G158">
        <f t="array" ref="G158">MAX(IF(B:B=F158,C:C))</f>
        <v>23</v>
      </c>
      <c r="H158">
        <f t="array" ref="H158">INDEX(A:A,MATCH(F158&amp;G158,B:B&amp;C:C,0))</f>
        <v>305698</v>
      </c>
    </row>
    <row r="159" spans="1:8">
      <c r="A159">
        <v>1228</v>
      </c>
      <c r="B159" t="s">
        <v>195</v>
      </c>
      <c r="C159">
        <v>55</v>
      </c>
      <c r="F159" t="s">
        <v>734</v>
      </c>
      <c r="G159">
        <f t="array" ref="G159">MAX(IF(B:B=F159,C:C))</f>
        <v>34</v>
      </c>
      <c r="H159">
        <f t="array" ref="H159">INDEX(A:A,MATCH(F159&amp;G159,B:B&amp;C:C,0))</f>
        <v>310633</v>
      </c>
    </row>
    <row r="160" spans="1:8">
      <c r="A160">
        <v>492579</v>
      </c>
      <c r="B160" t="s">
        <v>195</v>
      </c>
      <c r="C160">
        <v>1</v>
      </c>
      <c r="F160" t="s">
        <v>625</v>
      </c>
      <c r="G160">
        <f t="array" ref="G160">MAX(IF(B:B=F160,C:C))</f>
        <v>7</v>
      </c>
      <c r="H160">
        <f t="array" ref="H160">INDEX(A:A,MATCH(F160&amp;G160,B:B&amp;C:C,0))</f>
        <v>393745</v>
      </c>
    </row>
    <row r="161" spans="1:8">
      <c r="A161">
        <v>383732</v>
      </c>
      <c r="B161" t="s">
        <v>199</v>
      </c>
      <c r="C161">
        <v>25</v>
      </c>
      <c r="F161" t="s">
        <v>739</v>
      </c>
      <c r="G161">
        <f t="array" ref="G161">MAX(IF(B:B=F161,C:C))</f>
        <v>202</v>
      </c>
      <c r="H161">
        <f t="array" ref="H161">INDEX(A:A,MATCH(F161&amp;G161,B:B&amp;C:C,0))</f>
        <v>407</v>
      </c>
    </row>
    <row r="162" spans="1:8">
      <c r="A162">
        <v>410028</v>
      </c>
      <c r="B162" t="s">
        <v>199</v>
      </c>
      <c r="C162">
        <v>8</v>
      </c>
      <c r="F162" t="s">
        <v>744</v>
      </c>
      <c r="G162">
        <f t="array" ref="G162">MAX(IF(B:B=F162,C:C))</f>
        <v>50</v>
      </c>
      <c r="H162">
        <f t="array" ref="H162">INDEX(A:A,MATCH(F162&amp;G162,B:B&amp;C:C,0))</f>
        <v>423541</v>
      </c>
    </row>
    <row r="163" spans="1:8">
      <c r="A163">
        <v>464106</v>
      </c>
      <c r="B163" t="s">
        <v>199</v>
      </c>
      <c r="C163">
        <v>3</v>
      </c>
      <c r="F163" t="s">
        <v>748</v>
      </c>
      <c r="G163">
        <f t="array" ref="G163">MAX(IF(B:B=F163,C:C))</f>
        <v>17</v>
      </c>
      <c r="H163">
        <f t="array" ref="H163">INDEX(A:A,MATCH(F163&amp;G163,B:B&amp;C:C,0))</f>
        <v>39529</v>
      </c>
    </row>
    <row r="164" spans="1:8">
      <c r="A164">
        <v>420716</v>
      </c>
      <c r="B164" t="s">
        <v>199</v>
      </c>
      <c r="C164">
        <v>1</v>
      </c>
      <c r="F164" t="s">
        <v>752</v>
      </c>
      <c r="G164">
        <f t="array" ref="G164">MAX(IF(B:B=F164,C:C))</f>
        <v>866</v>
      </c>
      <c r="H164">
        <f t="array" ref="H164">INDEX(A:A,MATCH(F164&amp;G164,B:B&amp;C:C,0))</f>
        <v>1215</v>
      </c>
    </row>
    <row r="165" spans="1:8">
      <c r="A165">
        <v>897</v>
      </c>
      <c r="B165" t="s">
        <v>203</v>
      </c>
      <c r="C165">
        <v>16</v>
      </c>
      <c r="F165" t="s">
        <v>755</v>
      </c>
      <c r="G165">
        <f t="array" ref="G165">MAX(IF(B:B=F165,C:C))</f>
        <v>645</v>
      </c>
      <c r="H165">
        <f t="array" ref="H165">INDEX(A:A,MATCH(F165&amp;G165,B:B&amp;C:C,0))</f>
        <v>1406</v>
      </c>
    </row>
    <row r="166" spans="1:8">
      <c r="A166">
        <v>424915</v>
      </c>
      <c r="B166" t="s">
        <v>203</v>
      </c>
      <c r="C166">
        <v>1</v>
      </c>
      <c r="F166" t="s">
        <v>762</v>
      </c>
      <c r="G166">
        <f t="array" ref="G166">MAX(IF(B:B=F166,C:C))</f>
        <v>137</v>
      </c>
      <c r="H166">
        <f t="array" ref="H166">INDEX(A:A,MATCH(F166&amp;G166,B:B&amp;C:C,0))</f>
        <v>182</v>
      </c>
    </row>
    <row r="167" spans="1:8">
      <c r="A167">
        <v>470084</v>
      </c>
      <c r="B167" t="s">
        <v>203</v>
      </c>
      <c r="C167">
        <v>1</v>
      </c>
      <c r="F167" t="s">
        <v>768</v>
      </c>
      <c r="G167">
        <f t="array" ref="G167">MAX(IF(B:B=F167,C:C))</f>
        <v>36</v>
      </c>
      <c r="H167">
        <f t="array" ref="H167">INDEX(A:A,MATCH(F167&amp;G167,B:B&amp;C:C,0))</f>
        <v>390936</v>
      </c>
    </row>
    <row r="168" spans="1:8">
      <c r="A168">
        <v>379878</v>
      </c>
      <c r="B168" t="s">
        <v>208</v>
      </c>
      <c r="C168">
        <v>20</v>
      </c>
      <c r="F168" t="s">
        <v>773</v>
      </c>
      <c r="G168">
        <f t="array" ref="G168">MAX(IF(B:B=F168,C:C))</f>
        <v>34</v>
      </c>
      <c r="H168">
        <f t="array" ref="H168">INDEX(A:A,MATCH(F168&amp;G168,B:B&amp;C:C,0))</f>
        <v>383385</v>
      </c>
    </row>
    <row r="169" spans="1:8">
      <c r="A169">
        <v>392989</v>
      </c>
      <c r="B169" t="s">
        <v>208</v>
      </c>
      <c r="C169">
        <v>16</v>
      </c>
      <c r="F169" t="s">
        <v>777</v>
      </c>
      <c r="G169">
        <f t="array" ref="G169">MAX(IF(B:B=F169,C:C))</f>
        <v>18</v>
      </c>
      <c r="H169">
        <f t="array" ref="H169">INDEX(A:A,MATCH(F169&amp;G169,B:B&amp;C:C,0))</f>
        <v>397670</v>
      </c>
    </row>
    <row r="170" spans="1:8">
      <c r="A170">
        <v>379502</v>
      </c>
      <c r="B170" t="s">
        <v>208</v>
      </c>
      <c r="C170">
        <v>3</v>
      </c>
      <c r="F170" t="s">
        <v>781</v>
      </c>
      <c r="G170">
        <f t="array" ref="G170">MAX(IF(B:B=F170,C:C))</f>
        <v>16</v>
      </c>
      <c r="H170">
        <f t="array" ref="H170">INDEX(A:A,MATCH(F170&amp;G170,B:B&amp;C:C,0))</f>
        <v>388497</v>
      </c>
    </row>
    <row r="171" spans="1:8">
      <c r="A171">
        <v>67</v>
      </c>
      <c r="B171" t="s">
        <v>177</v>
      </c>
      <c r="C171">
        <v>1477</v>
      </c>
      <c r="F171" t="s">
        <v>785</v>
      </c>
      <c r="G171">
        <f t="array" ref="G171">MAX(IF(B:B=F171,C:C))</f>
        <v>55</v>
      </c>
      <c r="H171">
        <f t="array" ref="H171">INDEX(A:A,MATCH(F171&amp;G171,B:B&amp;C:C,0))</f>
        <v>11858</v>
      </c>
    </row>
    <row r="172" spans="1:8">
      <c r="A172">
        <v>11101</v>
      </c>
      <c r="B172" t="s">
        <v>177</v>
      </c>
      <c r="C172">
        <v>10</v>
      </c>
      <c r="F172" t="s">
        <v>789</v>
      </c>
      <c r="G172">
        <f t="array" ref="G172">MAX(IF(B:B=F172,C:C))</f>
        <v>11</v>
      </c>
      <c r="H172">
        <f t="array" ref="H172">INDEX(A:A,MATCH(F172&amp;G172,B:B&amp;C:C,0))</f>
        <v>18572</v>
      </c>
    </row>
    <row r="173" spans="1:8">
      <c r="A173">
        <v>384424</v>
      </c>
      <c r="B173" t="s">
        <v>177</v>
      </c>
      <c r="C173">
        <v>8</v>
      </c>
      <c r="F173" t="s">
        <v>772</v>
      </c>
      <c r="G173">
        <f t="array" ref="G173">MAX(IF(B:B=F173,C:C))</f>
        <v>2133</v>
      </c>
      <c r="H173">
        <f t="array" ref="H173">INDEX(A:A,MATCH(F173&amp;G173,B:B&amp;C:C,0))</f>
        <v>219</v>
      </c>
    </row>
    <row r="174" spans="1:8">
      <c r="A174">
        <v>427394</v>
      </c>
      <c r="B174" t="s">
        <v>177</v>
      </c>
      <c r="C174">
        <v>6</v>
      </c>
      <c r="F174" t="s">
        <v>799</v>
      </c>
      <c r="G174">
        <f t="array" ref="G174">MAX(IF(B:B=F174,C:C))</f>
        <v>33</v>
      </c>
      <c r="H174">
        <f t="array" ref="H174">INDEX(A:A,MATCH(F174&amp;G174,B:B&amp;C:C,0))</f>
        <v>350898</v>
      </c>
    </row>
    <row r="175" spans="1:8">
      <c r="A175">
        <v>418753</v>
      </c>
      <c r="B175" t="s">
        <v>177</v>
      </c>
      <c r="C175">
        <v>5</v>
      </c>
      <c r="F175" t="s">
        <v>804</v>
      </c>
      <c r="G175">
        <f t="array" ref="G175">MAX(IF(B:B=F175,C:C))</f>
        <v>33</v>
      </c>
      <c r="H175">
        <f t="array" ref="H175">INDEX(A:A,MATCH(F175&amp;G175,B:B&amp;C:C,0))</f>
        <v>256706</v>
      </c>
    </row>
    <row r="176" spans="1:8">
      <c r="A176">
        <v>19986</v>
      </c>
      <c r="B176" t="s">
        <v>214</v>
      </c>
      <c r="C176">
        <v>295</v>
      </c>
      <c r="F176" t="s">
        <v>807</v>
      </c>
      <c r="G176">
        <f t="array" ref="G176">MAX(IF(B:B=F176,C:C))</f>
        <v>25</v>
      </c>
      <c r="H176">
        <f t="array" ref="H176">INDEX(A:A,MATCH(F176&amp;G176,B:B&amp;C:C,0))</f>
        <v>352769</v>
      </c>
    </row>
    <row r="177" spans="1:8">
      <c r="A177">
        <v>44751</v>
      </c>
      <c r="B177" t="s">
        <v>214</v>
      </c>
      <c r="C177">
        <v>42</v>
      </c>
      <c r="F177" t="s">
        <v>811</v>
      </c>
      <c r="G177">
        <f t="array" ref="G177">MAX(IF(B:B=F177,C:C))</f>
        <v>22</v>
      </c>
      <c r="H177">
        <f t="array" ref="H177">INDEX(A:A,MATCH(F177&amp;G177,B:B&amp;C:C,0))</f>
        <v>184400</v>
      </c>
    </row>
    <row r="178" spans="1:8">
      <c r="A178">
        <v>378482</v>
      </c>
      <c r="B178" t="s">
        <v>214</v>
      </c>
      <c r="C178">
        <v>40</v>
      </c>
      <c r="F178" t="s">
        <v>819</v>
      </c>
      <c r="G178">
        <f t="array" ref="G178">MAX(IF(B:B=F178,C:C))</f>
        <v>11</v>
      </c>
      <c r="H178">
        <f t="array" ref="H178">INDEX(A:A,MATCH(F178&amp;G178,B:B&amp;C:C,0))</f>
        <v>188733</v>
      </c>
    </row>
    <row r="179" spans="1:8">
      <c r="A179">
        <v>67605</v>
      </c>
      <c r="B179" t="s">
        <v>214</v>
      </c>
      <c r="C179">
        <v>16</v>
      </c>
      <c r="F179" t="s">
        <v>821</v>
      </c>
      <c r="G179">
        <f t="array" ref="G179">MAX(IF(B:B=F179,C:C))</f>
        <v>38</v>
      </c>
      <c r="H179">
        <f t="array" ref="H179">INDEX(A:A,MATCH(F179&amp;G179,B:B&amp;C:C,0))</f>
        <v>182562</v>
      </c>
    </row>
    <row r="180" spans="1:8">
      <c r="A180">
        <v>396809</v>
      </c>
      <c r="B180" t="s">
        <v>214</v>
      </c>
      <c r="C180">
        <v>11</v>
      </c>
      <c r="F180" t="s">
        <v>830</v>
      </c>
      <c r="G180">
        <f t="array" ref="G180">MAX(IF(B:B=F180,C:C))</f>
        <v>12</v>
      </c>
      <c r="H180">
        <f t="array" ref="H180">INDEX(A:A,MATCH(F180&amp;G180,B:B&amp;C:C,0))</f>
        <v>83141</v>
      </c>
    </row>
    <row r="181" spans="1:8">
      <c r="A181">
        <v>403782</v>
      </c>
      <c r="B181" t="s">
        <v>214</v>
      </c>
      <c r="C181">
        <v>9</v>
      </c>
      <c r="F181" t="s">
        <v>834</v>
      </c>
      <c r="G181">
        <f t="array" ref="G181">MAX(IF(B:B=F181,C:C))</f>
        <v>73</v>
      </c>
      <c r="H181">
        <f t="array" ref="H181">INDEX(A:A,MATCH(F181&amp;G181,B:B&amp;C:C,0))</f>
        <v>384673</v>
      </c>
    </row>
    <row r="182" spans="1:8">
      <c r="A182">
        <v>408359</v>
      </c>
      <c r="B182" t="s">
        <v>214</v>
      </c>
      <c r="C182">
        <v>4</v>
      </c>
      <c r="F182" t="s">
        <v>839</v>
      </c>
      <c r="G182">
        <f t="array" ref="G182">MAX(IF(B:B=F182,C:C))</f>
        <v>46</v>
      </c>
      <c r="H182">
        <f t="array" ref="H182">INDEX(A:A,MATCH(F182&amp;G182,B:B&amp;C:C,0))</f>
        <v>71618</v>
      </c>
    </row>
    <row r="183" spans="1:8">
      <c r="A183">
        <v>395903</v>
      </c>
      <c r="B183" t="s">
        <v>214</v>
      </c>
      <c r="C183">
        <v>3</v>
      </c>
      <c r="F183" t="s">
        <v>843</v>
      </c>
      <c r="G183">
        <f t="array" ref="G183">MAX(IF(B:B=F183,C:C))</f>
        <v>20</v>
      </c>
      <c r="H183">
        <f t="array" ref="H183">INDEX(A:A,MATCH(F183&amp;G183,B:B&amp;C:C,0))</f>
        <v>19721</v>
      </c>
    </row>
    <row r="184" spans="1:8">
      <c r="A184">
        <v>443708</v>
      </c>
      <c r="B184" t="s">
        <v>214</v>
      </c>
      <c r="C184">
        <v>2</v>
      </c>
      <c r="F184" t="s">
        <v>847</v>
      </c>
      <c r="G184">
        <f t="array" ref="G184">MAX(IF(B:B=F184,C:C))</f>
        <v>41</v>
      </c>
      <c r="H184">
        <f t="array" ref="H184">INDEX(A:A,MATCH(F184&amp;G184,B:B&amp;C:C,0))</f>
        <v>267220</v>
      </c>
    </row>
    <row r="185" spans="1:8">
      <c r="A185">
        <v>459161</v>
      </c>
      <c r="B185" t="s">
        <v>214</v>
      </c>
      <c r="C185">
        <v>2</v>
      </c>
      <c r="F185" t="s">
        <v>850</v>
      </c>
      <c r="G185">
        <f t="array" ref="G185">MAX(IF(B:B=F185,C:C))</f>
        <v>14</v>
      </c>
      <c r="H185">
        <f t="array" ref="H185">INDEX(A:A,MATCH(F185&amp;G185,B:B&amp;C:C,0))</f>
        <v>303726</v>
      </c>
    </row>
    <row r="186" spans="1:8">
      <c r="A186">
        <v>2515</v>
      </c>
      <c r="B186" t="s">
        <v>225</v>
      </c>
      <c r="C186">
        <v>265</v>
      </c>
      <c r="F186" t="s">
        <v>853</v>
      </c>
      <c r="G186">
        <f t="array" ref="G186">MAX(IF(B:B=F186,C:C))</f>
        <v>11</v>
      </c>
      <c r="H186">
        <f t="array" ref="H186">INDEX(A:A,MATCH(F186&amp;G186,B:B&amp;C:C,0))</f>
        <v>18179</v>
      </c>
    </row>
    <row r="187" spans="1:8">
      <c r="A187">
        <v>392891</v>
      </c>
      <c r="B187" t="s">
        <v>225</v>
      </c>
      <c r="C187">
        <v>16</v>
      </c>
      <c r="F187" t="s">
        <v>856</v>
      </c>
      <c r="G187">
        <f t="array" ref="G187">MAX(IF(B:B=F187,C:C))</f>
        <v>248</v>
      </c>
      <c r="H187">
        <f t="array" ref="H187">INDEX(A:A,MATCH(F187&amp;G187,B:B&amp;C:C,0))</f>
        <v>1238</v>
      </c>
    </row>
    <row r="188" spans="1:8">
      <c r="A188">
        <v>434115</v>
      </c>
      <c r="B188" t="s">
        <v>225</v>
      </c>
      <c r="C188">
        <v>4</v>
      </c>
      <c r="F188" t="s">
        <v>860</v>
      </c>
      <c r="G188">
        <f t="array" ref="G188">MAX(IF(B:B=F188,C:C))</f>
        <v>58</v>
      </c>
      <c r="H188">
        <f t="array" ref="H188">INDEX(A:A,MATCH(F188&amp;G188,B:B&amp;C:C,0))</f>
        <v>7323</v>
      </c>
    </row>
    <row r="189" spans="1:8">
      <c r="A189">
        <v>387197</v>
      </c>
      <c r="B189" t="s">
        <v>225</v>
      </c>
      <c r="C189">
        <v>1</v>
      </c>
      <c r="F189" t="s">
        <v>870</v>
      </c>
      <c r="G189">
        <f t="array" ref="G189">MAX(IF(B:B=F189,C:C))</f>
        <v>151</v>
      </c>
      <c r="H189">
        <f t="array" ref="H189">INDEX(A:A,MATCH(F189&amp;G189,B:B&amp;C:C,0))</f>
        <v>10277</v>
      </c>
    </row>
    <row r="190" spans="1:8">
      <c r="A190">
        <v>441451</v>
      </c>
      <c r="B190" t="s">
        <v>225</v>
      </c>
      <c r="C190">
        <v>1</v>
      </c>
      <c r="F190" t="s">
        <v>874</v>
      </c>
      <c r="G190">
        <f t="array" ref="G190">MAX(IF(B:B=F190,C:C))</f>
        <v>195</v>
      </c>
      <c r="H190">
        <f t="array" ref="H190">INDEX(A:A,MATCH(F190&amp;G190,B:B&amp;C:C,0))</f>
        <v>2649</v>
      </c>
    </row>
    <row r="191" spans="1:8">
      <c r="A191">
        <v>4860</v>
      </c>
      <c r="B191" t="s">
        <v>230</v>
      </c>
      <c r="C191">
        <v>14</v>
      </c>
      <c r="F191" t="s">
        <v>883</v>
      </c>
      <c r="G191">
        <f t="array" ref="G191">MAX(IF(B:B=F191,C:C))</f>
        <v>23</v>
      </c>
      <c r="H191">
        <f t="array" ref="H191">INDEX(A:A,MATCH(F191&amp;G191,B:B&amp;C:C,0))</f>
        <v>6736</v>
      </c>
    </row>
    <row r="192" spans="1:8">
      <c r="A192">
        <v>374123</v>
      </c>
      <c r="B192" t="s">
        <v>233</v>
      </c>
      <c r="C192">
        <v>79</v>
      </c>
      <c r="F192" t="s">
        <v>887</v>
      </c>
      <c r="G192">
        <f t="array" ref="G192">MAX(IF(B:B=F192,C:C))</f>
        <v>37</v>
      </c>
      <c r="H192">
        <f t="array" ref="H192">INDEX(A:A,MATCH(F192&amp;G192,B:B&amp;C:C,0))</f>
        <v>1217</v>
      </c>
    </row>
    <row r="193" spans="1:8">
      <c r="A193">
        <v>102652</v>
      </c>
      <c r="B193" t="s">
        <v>233</v>
      </c>
      <c r="C193">
        <v>44</v>
      </c>
      <c r="F193" t="s">
        <v>891</v>
      </c>
      <c r="G193">
        <f t="array" ref="G193">MAX(IF(B:B=F193,C:C))</f>
        <v>9</v>
      </c>
      <c r="H193">
        <f t="array" ref="H193">INDEX(A:A,MATCH(F193&amp;G193,B:B&amp;C:C,0))</f>
        <v>247506</v>
      </c>
    </row>
    <row r="194" spans="1:8">
      <c r="A194">
        <v>44746</v>
      </c>
      <c r="B194" t="s">
        <v>233</v>
      </c>
      <c r="C194">
        <v>14</v>
      </c>
      <c r="F194" t="s">
        <v>895</v>
      </c>
      <c r="G194">
        <f t="array" ref="G194">MAX(IF(B:B=F194,C:C))</f>
        <v>42</v>
      </c>
      <c r="H194">
        <f t="array" ref="H194">INDEX(A:A,MATCH(F194&amp;G194,B:B&amp;C:C,0))</f>
        <v>162863</v>
      </c>
    </row>
    <row r="195" spans="1:8">
      <c r="A195">
        <v>182518</v>
      </c>
      <c r="B195" t="s">
        <v>233</v>
      </c>
      <c r="C195">
        <v>10</v>
      </c>
      <c r="F195" t="s">
        <v>798</v>
      </c>
      <c r="G195">
        <f t="array" ref="G195">MAX(IF(B:B=F195,C:C))</f>
        <v>2290</v>
      </c>
      <c r="H195">
        <f t="array" ref="H195">INDEX(A:A,MATCH(F195&amp;G195,B:B&amp;C:C,0))</f>
        <v>98</v>
      </c>
    </row>
    <row r="196" spans="1:8">
      <c r="A196">
        <v>411876</v>
      </c>
      <c r="B196" t="s">
        <v>233</v>
      </c>
      <c r="C196">
        <v>4</v>
      </c>
      <c r="F196" t="s">
        <v>902</v>
      </c>
      <c r="G196">
        <f t="array" ref="G196">MAX(IF(B:B=F196,C:C))</f>
        <v>11</v>
      </c>
      <c r="H196">
        <f t="array" ref="H196">INDEX(A:A,MATCH(F196&amp;G196,B:B&amp;C:C,0))</f>
        <v>122</v>
      </c>
    </row>
    <row r="197" spans="1:8">
      <c r="A197">
        <v>431706</v>
      </c>
      <c r="B197" t="s">
        <v>233</v>
      </c>
      <c r="C197">
        <v>4</v>
      </c>
      <c r="F197" t="s">
        <v>906</v>
      </c>
      <c r="G197">
        <f t="array" ref="G197">MAX(IF(B:B=F197,C:C))</f>
        <v>12</v>
      </c>
      <c r="H197">
        <f t="array" ref="H197">INDEX(A:A,MATCH(F197&amp;G197,B:B&amp;C:C,0))</f>
        <v>427558</v>
      </c>
    </row>
    <row r="198" spans="1:8">
      <c r="A198">
        <v>395902</v>
      </c>
      <c r="B198" t="s">
        <v>233</v>
      </c>
      <c r="C198">
        <v>2</v>
      </c>
      <c r="F198" t="s">
        <v>910</v>
      </c>
      <c r="G198">
        <f t="array" ref="G198">MAX(IF(B:B=F198,C:C))</f>
        <v>16</v>
      </c>
      <c r="H198">
        <f t="array" ref="H198">INDEX(A:A,MATCH(F198&amp;G198,B:B&amp;C:C,0))</f>
        <v>182983</v>
      </c>
    </row>
    <row r="199" spans="1:8">
      <c r="A199">
        <v>431707</v>
      </c>
      <c r="B199" t="s">
        <v>233</v>
      </c>
      <c r="C199">
        <v>1</v>
      </c>
      <c r="F199" t="s">
        <v>915</v>
      </c>
      <c r="G199">
        <f t="array" ref="G199">MAX(IF(B:B=F199,C:C))</f>
        <v>21</v>
      </c>
      <c r="H199">
        <f t="array" ref="H199">INDEX(A:A,MATCH(F199&amp;G199,B:B&amp;C:C,0))</f>
        <v>18932</v>
      </c>
    </row>
    <row r="200" spans="1:8">
      <c r="A200">
        <v>500595</v>
      </c>
      <c r="B200" t="s">
        <v>233</v>
      </c>
      <c r="C200">
        <v>1</v>
      </c>
      <c r="F200" t="s">
        <v>914</v>
      </c>
      <c r="G200">
        <f t="array" ref="G200">MAX(IF(B:B=F200,C:C))</f>
        <v>2676</v>
      </c>
      <c r="H200">
        <f t="array" ref="H200">INDEX(A:A,MATCH(F200&amp;G200,B:B&amp;C:C,0))</f>
        <v>83</v>
      </c>
    </row>
    <row r="201" spans="1:8">
      <c r="A201">
        <v>388520</v>
      </c>
      <c r="B201" t="s">
        <v>243</v>
      </c>
      <c r="C201">
        <v>13</v>
      </c>
      <c r="F201" t="s">
        <v>927</v>
      </c>
      <c r="G201">
        <f t="array" ref="G201">MAX(IF(B:B=F201,C:C))</f>
        <v>10</v>
      </c>
      <c r="H201">
        <f t="array" ref="H201">INDEX(A:A,MATCH(F201&amp;G201,B:B&amp;C:C,0))</f>
        <v>13993</v>
      </c>
    </row>
    <row r="202" spans="1:8">
      <c r="A202">
        <v>433074</v>
      </c>
      <c r="B202" t="s">
        <v>243</v>
      </c>
      <c r="C202">
        <v>8</v>
      </c>
      <c r="F202" t="s">
        <v>926</v>
      </c>
      <c r="G202">
        <f t="array" ref="G202">MAX(IF(B:B=F202,C:C))</f>
        <v>3350</v>
      </c>
      <c r="H202">
        <f t="array" ref="H202">INDEX(A:A,MATCH(F202&amp;G202,B:B&amp;C:C,0))</f>
        <v>7</v>
      </c>
    </row>
    <row r="203" spans="1:8">
      <c r="A203">
        <v>453898</v>
      </c>
      <c r="B203" t="s">
        <v>243</v>
      </c>
      <c r="C203">
        <v>1</v>
      </c>
      <c r="F203" t="s">
        <v>934</v>
      </c>
      <c r="G203">
        <f t="array" ref="G203">MAX(IF(B:B=F203,C:C))</f>
        <v>25</v>
      </c>
      <c r="H203">
        <f t="array" ref="H203">INDEX(A:A,MATCH(F203&amp;G203,B:B&amp;C:C,0))</f>
        <v>186982</v>
      </c>
    </row>
    <row r="204" spans="1:8">
      <c r="A204">
        <v>377677</v>
      </c>
      <c r="B204" t="s">
        <v>248</v>
      </c>
      <c r="C204">
        <v>17</v>
      </c>
      <c r="F204" t="s">
        <v>939</v>
      </c>
      <c r="G204">
        <f t="array" ref="G204">MAX(IF(B:B=F204,C:C))</f>
        <v>69</v>
      </c>
      <c r="H204">
        <f t="array" ref="H204">INDEX(A:A,MATCH(F204&amp;G204,B:B&amp;C:C,0))</f>
        <v>147220</v>
      </c>
    </row>
    <row r="205" spans="1:8">
      <c r="A205">
        <v>379484</v>
      </c>
      <c r="B205" t="s">
        <v>248</v>
      </c>
      <c r="C205">
        <v>1</v>
      </c>
      <c r="F205" t="s">
        <v>946</v>
      </c>
      <c r="G205">
        <f t="array" ref="G205">MAX(IF(B:B=F205,C:C))</f>
        <v>17</v>
      </c>
      <c r="H205">
        <f t="array" ref="H205">INDEX(A:A,MATCH(F205&amp;G205,B:B&amp;C:C,0))</f>
        <v>26067</v>
      </c>
    </row>
    <row r="206" spans="1:8">
      <c r="A206">
        <v>6074</v>
      </c>
      <c r="B206" t="s">
        <v>251</v>
      </c>
      <c r="C206">
        <v>45</v>
      </c>
      <c r="F206" t="s">
        <v>949</v>
      </c>
      <c r="G206">
        <f t="array" ref="G206">MAX(IF(B:B=F206,C:C))</f>
        <v>17</v>
      </c>
      <c r="H206">
        <f t="array" ref="H206">INDEX(A:A,MATCH(F206&amp;G206,B:B&amp;C:C,0))</f>
        <v>136528</v>
      </c>
    </row>
    <row r="207" spans="1:8">
      <c r="A207">
        <v>482073</v>
      </c>
      <c r="B207" t="s">
        <v>251</v>
      </c>
      <c r="C207">
        <v>2</v>
      </c>
      <c r="F207" t="s">
        <v>953</v>
      </c>
      <c r="G207">
        <f t="array" ref="G207">MAX(IF(B:B=F207,C:C))</f>
        <v>10</v>
      </c>
      <c r="H207">
        <f t="array" ref="H207">INDEX(A:A,MATCH(F207&amp;G207,B:B&amp;C:C,0))</f>
        <v>248660</v>
      </c>
    </row>
    <row r="208" spans="1:8">
      <c r="A208">
        <v>6482</v>
      </c>
      <c r="B208" t="s">
        <v>255</v>
      </c>
      <c r="C208">
        <v>51</v>
      </c>
      <c r="F208" t="s">
        <v>956</v>
      </c>
      <c r="G208">
        <f t="array" ref="G208">MAX(IF(B:B=F208,C:C))</f>
        <v>70</v>
      </c>
      <c r="H208">
        <f t="array" ref="H208">INDEX(A:A,MATCH(F208&amp;G208,B:B&amp;C:C,0))</f>
        <v>384784</v>
      </c>
    </row>
    <row r="209" spans="1:8">
      <c r="A209">
        <v>394488</v>
      </c>
      <c r="B209" t="s">
        <v>255</v>
      </c>
      <c r="C209">
        <v>11</v>
      </c>
      <c r="F209" t="s">
        <v>960</v>
      </c>
      <c r="G209">
        <f t="array" ref="G209">MAX(IF(B:B=F209,C:C))</f>
        <v>32</v>
      </c>
      <c r="H209">
        <f t="array" ref="H209">INDEX(A:A,MATCH(F209&amp;G209,B:B&amp;C:C,0))</f>
        <v>3883</v>
      </c>
    </row>
    <row r="210" spans="1:8">
      <c r="A210">
        <v>445297</v>
      </c>
      <c r="B210" t="s">
        <v>259</v>
      </c>
      <c r="C210">
        <v>22</v>
      </c>
      <c r="F210" t="s">
        <v>966</v>
      </c>
      <c r="G210">
        <f t="array" ref="G210">MAX(IF(B:B=F210,C:C))</f>
        <v>14</v>
      </c>
      <c r="H210">
        <f t="array" ref="H210">INDEX(A:A,MATCH(F210&amp;G210,B:B&amp;C:C,0))</f>
        <v>183162</v>
      </c>
    </row>
    <row r="211" spans="1:8">
      <c r="A211">
        <v>7642</v>
      </c>
      <c r="B211" t="s">
        <v>259</v>
      </c>
      <c r="C211">
        <v>7</v>
      </c>
      <c r="F211" t="s">
        <v>969</v>
      </c>
      <c r="G211">
        <f t="array" ref="G211">MAX(IF(B:B=F211,C:C))</f>
        <v>62</v>
      </c>
      <c r="H211">
        <f t="array" ref="H211">INDEX(A:A,MATCH(F211&amp;G211,B:B&amp;C:C,0))</f>
        <v>10073</v>
      </c>
    </row>
    <row r="212" spans="1:8">
      <c r="A212">
        <v>444650</v>
      </c>
      <c r="B212" t="s">
        <v>259</v>
      </c>
      <c r="C212">
        <v>3</v>
      </c>
      <c r="F212" t="s">
        <v>974</v>
      </c>
      <c r="G212">
        <f t="array" ref="G212">MAX(IF(B:B=F212,C:C))</f>
        <v>72</v>
      </c>
      <c r="H212">
        <f t="array" ref="H212">INDEX(A:A,MATCH(F212&amp;G212,B:B&amp;C:C,0))</f>
        <v>1748</v>
      </c>
    </row>
    <row r="213" spans="1:8">
      <c r="A213">
        <v>489425</v>
      </c>
      <c r="B213" t="s">
        <v>259</v>
      </c>
      <c r="C213">
        <v>1</v>
      </c>
      <c r="F213" t="s">
        <v>978</v>
      </c>
      <c r="G213">
        <f t="array" ref="G213">MAX(IF(B:B=F213,C:C))</f>
        <v>521</v>
      </c>
      <c r="H213">
        <f t="array" ref="H213">INDEX(A:A,MATCH(F213&amp;G213,B:B&amp;C:C,0))</f>
        <v>10763</v>
      </c>
    </row>
    <row r="214" spans="1:8">
      <c r="A214">
        <v>496572</v>
      </c>
      <c r="B214" t="s">
        <v>259</v>
      </c>
      <c r="C214">
        <v>1</v>
      </c>
      <c r="F214" t="s">
        <v>982</v>
      </c>
      <c r="G214">
        <f t="array" ref="G214">MAX(IF(B:B=F214,C:C))</f>
        <v>12</v>
      </c>
      <c r="H214">
        <f t="array" ref="H214">INDEX(A:A,MATCH(F214&amp;G214,B:B&amp;C:C,0))</f>
        <v>183506</v>
      </c>
    </row>
    <row r="215" spans="1:8">
      <c r="A215">
        <v>504070</v>
      </c>
      <c r="B215" t="s">
        <v>259</v>
      </c>
      <c r="C215">
        <v>1</v>
      </c>
      <c r="F215" t="s">
        <v>985</v>
      </c>
      <c r="G215">
        <f t="array" ref="G215">MAX(IF(B:B=F215,C:C))</f>
        <v>73</v>
      </c>
      <c r="H215">
        <f t="array" ref="H215">INDEX(A:A,MATCH(F215&amp;G215,B:B&amp;C:C,0))</f>
        <v>182896</v>
      </c>
    </row>
    <row r="216" spans="1:8">
      <c r="A216">
        <v>4249</v>
      </c>
      <c r="B216" t="s">
        <v>264</v>
      </c>
      <c r="C216">
        <v>15</v>
      </c>
      <c r="F216" t="s">
        <v>989</v>
      </c>
      <c r="G216">
        <f t="array" ref="G216">MAX(IF(B:B=F216,C:C))</f>
        <v>18</v>
      </c>
      <c r="H216">
        <f t="array" ref="H216">INDEX(A:A,MATCH(F216&amp;G216,B:B&amp;C:C,0))</f>
        <v>45679</v>
      </c>
    </row>
    <row r="217" spans="1:8">
      <c r="A217">
        <v>384775</v>
      </c>
      <c r="B217" t="s">
        <v>267</v>
      </c>
      <c r="C217">
        <v>10</v>
      </c>
      <c r="F217" t="s">
        <v>938</v>
      </c>
      <c r="G217">
        <f t="array" ref="G217">MAX(IF(B:B=F217,C:C))</f>
        <v>4555</v>
      </c>
      <c r="H217">
        <f t="array" ref="H217">INDEX(A:A,MATCH(F217&amp;G217,B:B&amp;C:C,0))</f>
        <v>1177</v>
      </c>
    </row>
    <row r="218" spans="1:8">
      <c r="A218">
        <v>7383</v>
      </c>
      <c r="B218" t="s">
        <v>267</v>
      </c>
      <c r="C218">
        <v>9</v>
      </c>
      <c r="F218" t="s">
        <v>996</v>
      </c>
      <c r="G218">
        <f t="array" ref="G218">MAX(IF(B:B=F218,C:C))</f>
        <v>709</v>
      </c>
      <c r="H218">
        <f t="array" ref="H218">INDEX(A:A,MATCH(F218&amp;G218,B:B&amp;C:C,0))</f>
        <v>199</v>
      </c>
    </row>
    <row r="219" spans="1:8">
      <c r="A219">
        <v>3221</v>
      </c>
      <c r="B219" t="s">
        <v>271</v>
      </c>
      <c r="C219">
        <v>10</v>
      </c>
      <c r="F219" t="s">
        <v>1001</v>
      </c>
      <c r="G219">
        <f t="array" ref="G219">MAX(IF(B:B=F219,C:C))</f>
        <v>14</v>
      </c>
      <c r="H219">
        <f t="array" ref="H219">INDEX(A:A,MATCH(F219&amp;G219,B:B&amp;C:C,0))</f>
        <v>11462</v>
      </c>
    </row>
    <row r="220" spans="1:8">
      <c r="A220">
        <v>383929</v>
      </c>
      <c r="B220" t="s">
        <v>271</v>
      </c>
      <c r="C220">
        <v>2</v>
      </c>
      <c r="F220" t="s">
        <v>1004</v>
      </c>
      <c r="G220">
        <f t="array" ref="G220">MAX(IF(B:B=F220,C:C))</f>
        <v>884</v>
      </c>
      <c r="H220">
        <f t="array" ref="H220">INDEX(A:A,MATCH(F220&amp;G220,B:B&amp;C:C,0))</f>
        <v>10861</v>
      </c>
    </row>
    <row r="221" spans="1:8">
      <c r="A221">
        <v>389968</v>
      </c>
      <c r="B221" t="s">
        <v>271</v>
      </c>
      <c r="C221">
        <v>2</v>
      </c>
      <c r="F221" t="s">
        <v>1011</v>
      </c>
      <c r="G221">
        <f t="array" ref="G221">MAX(IF(B:B=F221,C:C))</f>
        <v>187</v>
      </c>
      <c r="H221">
        <f t="array" ref="H221">INDEX(A:A,MATCH(F221&amp;G221,B:B&amp;C:C,0))</f>
        <v>1758</v>
      </c>
    </row>
    <row r="222" spans="1:8">
      <c r="A222">
        <v>36689</v>
      </c>
      <c r="B222" t="s">
        <v>276</v>
      </c>
      <c r="C222">
        <v>61</v>
      </c>
      <c r="F222" t="s">
        <v>1015</v>
      </c>
      <c r="G222">
        <f t="array" ref="G222">MAX(IF(B:B=F222,C:C))</f>
        <v>103</v>
      </c>
      <c r="H222">
        <f t="array" ref="H222">INDEX(A:A,MATCH(F222&amp;G222,B:B&amp;C:C,0))</f>
        <v>136891</v>
      </c>
    </row>
    <row r="223" spans="1:8">
      <c r="A223">
        <v>374958</v>
      </c>
      <c r="B223" t="s">
        <v>276</v>
      </c>
      <c r="C223">
        <v>7</v>
      </c>
      <c r="F223" t="s">
        <v>1020</v>
      </c>
      <c r="G223">
        <f t="array" ref="G223">MAX(IF(B:B=F223,C:C))</f>
        <v>30</v>
      </c>
      <c r="H223">
        <f t="array" ref="H223">INDEX(A:A,MATCH(F223&amp;G223,B:B&amp;C:C,0))</f>
        <v>5431</v>
      </c>
    </row>
    <row r="224" spans="1:8">
      <c r="A224">
        <v>443051</v>
      </c>
      <c r="B224" t="s">
        <v>276</v>
      </c>
      <c r="C224">
        <v>1</v>
      </c>
      <c r="F224" t="s">
        <v>1024</v>
      </c>
      <c r="G224">
        <f t="array" ref="G224">MAX(IF(B:B=F224,C:C))</f>
        <v>22</v>
      </c>
      <c r="H224">
        <f t="array" ref="H224">INDEX(A:A,MATCH(F224&amp;G224,B:B&amp;C:C,0))</f>
        <v>351743</v>
      </c>
    </row>
    <row r="225" spans="1:8">
      <c r="A225">
        <v>182379</v>
      </c>
      <c r="B225" t="s">
        <v>281</v>
      </c>
      <c r="C225">
        <v>18</v>
      </c>
      <c r="F225" t="s">
        <v>1027</v>
      </c>
      <c r="G225">
        <f t="array" ref="G225">MAX(IF(B:B=F225,C:C))</f>
        <v>12</v>
      </c>
      <c r="H225">
        <f t="array" ref="H225">INDEX(A:A,MATCH(F225&amp;G225,B:B&amp;C:C,0))</f>
        <v>99579</v>
      </c>
    </row>
    <row r="226" spans="1:8">
      <c r="A226">
        <v>182786</v>
      </c>
      <c r="B226" t="s">
        <v>281</v>
      </c>
      <c r="C226">
        <v>10</v>
      </c>
      <c r="F226" t="s">
        <v>1031</v>
      </c>
      <c r="G226">
        <f t="array" ref="G226">MAX(IF(B:B=F226,C:C))</f>
        <v>95</v>
      </c>
      <c r="H226">
        <f t="array" ref="H226">INDEX(A:A,MATCH(F226&amp;G226,B:B&amp;C:C,0))</f>
        <v>32144</v>
      </c>
    </row>
    <row r="227" spans="1:8">
      <c r="A227">
        <v>17845</v>
      </c>
      <c r="B227" t="s">
        <v>286</v>
      </c>
      <c r="C227">
        <v>139</v>
      </c>
      <c r="F227" t="s">
        <v>1036</v>
      </c>
      <c r="G227">
        <f t="array" ref="G227">MAX(IF(B:B=F227,C:C))</f>
        <v>83</v>
      </c>
      <c r="H227">
        <f t="array" ref="H227">INDEX(A:A,MATCH(F227&amp;G227,B:B&amp;C:C,0))</f>
        <v>210364</v>
      </c>
    </row>
    <row r="228" spans="1:8">
      <c r="A228">
        <v>377844</v>
      </c>
      <c r="B228" t="s">
        <v>286</v>
      </c>
      <c r="C228">
        <v>5</v>
      </c>
      <c r="F228" t="s">
        <v>1039</v>
      </c>
      <c r="G228">
        <f t="array" ref="G228">MAX(IF(B:B=F228,C:C))</f>
        <v>26</v>
      </c>
      <c r="H228">
        <f t="array" ref="H228">INDEX(A:A,MATCH(F228&amp;G228,B:B&amp;C:C,0))</f>
        <v>12608</v>
      </c>
    </row>
    <row r="229" spans="1:8">
      <c r="A229">
        <v>380644</v>
      </c>
      <c r="B229" t="s">
        <v>286</v>
      </c>
      <c r="C229">
        <v>4</v>
      </c>
      <c r="F229" t="s">
        <v>1043</v>
      </c>
      <c r="G229">
        <f t="array" ref="G229">MAX(IF(B:B=F229,C:C))</f>
        <v>11</v>
      </c>
      <c r="H229">
        <f t="array" ref="H229">INDEX(A:A,MATCH(F229&amp;G229,B:B&amp;C:C,0))</f>
        <v>37346</v>
      </c>
    </row>
    <row r="230" spans="1:8">
      <c r="A230">
        <v>441248</v>
      </c>
      <c r="B230" t="s">
        <v>290</v>
      </c>
      <c r="C230">
        <v>10</v>
      </c>
      <c r="F230" t="s">
        <v>1019</v>
      </c>
      <c r="G230">
        <f t="array" ref="G230">MAX(IF(B:B=F230,C:C))</f>
        <v>4692</v>
      </c>
      <c r="H230">
        <f t="array" ref="H230">INDEX(A:A,MATCH(F230&amp;G230,B:B&amp;C:C,0))</f>
        <v>15</v>
      </c>
    </row>
    <row r="231" spans="1:8">
      <c r="A231">
        <v>459711</v>
      </c>
      <c r="B231" t="s">
        <v>290</v>
      </c>
      <c r="C231">
        <v>3</v>
      </c>
      <c r="F231" t="s">
        <v>1051</v>
      </c>
      <c r="G231">
        <f t="array" ref="G231">MAX(IF(B:B=F231,C:C))</f>
        <v>10</v>
      </c>
      <c r="H231">
        <f t="array" ref="H231">INDEX(A:A,MATCH(F231&amp;G231,B:B&amp;C:C,0))</f>
        <v>307104</v>
      </c>
    </row>
    <row r="232" spans="1:8">
      <c r="A232">
        <v>5699</v>
      </c>
      <c r="B232" t="s">
        <v>293</v>
      </c>
      <c r="C232">
        <v>105</v>
      </c>
      <c r="F232" t="s">
        <v>1054</v>
      </c>
      <c r="G232">
        <f t="array" ref="G232">MAX(IF(B:B=F232,C:C))</f>
        <v>13</v>
      </c>
      <c r="H232">
        <f t="array" ref="H232">INDEX(A:A,MATCH(F232&amp;G232,B:B&amp;C:C,0))</f>
        <v>4450</v>
      </c>
    </row>
    <row r="233" spans="1:8">
      <c r="A233">
        <v>397505</v>
      </c>
      <c r="B233" t="s">
        <v>293</v>
      </c>
      <c r="C233">
        <v>12</v>
      </c>
      <c r="F233" t="s">
        <v>1057</v>
      </c>
      <c r="G233">
        <f t="array" ref="G233">MAX(IF(B:B=F233,C:C))</f>
        <v>12</v>
      </c>
      <c r="H233">
        <f t="array" ref="H233">INDEX(A:A,MATCH(F233&amp;G233,B:B&amp;C:C,0))</f>
        <v>115008</v>
      </c>
    </row>
    <row r="234" spans="1:8">
      <c r="A234">
        <v>410844</v>
      </c>
      <c r="B234" t="s">
        <v>293</v>
      </c>
      <c r="C234">
        <v>5</v>
      </c>
      <c r="F234" t="s">
        <v>1061</v>
      </c>
      <c r="G234">
        <f t="array" ref="G234">MAX(IF(B:B=F234,C:C))</f>
        <v>127</v>
      </c>
      <c r="H234">
        <f t="array" ref="H234">INDEX(A:A,MATCH(F234&amp;G234,B:B&amp;C:C,0))</f>
        <v>183922</v>
      </c>
    </row>
    <row r="235" spans="1:8">
      <c r="A235">
        <v>388074</v>
      </c>
      <c r="B235" t="s">
        <v>293</v>
      </c>
      <c r="C235">
        <v>3</v>
      </c>
      <c r="F235" t="s">
        <v>1064</v>
      </c>
      <c r="G235">
        <f t="array" ref="G235">MAX(IF(B:B=F235,C:C))</f>
        <v>74</v>
      </c>
      <c r="H235">
        <f t="array" ref="H235">INDEX(A:A,MATCH(F235&amp;G235,B:B&amp;C:C,0))</f>
        <v>103230</v>
      </c>
    </row>
    <row r="236" spans="1:8">
      <c r="A236">
        <v>4129</v>
      </c>
      <c r="B236" t="s">
        <v>298</v>
      </c>
      <c r="C236">
        <v>73</v>
      </c>
      <c r="F236" t="s">
        <v>1068</v>
      </c>
      <c r="G236">
        <f t="array" ref="G236">MAX(IF(B:B=F236,C:C))</f>
        <v>301</v>
      </c>
      <c r="H236">
        <f t="array" ref="H236">INDEX(A:A,MATCH(F236&amp;G236,B:B&amp;C:C,0))</f>
        <v>112529</v>
      </c>
    </row>
    <row r="237" spans="1:8">
      <c r="A237">
        <v>391252</v>
      </c>
      <c r="B237" t="s">
        <v>298</v>
      </c>
      <c r="C237">
        <v>11</v>
      </c>
      <c r="F237" t="s">
        <v>1072</v>
      </c>
      <c r="G237">
        <f t="array" ref="G237">MAX(IF(B:B=F237,C:C))</f>
        <v>13</v>
      </c>
      <c r="H237">
        <f t="array" ref="H237">INDEX(A:A,MATCH(F237&amp;G237,B:B&amp;C:C,0))</f>
        <v>227176</v>
      </c>
    </row>
    <row r="238" spans="1:8">
      <c r="A238">
        <v>98634</v>
      </c>
      <c r="B238" t="s">
        <v>302</v>
      </c>
      <c r="C238">
        <v>17</v>
      </c>
      <c r="F238" t="s">
        <v>1075</v>
      </c>
      <c r="G238">
        <f t="array" ref="G238">MAX(IF(B:B=F238,C:C))</f>
        <v>12</v>
      </c>
      <c r="H238">
        <f t="array" ref="H238">INDEX(A:A,MATCH(F238&amp;G238,B:B&amp;C:C,0))</f>
        <v>43662</v>
      </c>
    </row>
    <row r="239" spans="1:8">
      <c r="A239">
        <v>406859</v>
      </c>
      <c r="B239" t="s">
        <v>302</v>
      </c>
      <c r="C239">
        <v>1</v>
      </c>
      <c r="F239" t="s">
        <v>1079</v>
      </c>
      <c r="G239">
        <f t="array" ref="G239">MAX(IF(B:B=F239,C:C))</f>
        <v>12</v>
      </c>
      <c r="H239">
        <f t="array" ref="H239">INDEX(A:A,MATCH(F239&amp;G239,B:B&amp;C:C,0))</f>
        <v>116154</v>
      </c>
    </row>
    <row r="240" spans="1:8">
      <c r="A240">
        <v>416136</v>
      </c>
      <c r="B240" t="s">
        <v>302</v>
      </c>
      <c r="C240">
        <v>1</v>
      </c>
      <c r="F240" t="s">
        <v>1084</v>
      </c>
      <c r="G240">
        <f t="array" ref="G240">MAX(IF(B:B=F240,C:C))</f>
        <v>29</v>
      </c>
      <c r="H240">
        <f t="array" ref="H240">INDEX(A:A,MATCH(F240&amp;G240,B:B&amp;C:C,0))</f>
        <v>3588</v>
      </c>
    </row>
    <row r="241" spans="1:8">
      <c r="A241">
        <v>18</v>
      </c>
      <c r="B241" t="s">
        <v>247</v>
      </c>
      <c r="C241">
        <v>1483</v>
      </c>
      <c r="F241" t="s">
        <v>1089</v>
      </c>
      <c r="G241">
        <f t="array" ref="G241">MAX(IF(B:B=F241,C:C))</f>
        <v>425</v>
      </c>
      <c r="H241">
        <f t="array" ref="H241">INDEX(A:A,MATCH(F241&amp;G241,B:B&amp;C:C,0))</f>
        <v>790</v>
      </c>
    </row>
    <row r="242" spans="1:8">
      <c r="A242">
        <v>374549</v>
      </c>
      <c r="B242" t="s">
        <v>247</v>
      </c>
      <c r="C242">
        <v>11</v>
      </c>
      <c r="F242" t="s">
        <v>1096</v>
      </c>
      <c r="G242">
        <f t="array" ref="G242">MAX(IF(B:B=F242,C:C))</f>
        <v>102</v>
      </c>
      <c r="H242">
        <f t="array" ref="H242">INDEX(A:A,MATCH(F242&amp;G242,B:B&amp;C:C,0))</f>
        <v>1159</v>
      </c>
    </row>
    <row r="243" spans="1:8">
      <c r="A243">
        <v>374297</v>
      </c>
      <c r="B243" t="s">
        <v>247</v>
      </c>
      <c r="C243">
        <v>8</v>
      </c>
      <c r="F243" t="s">
        <v>1100</v>
      </c>
      <c r="G243">
        <f t="array" ref="G243">MAX(IF(B:B=F243,C:C))</f>
        <v>251</v>
      </c>
      <c r="H243">
        <f t="array" ref="H243">INDEX(A:A,MATCH(F243&amp;G243,B:B&amp;C:C,0))</f>
        <v>4224</v>
      </c>
    </row>
    <row r="244" spans="1:8">
      <c r="A244">
        <v>387160</v>
      </c>
      <c r="B244" t="s">
        <v>247</v>
      </c>
      <c r="C244">
        <v>6</v>
      </c>
      <c r="F244" t="s">
        <v>1108</v>
      </c>
      <c r="G244">
        <f t="array" ref="G244">MAX(IF(B:B=F244,C:C))</f>
        <v>105</v>
      </c>
      <c r="H244">
        <f t="array" ref="H244">INDEX(A:A,MATCH(F244&amp;G244,B:B&amp;C:C,0))</f>
        <v>1913</v>
      </c>
    </row>
    <row r="245" spans="1:8">
      <c r="A245">
        <v>45822</v>
      </c>
      <c r="B245" t="s">
        <v>308</v>
      </c>
      <c r="C245">
        <v>32</v>
      </c>
      <c r="F245" t="s">
        <v>1112</v>
      </c>
      <c r="G245">
        <f t="array" ref="G245">MAX(IF(B:B=F245,C:C))</f>
        <v>14</v>
      </c>
      <c r="H245">
        <f t="array" ref="H245">INDEX(A:A,MATCH(F245&amp;G245,B:B&amp;C:C,0))</f>
        <v>40106</v>
      </c>
    </row>
    <row r="246" spans="1:8">
      <c r="A246">
        <v>460976</v>
      </c>
      <c r="B246" t="s">
        <v>308</v>
      </c>
      <c r="C246">
        <v>5</v>
      </c>
      <c r="F246" t="s">
        <v>1115</v>
      </c>
      <c r="G246">
        <f t="array" ref="G246">MAX(IF(B:B=F246,C:C))</f>
        <v>61</v>
      </c>
      <c r="H246">
        <f t="array" ref="H246">INDEX(A:A,MATCH(F246&amp;G246,B:B&amp;C:C,0))</f>
        <v>10743</v>
      </c>
    </row>
    <row r="247" spans="1:8">
      <c r="A247">
        <v>455682</v>
      </c>
      <c r="B247" t="s">
        <v>308</v>
      </c>
      <c r="C247">
        <v>1</v>
      </c>
      <c r="F247" t="s">
        <v>1119</v>
      </c>
      <c r="G247">
        <f t="array" ref="G247">MAX(IF(B:B=F247,C:C))</f>
        <v>24</v>
      </c>
      <c r="H247">
        <f t="array" ref="H247">INDEX(A:A,MATCH(F247&amp;G247,B:B&amp;C:C,0))</f>
        <v>373134</v>
      </c>
    </row>
    <row r="248" spans="1:8">
      <c r="A248">
        <v>469237</v>
      </c>
      <c r="B248" t="s">
        <v>308</v>
      </c>
      <c r="C248">
        <v>1</v>
      </c>
      <c r="F248" t="s">
        <v>1122</v>
      </c>
      <c r="G248">
        <f t="array" ref="G248">MAX(IF(B:B=F248,C:C))</f>
        <v>93</v>
      </c>
      <c r="H248">
        <f t="array" ref="H248">INDEX(A:A,MATCH(F248&amp;G248,B:B&amp;C:C,0))</f>
        <v>143180</v>
      </c>
    </row>
    <row r="249" spans="1:8">
      <c r="A249">
        <v>9826</v>
      </c>
      <c r="B249" t="s">
        <v>313</v>
      </c>
      <c r="C249">
        <v>95</v>
      </c>
      <c r="F249" t="s">
        <v>1125</v>
      </c>
      <c r="G249">
        <f t="array" ref="G249">MAX(IF(B:B=F249,C:C))</f>
        <v>15</v>
      </c>
      <c r="H249">
        <f t="array" ref="H249">INDEX(A:A,MATCH(F249&amp;G249,B:B&amp;C:C,0))</f>
        <v>210555</v>
      </c>
    </row>
    <row r="250" spans="1:8">
      <c r="A250">
        <v>448134</v>
      </c>
      <c r="B250" t="s">
        <v>313</v>
      </c>
      <c r="C250">
        <v>2</v>
      </c>
      <c r="F250" t="s">
        <v>1128</v>
      </c>
      <c r="G250">
        <f t="array" ref="G250">MAX(IF(B:B=F250,C:C))</f>
        <v>311</v>
      </c>
      <c r="H250">
        <f t="array" ref="H250">INDEX(A:A,MATCH(F250&amp;G250,B:B&amp;C:C,0))</f>
        <v>5611</v>
      </c>
    </row>
    <row r="251" spans="1:8">
      <c r="A251">
        <v>448514</v>
      </c>
      <c r="B251" t="s">
        <v>313</v>
      </c>
      <c r="C251">
        <v>2</v>
      </c>
      <c r="F251" t="s">
        <v>1133</v>
      </c>
      <c r="G251">
        <f t="array" ref="G251">MAX(IF(B:B=F251,C:C))</f>
        <v>15</v>
      </c>
      <c r="H251">
        <f t="array" ref="H251">INDEX(A:A,MATCH(F251&amp;G251,B:B&amp;C:C,0))</f>
        <v>98281</v>
      </c>
    </row>
    <row r="252" spans="1:8">
      <c r="A252">
        <v>410901</v>
      </c>
      <c r="B252" t="s">
        <v>313</v>
      </c>
      <c r="C252">
        <v>1</v>
      </c>
      <c r="F252" t="s">
        <v>1139</v>
      </c>
      <c r="G252">
        <f t="array" ref="G252">MAX(IF(B:B=F252,C:C))</f>
        <v>13</v>
      </c>
      <c r="H252">
        <f t="array" ref="H252">INDEX(A:A,MATCH(F252&amp;G252,B:B&amp;C:C,0))</f>
        <v>376000</v>
      </c>
    </row>
    <row r="253" spans="1:8">
      <c r="A253">
        <v>448223</v>
      </c>
      <c r="B253" t="s">
        <v>313</v>
      </c>
      <c r="C253">
        <v>1</v>
      </c>
      <c r="F253" t="s">
        <v>1144</v>
      </c>
      <c r="G253">
        <f t="array" ref="G253">MAX(IF(B:B=F253,C:C))</f>
        <v>11</v>
      </c>
      <c r="H253">
        <f t="array" ref="H253">INDEX(A:A,MATCH(F253&amp;G253,B:B&amp;C:C,0))</f>
        <v>401119</v>
      </c>
    </row>
    <row r="254" spans="1:8">
      <c r="A254">
        <v>446225</v>
      </c>
      <c r="B254" t="s">
        <v>318</v>
      </c>
      <c r="C254">
        <v>13</v>
      </c>
      <c r="F254" t="s">
        <v>1147</v>
      </c>
      <c r="G254">
        <f t="array" ref="G254">MAX(IF(B:B=F254,C:C))</f>
        <v>131</v>
      </c>
      <c r="H254">
        <f t="array" ref="H254">INDEX(A:A,MATCH(F254&amp;G254,B:B&amp;C:C,0))</f>
        <v>18972</v>
      </c>
    </row>
    <row r="255" spans="1:8">
      <c r="A255">
        <v>496306</v>
      </c>
      <c r="B255" t="s">
        <v>318</v>
      </c>
      <c r="C255">
        <v>1</v>
      </c>
      <c r="F255" t="s">
        <v>1150</v>
      </c>
      <c r="G255">
        <f t="array" ref="G255">MAX(IF(B:B=F255,C:C))</f>
        <v>11</v>
      </c>
      <c r="H255">
        <f t="array" ref="H255">INDEX(A:A,MATCH(F255&amp;G255,B:B&amp;C:C,0))</f>
        <v>17896</v>
      </c>
    </row>
    <row r="256" spans="1:8">
      <c r="A256">
        <v>504071</v>
      </c>
      <c r="B256" t="s">
        <v>318</v>
      </c>
      <c r="C256">
        <v>1</v>
      </c>
      <c r="F256" t="s">
        <v>1153</v>
      </c>
      <c r="G256">
        <f t="array" ref="G256">MAX(IF(B:B=F256,C:C))</f>
        <v>11</v>
      </c>
      <c r="H256">
        <f t="array" ref="H256">INDEX(A:A,MATCH(F256&amp;G256,B:B&amp;C:C,0))</f>
        <v>855</v>
      </c>
    </row>
    <row r="257" spans="1:8">
      <c r="A257">
        <v>454369</v>
      </c>
      <c r="B257" t="s">
        <v>318</v>
      </c>
      <c r="C257">
        <v>0</v>
      </c>
      <c r="F257" t="s">
        <v>1157</v>
      </c>
      <c r="G257">
        <f t="array" ref="G257">MAX(IF(B:B=F257,C:C))</f>
        <v>61</v>
      </c>
      <c r="H257">
        <f t="array" ref="H257">INDEX(A:A,MATCH(F257&amp;G257,B:B&amp;C:C,0))</f>
        <v>7598</v>
      </c>
    </row>
    <row r="258" spans="1:8">
      <c r="A258">
        <v>503731</v>
      </c>
      <c r="B258" t="s">
        <v>318</v>
      </c>
      <c r="C258">
        <v>0</v>
      </c>
      <c r="F258" t="s">
        <v>1161</v>
      </c>
      <c r="G258">
        <f t="array" ref="G258">MAX(IF(B:B=F258,C:C))</f>
        <v>25</v>
      </c>
      <c r="H258">
        <f t="array" ref="H258">INDEX(A:A,MATCH(F258&amp;G258,B:B&amp;C:C,0))</f>
        <v>7474</v>
      </c>
    </row>
    <row r="259" spans="1:8">
      <c r="A259">
        <v>50543</v>
      </c>
      <c r="B259" t="s">
        <v>322</v>
      </c>
      <c r="C259">
        <v>24</v>
      </c>
      <c r="F259" t="s">
        <v>1164</v>
      </c>
      <c r="G259">
        <f t="array" ref="G259">MAX(IF(B:B=F259,C:C))</f>
        <v>27</v>
      </c>
      <c r="H259">
        <f t="array" ref="H259">INDEX(A:A,MATCH(F259&amp;G259,B:B&amp;C:C,0))</f>
        <v>1172</v>
      </c>
    </row>
    <row r="260" spans="1:8">
      <c r="A260">
        <v>442956</v>
      </c>
      <c r="B260" t="s">
        <v>322</v>
      </c>
      <c r="C260">
        <v>4</v>
      </c>
      <c r="F260" t="s">
        <v>1167</v>
      </c>
      <c r="G260">
        <f t="array" ref="G260">MAX(IF(B:B=F260,C:C))</f>
        <v>42</v>
      </c>
      <c r="H260">
        <f t="array" ref="H260">INDEX(A:A,MATCH(F260&amp;G260,B:B&amp;C:C,0))</f>
        <v>5591</v>
      </c>
    </row>
    <row r="261" spans="1:8">
      <c r="A261">
        <v>390883</v>
      </c>
      <c r="B261" t="s">
        <v>322</v>
      </c>
      <c r="C261">
        <v>1</v>
      </c>
      <c r="F261" t="s">
        <v>1171</v>
      </c>
      <c r="G261">
        <f t="array" ref="G261">MAX(IF(B:B=F261,C:C))</f>
        <v>14</v>
      </c>
      <c r="H261">
        <f t="array" ref="H261">INDEX(A:A,MATCH(F261&amp;G261,B:B&amp;C:C,0))</f>
        <v>147752</v>
      </c>
    </row>
    <row r="262" spans="1:8">
      <c r="A262">
        <v>412324</v>
      </c>
      <c r="B262" t="s">
        <v>322</v>
      </c>
      <c r="C262">
        <v>1</v>
      </c>
      <c r="F262" t="s">
        <v>1175</v>
      </c>
      <c r="G262">
        <f t="array" ref="G262">MAX(IF(B:B=F262,C:C))</f>
        <v>12</v>
      </c>
      <c r="H262">
        <f t="array" ref="H262">INDEX(A:A,MATCH(F262&amp;G262,B:B&amp;C:C,0))</f>
        <v>136815</v>
      </c>
    </row>
    <row r="263" spans="1:8">
      <c r="A263">
        <v>415970</v>
      </c>
      <c r="B263" t="s">
        <v>322</v>
      </c>
      <c r="C263">
        <v>1</v>
      </c>
      <c r="F263" t="s">
        <v>1179</v>
      </c>
      <c r="G263">
        <f t="array" ref="G263">MAX(IF(B:B=F263,C:C))</f>
        <v>306</v>
      </c>
      <c r="H263">
        <f t="array" ref="H263">INDEX(A:A,MATCH(F263&amp;G263,B:B&amp;C:C,0))</f>
        <v>1296</v>
      </c>
    </row>
    <row r="264" spans="1:8">
      <c r="A264">
        <v>466880</v>
      </c>
      <c r="B264" t="s">
        <v>322</v>
      </c>
      <c r="C264">
        <v>1</v>
      </c>
      <c r="F264" t="s">
        <v>1185</v>
      </c>
      <c r="G264">
        <f t="array" ref="G264">MAX(IF(B:B=F264,C:C))</f>
        <v>15</v>
      </c>
      <c r="H264">
        <f t="array" ref="H264">INDEX(A:A,MATCH(F264&amp;G264,B:B&amp;C:C,0))</f>
        <v>404264</v>
      </c>
    </row>
    <row r="265" spans="1:8">
      <c r="A265">
        <v>215</v>
      </c>
      <c r="B265" t="s">
        <v>312</v>
      </c>
      <c r="C265">
        <v>1565</v>
      </c>
      <c r="F265" t="s">
        <v>1191</v>
      </c>
      <c r="G265">
        <f t="array" ref="G265">MAX(IF(B:B=F265,C:C))</f>
        <v>9</v>
      </c>
      <c r="H265">
        <f t="array" ref="H265">INDEX(A:A,MATCH(F265&amp;G265,B:B&amp;C:C,0))</f>
        <v>23201</v>
      </c>
    </row>
    <row r="266" spans="1:8">
      <c r="A266">
        <v>376294</v>
      </c>
      <c r="B266" t="s">
        <v>312</v>
      </c>
      <c r="C266">
        <v>367</v>
      </c>
      <c r="F266" t="s">
        <v>1194</v>
      </c>
      <c r="G266">
        <f t="array" ref="G266">MAX(IF(B:B=F266,C:C))</f>
        <v>38</v>
      </c>
      <c r="H266">
        <f t="array" ref="H266">INDEX(A:A,MATCH(F266&amp;G266,B:B&amp;C:C,0))</f>
        <v>26165</v>
      </c>
    </row>
    <row r="267" spans="1:8">
      <c r="A267">
        <v>406556</v>
      </c>
      <c r="B267" t="s">
        <v>312</v>
      </c>
      <c r="C267">
        <v>19</v>
      </c>
      <c r="F267" t="s">
        <v>1199</v>
      </c>
      <c r="G267">
        <f t="array" ref="G267">MAX(IF(B:B=F267,C:C))</f>
        <v>18</v>
      </c>
      <c r="H267">
        <f t="array" ref="H267">INDEX(A:A,MATCH(F267&amp;G267,B:B&amp;C:C,0))</f>
        <v>20844</v>
      </c>
    </row>
    <row r="268" spans="1:8">
      <c r="A268">
        <v>400497</v>
      </c>
      <c r="B268" t="s">
        <v>312</v>
      </c>
      <c r="C268">
        <v>9</v>
      </c>
      <c r="F268" t="s">
        <v>1204</v>
      </c>
      <c r="G268">
        <f t="array" ref="G268">MAX(IF(B:B=F268,C:C))</f>
        <v>39</v>
      </c>
      <c r="H268">
        <f t="array" ref="H268">INDEX(A:A,MATCH(F268&amp;G268,B:B&amp;C:C,0))</f>
        <v>19259</v>
      </c>
    </row>
    <row r="269" spans="1:8">
      <c r="A269">
        <v>38985</v>
      </c>
      <c r="B269" t="s">
        <v>312</v>
      </c>
      <c r="C269">
        <v>2</v>
      </c>
      <c r="F269" t="s">
        <v>1207</v>
      </c>
      <c r="G269">
        <f t="array" ref="G269">MAX(IF(B:B=F269,C:C))</f>
        <v>222</v>
      </c>
      <c r="H269">
        <f t="array" ref="H269">INDEX(A:A,MATCH(F269&amp;G269,B:B&amp;C:C,0))</f>
        <v>1299</v>
      </c>
    </row>
    <row r="270" spans="1:8">
      <c r="A270">
        <v>379437</v>
      </c>
      <c r="B270" t="s">
        <v>312</v>
      </c>
      <c r="C270">
        <v>2</v>
      </c>
      <c r="F270" t="s">
        <v>1212</v>
      </c>
      <c r="G270">
        <f t="array" ref="G270">MAX(IF(B:B=F270,C:C))</f>
        <v>14</v>
      </c>
      <c r="H270">
        <f t="array" ref="H270">INDEX(A:A,MATCH(F270&amp;G270,B:B&amp;C:C,0))</f>
        <v>22708</v>
      </c>
    </row>
    <row r="271" spans="1:8">
      <c r="A271">
        <v>18958</v>
      </c>
      <c r="B271" t="s">
        <v>312</v>
      </c>
      <c r="C271">
        <v>1</v>
      </c>
      <c r="F271" t="s">
        <v>1216</v>
      </c>
      <c r="G271">
        <f t="array" ref="G271">MAX(IF(B:B=F271,C:C))</f>
        <v>24</v>
      </c>
      <c r="H271">
        <f t="array" ref="H271">INDEX(A:A,MATCH(F271&amp;G271,B:B&amp;C:C,0))</f>
        <v>31785</v>
      </c>
    </row>
    <row r="272" spans="1:8">
      <c r="A272">
        <v>444447</v>
      </c>
      <c r="B272" t="s">
        <v>312</v>
      </c>
      <c r="C272">
        <v>1</v>
      </c>
      <c r="F272" t="s">
        <v>1219</v>
      </c>
      <c r="G272">
        <f t="array" ref="G272">MAX(IF(B:B=F272,C:C))</f>
        <v>89</v>
      </c>
      <c r="H272">
        <f t="array" ref="H272">INDEX(A:A,MATCH(F272&amp;G272,B:B&amp;C:C,0))</f>
        <v>162473</v>
      </c>
    </row>
    <row r="273" spans="1:8">
      <c r="A273">
        <v>457111</v>
      </c>
      <c r="B273" t="s">
        <v>312</v>
      </c>
      <c r="C273">
        <v>1</v>
      </c>
      <c r="F273" t="s">
        <v>1223</v>
      </c>
      <c r="G273">
        <f t="array" ref="G273">MAX(IF(B:B=F273,C:C))</f>
        <v>43</v>
      </c>
      <c r="H273">
        <f t="array" ref="H273">INDEX(A:A,MATCH(F273&amp;G273,B:B&amp;C:C,0))</f>
        <v>14119</v>
      </c>
    </row>
    <row r="274" spans="1:8">
      <c r="A274">
        <v>463235</v>
      </c>
      <c r="B274" t="s">
        <v>312</v>
      </c>
      <c r="C274">
        <v>1</v>
      </c>
      <c r="F274" t="s">
        <v>1227</v>
      </c>
      <c r="G274">
        <f t="array" ref="G274">MAX(IF(B:B=F274,C:C))</f>
        <v>33</v>
      </c>
      <c r="H274">
        <f t="array" ref="H274">INDEX(A:A,MATCH(F274&amp;G274,B:B&amp;C:C,0))</f>
        <v>8258</v>
      </c>
    </row>
    <row r="275" spans="1:8">
      <c r="A275">
        <v>207005</v>
      </c>
      <c r="B275" t="s">
        <v>333</v>
      </c>
      <c r="C275">
        <v>48</v>
      </c>
      <c r="F275" t="s">
        <v>1231</v>
      </c>
      <c r="G275">
        <f t="array" ref="G275">MAX(IF(B:B=F275,C:C))</f>
        <v>913</v>
      </c>
      <c r="H275">
        <f t="array" ref="H275">INDEX(A:A,MATCH(F275&amp;G275,B:B&amp;C:C,0))</f>
        <v>1304</v>
      </c>
    </row>
    <row r="276" spans="1:8">
      <c r="A276">
        <v>496138</v>
      </c>
      <c r="B276" t="s">
        <v>333</v>
      </c>
      <c r="C276">
        <v>2</v>
      </c>
      <c r="F276" t="s">
        <v>1240</v>
      </c>
      <c r="G276">
        <f t="array" ref="G276">MAX(IF(B:B=F276,C:C))</f>
        <v>12</v>
      </c>
      <c r="H276">
        <f t="array" ref="H276">INDEX(A:A,MATCH(F276&amp;G276,B:B&amp;C:C,0))</f>
        <v>391611</v>
      </c>
    </row>
    <row r="277" spans="1:8">
      <c r="A277">
        <v>496305</v>
      </c>
      <c r="B277" t="s">
        <v>333</v>
      </c>
      <c r="C277">
        <v>1</v>
      </c>
      <c r="F277" t="s">
        <v>1244</v>
      </c>
      <c r="G277">
        <f t="array" ref="G277">MAX(IF(B:B=F277,C:C))</f>
        <v>15</v>
      </c>
      <c r="H277">
        <f t="array" ref="H277">INDEX(A:A,MATCH(F277&amp;G277,B:B&amp;C:C,0))</f>
        <v>15671</v>
      </c>
    </row>
    <row r="278" spans="1:8">
      <c r="A278">
        <v>231</v>
      </c>
      <c r="B278" t="s">
        <v>337</v>
      </c>
      <c r="C278">
        <v>1566</v>
      </c>
      <c r="F278" t="s">
        <v>1248</v>
      </c>
      <c r="G278">
        <f t="array" ref="G278">MAX(IF(B:B=F278,C:C))</f>
        <v>21</v>
      </c>
      <c r="H278">
        <f t="array" ref="H278">INDEX(A:A,MATCH(F278&amp;G278,B:B&amp;C:C,0))</f>
        <v>10104</v>
      </c>
    </row>
    <row r="279" spans="1:8">
      <c r="A279">
        <v>402964</v>
      </c>
      <c r="B279" t="s">
        <v>337</v>
      </c>
      <c r="C279">
        <v>10</v>
      </c>
      <c r="F279" t="s">
        <v>1255</v>
      </c>
      <c r="G279">
        <f t="array" ref="G279">MAX(IF(B:B=F279,C:C))</f>
        <v>10</v>
      </c>
      <c r="H279">
        <f t="array" ref="H279">INDEX(A:A,MATCH(F279&amp;G279,B:B&amp;C:C,0))</f>
        <v>33017</v>
      </c>
    </row>
    <row r="280" spans="1:8">
      <c r="A280">
        <v>402314</v>
      </c>
      <c r="B280" t="s">
        <v>337</v>
      </c>
      <c r="C280">
        <v>7</v>
      </c>
      <c r="F280" t="s">
        <v>1259</v>
      </c>
      <c r="G280">
        <f t="array" ref="G280">MAX(IF(B:B=F280,C:C))</f>
        <v>32</v>
      </c>
      <c r="H280">
        <f t="array" ref="H280">INDEX(A:A,MATCH(F280&amp;G280,B:B&amp;C:C,0))</f>
        <v>18974</v>
      </c>
    </row>
    <row r="281" spans="1:8">
      <c r="A281">
        <v>396763</v>
      </c>
      <c r="B281" t="s">
        <v>337</v>
      </c>
      <c r="C281">
        <v>4</v>
      </c>
      <c r="F281" t="s">
        <v>1263</v>
      </c>
      <c r="G281">
        <f t="array" ref="G281">MAX(IF(B:B=F281,C:C))</f>
        <v>10</v>
      </c>
      <c r="H281">
        <f t="array" ref="H281">INDEX(A:A,MATCH(F281&amp;G281,B:B&amp;C:C,0))</f>
        <v>17898</v>
      </c>
    </row>
    <row r="282" spans="1:8">
      <c r="A282">
        <v>496663</v>
      </c>
      <c r="B282" t="s">
        <v>337</v>
      </c>
      <c r="C282">
        <v>1</v>
      </c>
      <c r="F282" t="s">
        <v>1267</v>
      </c>
      <c r="G282">
        <f t="array" ref="G282">MAX(IF(B:B=F282,C:C))</f>
        <v>38</v>
      </c>
      <c r="H282">
        <f t="array" ref="H282">INDEX(A:A,MATCH(F282&amp;G282,B:B&amp;C:C,0))</f>
        <v>11556</v>
      </c>
    </row>
    <row r="283" spans="1:8">
      <c r="A283">
        <v>56386</v>
      </c>
      <c r="B283" t="s">
        <v>341</v>
      </c>
      <c r="C283">
        <v>16</v>
      </c>
      <c r="F283" t="s">
        <v>1272</v>
      </c>
      <c r="G283">
        <f t="array" ref="G283">MAX(IF(B:B=F283,C:C))</f>
        <v>10</v>
      </c>
      <c r="H283">
        <f t="array" ref="H283">INDEX(A:A,MATCH(F283&amp;G283,B:B&amp;C:C,0))</f>
        <v>146837</v>
      </c>
    </row>
    <row r="284" spans="1:8">
      <c r="A284">
        <v>423643</v>
      </c>
      <c r="B284" t="s">
        <v>341</v>
      </c>
      <c r="C284">
        <v>1</v>
      </c>
      <c r="F284" t="s">
        <v>1276</v>
      </c>
      <c r="G284">
        <f t="array" ref="G284">MAX(IF(B:B=F284,C:C))</f>
        <v>9</v>
      </c>
      <c r="H284">
        <f t="array" ref="H284">INDEX(A:A,MATCH(F284&amp;G284,B:B&amp;C:C,0))</f>
        <v>211339</v>
      </c>
    </row>
    <row r="285" spans="1:8">
      <c r="A285">
        <v>266355</v>
      </c>
      <c r="B285" t="s">
        <v>344</v>
      </c>
      <c r="C285">
        <v>54</v>
      </c>
      <c r="F285" t="s">
        <v>1280</v>
      </c>
      <c r="G285">
        <f t="array" ref="G285">MAX(IF(B:B=F285,C:C))</f>
        <v>132</v>
      </c>
      <c r="H285">
        <f t="array" ref="H285">INDEX(A:A,MATCH(F285&amp;G285,B:B&amp;C:C,0))</f>
        <v>143175</v>
      </c>
    </row>
    <row r="286" spans="1:8">
      <c r="A286">
        <v>392824</v>
      </c>
      <c r="B286" t="s">
        <v>344</v>
      </c>
      <c r="C286">
        <v>6</v>
      </c>
      <c r="F286" t="s">
        <v>1284</v>
      </c>
      <c r="G286">
        <f t="array" ref="G286">MAX(IF(B:B=F286,C:C))</f>
        <v>86</v>
      </c>
      <c r="H286">
        <f t="array" ref="H286">INDEX(A:A,MATCH(F286&amp;G286,B:B&amp;C:C,0))</f>
        <v>143178</v>
      </c>
    </row>
    <row r="287" spans="1:8">
      <c r="A287">
        <v>378126</v>
      </c>
      <c r="B287" t="s">
        <v>344</v>
      </c>
      <c r="C287">
        <v>1</v>
      </c>
      <c r="F287" t="s">
        <v>1288</v>
      </c>
      <c r="G287">
        <f t="array" ref="G287">MAX(IF(B:B=F287,C:C))</f>
        <v>33</v>
      </c>
      <c r="H287">
        <f t="array" ref="H287">INDEX(A:A,MATCH(F287&amp;G287,B:B&amp;C:C,0))</f>
        <v>5453</v>
      </c>
    </row>
    <row r="288" spans="1:8">
      <c r="A288">
        <v>397317</v>
      </c>
      <c r="B288" t="s">
        <v>348</v>
      </c>
      <c r="C288">
        <v>9</v>
      </c>
      <c r="F288" t="s">
        <v>1292</v>
      </c>
      <c r="G288">
        <f t="array" ref="G288">MAX(IF(B:B=F288,C:C))</f>
        <v>93</v>
      </c>
      <c r="H288">
        <f t="array" ref="H288">INDEX(A:A,MATCH(F288&amp;G288,B:B&amp;C:C,0))</f>
        <v>349966</v>
      </c>
    </row>
    <row r="289" spans="1:8">
      <c r="A289">
        <v>441563</v>
      </c>
      <c r="B289" t="s">
        <v>348</v>
      </c>
      <c r="C289">
        <v>1</v>
      </c>
      <c r="F289" t="s">
        <v>1295</v>
      </c>
      <c r="G289">
        <f t="array" ref="G289">MAX(IF(B:B=F289,C:C))</f>
        <v>291</v>
      </c>
      <c r="H289">
        <f t="array" ref="H289">INDEX(A:A,MATCH(F289&amp;G289,B:B&amp;C:C,0))</f>
        <v>6156</v>
      </c>
    </row>
    <row r="290" spans="1:8">
      <c r="A290">
        <v>183262</v>
      </c>
      <c r="B290" t="s">
        <v>351</v>
      </c>
      <c r="C290">
        <v>38</v>
      </c>
      <c r="F290" t="s">
        <v>1300</v>
      </c>
      <c r="G290">
        <f t="array" ref="G290">MAX(IF(B:B=F290,C:C))</f>
        <v>17</v>
      </c>
      <c r="H290">
        <f t="array" ref="H290">INDEX(A:A,MATCH(F290&amp;G290,B:B&amp;C:C,0))</f>
        <v>20491</v>
      </c>
    </row>
    <row r="291" spans="1:8">
      <c r="A291">
        <v>414969</v>
      </c>
      <c r="B291" t="s">
        <v>351</v>
      </c>
      <c r="C291">
        <v>1</v>
      </c>
      <c r="F291" t="s">
        <v>1306</v>
      </c>
      <c r="G291">
        <f t="array" ref="G291">MAX(IF(B:B=F291,C:C))</f>
        <v>10</v>
      </c>
      <c r="H291">
        <f t="array" ref="H291">INDEX(A:A,MATCH(F291&amp;G291,B:B&amp;C:C,0))</f>
        <v>25658</v>
      </c>
    </row>
    <row r="292" spans="1:8">
      <c r="A292">
        <v>390621</v>
      </c>
      <c r="B292" t="s">
        <v>355</v>
      </c>
      <c r="C292">
        <v>20</v>
      </c>
      <c r="F292" t="s">
        <v>1311</v>
      </c>
      <c r="G292">
        <f t="array" ref="G292">MAX(IF(B:B=F292,C:C))</f>
        <v>15</v>
      </c>
      <c r="H292">
        <f t="array" ref="H292">INDEX(A:A,MATCH(F292&amp;G292,B:B&amp;C:C,0))</f>
        <v>20845</v>
      </c>
    </row>
    <row r="293" spans="1:8">
      <c r="A293">
        <v>188517</v>
      </c>
      <c r="B293" t="s">
        <v>355</v>
      </c>
      <c r="C293">
        <v>13</v>
      </c>
      <c r="F293" t="s">
        <v>1315</v>
      </c>
      <c r="G293">
        <f t="array" ref="G293">MAX(IF(B:B=F293,C:C))</f>
        <v>217</v>
      </c>
      <c r="H293">
        <f t="array" ref="H293">INDEX(A:A,MATCH(F293&amp;G293,B:B&amp;C:C,0))</f>
        <v>133611</v>
      </c>
    </row>
    <row r="294" spans="1:8">
      <c r="A294">
        <v>397519</v>
      </c>
      <c r="B294" t="s">
        <v>355</v>
      </c>
      <c r="C294">
        <v>1</v>
      </c>
      <c r="F294" t="s">
        <v>1321</v>
      </c>
      <c r="G294">
        <f t="array" ref="G294">MAX(IF(B:B=F294,C:C))</f>
        <v>17</v>
      </c>
      <c r="H294">
        <f t="array" ref="H294">INDEX(A:A,MATCH(F294&amp;G294,B:B&amp;C:C,0))</f>
        <v>190239</v>
      </c>
    </row>
    <row r="295" spans="1:8">
      <c r="A295">
        <v>1578</v>
      </c>
      <c r="B295" t="s">
        <v>360</v>
      </c>
      <c r="C295">
        <v>299</v>
      </c>
      <c r="F295" t="s">
        <v>1324</v>
      </c>
      <c r="G295">
        <f t="array" ref="G295">MAX(IF(B:B=F295,C:C))</f>
        <v>17</v>
      </c>
      <c r="H295">
        <f t="array" ref="H295">INDEX(A:A,MATCH(F295&amp;G295,B:B&amp;C:C,0))</f>
        <v>168532</v>
      </c>
    </row>
    <row r="296" spans="1:8">
      <c r="A296">
        <v>380941</v>
      </c>
      <c r="B296" t="s">
        <v>360</v>
      </c>
      <c r="C296">
        <v>97</v>
      </c>
      <c r="F296" t="s">
        <v>1327</v>
      </c>
      <c r="G296">
        <f t="array" ref="G296">MAX(IF(B:B=F296,C:C))</f>
        <v>18</v>
      </c>
      <c r="H296">
        <f t="array" ref="H296">INDEX(A:A,MATCH(F296&amp;G296,B:B&amp;C:C,0))</f>
        <v>3216</v>
      </c>
    </row>
    <row r="297" spans="1:8">
      <c r="A297">
        <v>396611</v>
      </c>
      <c r="B297" t="s">
        <v>360</v>
      </c>
      <c r="C297">
        <v>5</v>
      </c>
      <c r="F297" t="s">
        <v>1332</v>
      </c>
      <c r="G297">
        <f t="array" ref="G297">MAX(IF(B:B=F297,C:C))</f>
        <v>16</v>
      </c>
      <c r="H297">
        <f t="array" ref="H297">INDEX(A:A,MATCH(F297&amp;G297,B:B&amp;C:C,0))</f>
        <v>30678</v>
      </c>
    </row>
    <row r="298" spans="1:8">
      <c r="A298">
        <v>461991</v>
      </c>
      <c r="B298" t="s">
        <v>360</v>
      </c>
      <c r="C298">
        <v>1</v>
      </c>
      <c r="F298" t="s">
        <v>1337</v>
      </c>
      <c r="G298">
        <f t="array" ref="G298">MAX(IF(B:B=F298,C:C))</f>
        <v>18</v>
      </c>
      <c r="H298">
        <f t="array" ref="H298">INDEX(A:A,MATCH(F298&amp;G298,B:B&amp;C:C,0))</f>
        <v>30681</v>
      </c>
    </row>
    <row r="299" spans="1:8">
      <c r="A299">
        <v>6677</v>
      </c>
      <c r="B299" t="s">
        <v>365</v>
      </c>
      <c r="C299">
        <v>198</v>
      </c>
      <c r="F299" t="s">
        <v>1341</v>
      </c>
      <c r="G299">
        <f t="array" ref="G299">MAX(IF(B:B=F299,C:C))</f>
        <v>23</v>
      </c>
      <c r="H299">
        <f t="array" ref="H299">INDEX(A:A,MATCH(F299&amp;G299,B:B&amp;C:C,0))</f>
        <v>3217</v>
      </c>
    </row>
    <row r="300" spans="1:8">
      <c r="A300">
        <v>374037</v>
      </c>
      <c r="B300" t="s">
        <v>365</v>
      </c>
      <c r="C300">
        <v>8</v>
      </c>
      <c r="F300" t="s">
        <v>1346</v>
      </c>
      <c r="G300">
        <f t="array" ref="G300">MAX(IF(B:B=F300,C:C))</f>
        <v>194</v>
      </c>
      <c r="H300">
        <f t="array" ref="H300">INDEX(A:A,MATCH(F300&amp;G300,B:B&amp;C:C,0))</f>
        <v>5584</v>
      </c>
    </row>
    <row r="301" spans="1:8">
      <c r="A301">
        <v>379601</v>
      </c>
      <c r="B301" t="s">
        <v>365</v>
      </c>
      <c r="C301">
        <v>1</v>
      </c>
      <c r="F301" t="s">
        <v>1351</v>
      </c>
      <c r="G301">
        <f t="array" ref="G301">MAX(IF(B:B=F301,C:C))</f>
        <v>21</v>
      </c>
      <c r="H301">
        <f t="array" ref="H301">INDEX(A:A,MATCH(F301&amp;G301,B:B&amp;C:C,0))</f>
        <v>349873</v>
      </c>
    </row>
    <row r="302" spans="1:8">
      <c r="A302">
        <v>433125</v>
      </c>
      <c r="B302" t="s">
        <v>365</v>
      </c>
      <c r="C302">
        <v>1</v>
      </c>
      <c r="F302" t="s">
        <v>1356</v>
      </c>
      <c r="G302">
        <f t="array" ref="G302">MAX(IF(B:B=F302,C:C))</f>
        <v>17</v>
      </c>
      <c r="H302">
        <f t="array" ref="H302">INDEX(A:A,MATCH(F302&amp;G302,B:B&amp;C:C,0))</f>
        <v>32511</v>
      </c>
    </row>
    <row r="303" spans="1:8">
      <c r="A303">
        <v>462879</v>
      </c>
      <c r="B303" t="s">
        <v>365</v>
      </c>
      <c r="C303">
        <v>1</v>
      </c>
      <c r="F303" t="s">
        <v>1360</v>
      </c>
      <c r="G303">
        <f t="array" ref="G303">MAX(IF(B:B=F303,C:C))</f>
        <v>118</v>
      </c>
      <c r="H303">
        <f t="array" ref="H303">INDEX(A:A,MATCH(F303&amp;G303,B:B&amp;C:C,0))</f>
        <v>182498</v>
      </c>
    </row>
    <row r="304" spans="1:8">
      <c r="A304">
        <v>467252</v>
      </c>
      <c r="B304" t="s">
        <v>365</v>
      </c>
      <c r="C304">
        <v>1</v>
      </c>
      <c r="F304" t="s">
        <v>1363</v>
      </c>
      <c r="G304">
        <f t="array" ref="G304">MAX(IF(B:B=F304,C:C))</f>
        <v>34</v>
      </c>
      <c r="H304">
        <f t="array" ref="H304">INDEX(A:A,MATCH(F304&amp;G304,B:B&amp;C:C,0))</f>
        <v>312570</v>
      </c>
    </row>
    <row r="305" spans="1:8">
      <c r="A305">
        <v>1558</v>
      </c>
      <c r="B305" t="s">
        <v>371</v>
      </c>
      <c r="C305">
        <v>492</v>
      </c>
      <c r="F305" t="s">
        <v>1366</v>
      </c>
      <c r="G305">
        <f t="array" ref="G305">MAX(IF(B:B=F305,C:C))</f>
        <v>23</v>
      </c>
      <c r="H305">
        <f t="array" ref="H305">INDEX(A:A,MATCH(F305&amp;G305,B:B&amp;C:C,0))</f>
        <v>10973</v>
      </c>
    </row>
    <row r="306" spans="1:8">
      <c r="A306">
        <v>376277</v>
      </c>
      <c r="B306" t="s">
        <v>371</v>
      </c>
      <c r="C306">
        <v>381</v>
      </c>
      <c r="F306" t="s">
        <v>1369</v>
      </c>
      <c r="G306">
        <f t="array" ref="G306">MAX(IF(B:B=F306,C:C))</f>
        <v>27</v>
      </c>
      <c r="H306">
        <f t="array" ref="H306">INDEX(A:A,MATCH(F306&amp;G306,B:B&amp;C:C,0))</f>
        <v>183610</v>
      </c>
    </row>
    <row r="307" spans="1:8">
      <c r="A307">
        <v>373460</v>
      </c>
      <c r="B307" t="s">
        <v>371</v>
      </c>
      <c r="C307">
        <v>20</v>
      </c>
      <c r="F307" t="s">
        <v>1373</v>
      </c>
      <c r="G307">
        <f t="array" ref="G307">MAX(IF(B:B=F307,C:C))</f>
        <v>19</v>
      </c>
      <c r="H307">
        <f t="array" ref="H307">INDEX(A:A,MATCH(F307&amp;G307,B:B&amp;C:C,0))</f>
        <v>21103</v>
      </c>
    </row>
    <row r="308" spans="1:8">
      <c r="A308">
        <v>424741</v>
      </c>
      <c r="B308" t="s">
        <v>371</v>
      </c>
      <c r="C308">
        <v>3</v>
      </c>
      <c r="F308" t="s">
        <v>1379</v>
      </c>
      <c r="G308">
        <f t="array" ref="G308">MAX(IF(B:B=F308,C:C))</f>
        <v>11</v>
      </c>
      <c r="H308">
        <f t="array" ref="H308">INDEX(A:A,MATCH(F308&amp;G308,B:B&amp;C:C,0))</f>
        <v>822</v>
      </c>
    </row>
    <row r="309" spans="1:8">
      <c r="A309">
        <v>445747</v>
      </c>
      <c r="B309" t="s">
        <v>371</v>
      </c>
      <c r="C309">
        <v>2</v>
      </c>
      <c r="F309" t="s">
        <v>1382</v>
      </c>
      <c r="G309">
        <f t="array" ref="G309">MAX(IF(B:B=F309,C:C))</f>
        <v>13</v>
      </c>
      <c r="H309">
        <f t="array" ref="H309">INDEX(A:A,MATCH(F309&amp;G309,B:B&amp;C:C,0))</f>
        <v>396120</v>
      </c>
    </row>
    <row r="310" spans="1:8">
      <c r="A310">
        <v>465575</v>
      </c>
      <c r="B310" t="s">
        <v>371</v>
      </c>
      <c r="C310">
        <v>2</v>
      </c>
      <c r="F310" t="s">
        <v>1385</v>
      </c>
      <c r="G310">
        <f t="array" ref="G310">MAX(IF(B:B=F310,C:C))</f>
        <v>37</v>
      </c>
      <c r="H310">
        <f t="array" ref="H310">INDEX(A:A,MATCH(F310&amp;G310,B:B&amp;C:C,0))</f>
        <v>68013</v>
      </c>
    </row>
    <row r="311" spans="1:8">
      <c r="A311">
        <v>873</v>
      </c>
      <c r="B311" t="s">
        <v>377</v>
      </c>
      <c r="C311">
        <v>1573</v>
      </c>
      <c r="F311" t="s">
        <v>1394</v>
      </c>
      <c r="G311">
        <f t="array" ref="G311">MAX(IF(B:B=F311,C:C))</f>
        <v>95</v>
      </c>
      <c r="H311">
        <f t="array" ref="H311">INDEX(A:A,MATCH(F311&amp;G311,B:B&amp;C:C,0))</f>
        <v>19258</v>
      </c>
    </row>
    <row r="312" spans="1:8">
      <c r="A312">
        <v>373449</v>
      </c>
      <c r="B312" t="s">
        <v>377</v>
      </c>
      <c r="C312">
        <v>309</v>
      </c>
      <c r="F312" t="s">
        <v>1398</v>
      </c>
      <c r="G312">
        <f t="array" ref="G312">MAX(IF(B:B=F312,C:C))</f>
        <v>66</v>
      </c>
      <c r="H312">
        <f t="array" ref="H312">INDEX(A:A,MATCH(F312&amp;G312,B:B&amp;C:C,0))</f>
        <v>183752</v>
      </c>
    </row>
    <row r="313" spans="1:8">
      <c r="A313">
        <v>393725</v>
      </c>
      <c r="B313" t="s">
        <v>377</v>
      </c>
      <c r="C313">
        <v>24</v>
      </c>
      <c r="F313" t="s">
        <v>1401</v>
      </c>
      <c r="G313">
        <f t="array" ref="G313">MAX(IF(B:B=F313,C:C))</f>
        <v>18</v>
      </c>
      <c r="H313">
        <f t="array" ref="H313">INDEX(A:A,MATCH(F313&amp;G313,B:B&amp;C:C,0))</f>
        <v>38752</v>
      </c>
    </row>
    <row r="314" spans="1:8">
      <c r="A314">
        <v>378550</v>
      </c>
      <c r="B314" t="s">
        <v>377</v>
      </c>
      <c r="C314">
        <v>23</v>
      </c>
      <c r="F314" t="s">
        <v>1404</v>
      </c>
      <c r="G314">
        <f t="array" ref="G314">MAX(IF(B:B=F314,C:C))</f>
        <v>51</v>
      </c>
      <c r="H314">
        <f t="array" ref="H314">INDEX(A:A,MATCH(F314&amp;G314,B:B&amp;C:C,0))</f>
        <v>220060</v>
      </c>
    </row>
    <row r="315" spans="1:8">
      <c r="A315">
        <v>393471</v>
      </c>
      <c r="B315" t="s">
        <v>377</v>
      </c>
      <c r="C315">
        <v>2</v>
      </c>
      <c r="F315" t="s">
        <v>1407</v>
      </c>
      <c r="G315">
        <f t="array" ref="G315">MAX(IF(B:B=F315,C:C))</f>
        <v>53</v>
      </c>
      <c r="H315">
        <f t="array" ref="H315">INDEX(A:A,MATCH(F315&amp;G315,B:B&amp;C:C,0))</f>
        <v>12732</v>
      </c>
    </row>
    <row r="316" spans="1:8">
      <c r="A316">
        <v>183357</v>
      </c>
      <c r="B316" t="s">
        <v>377</v>
      </c>
      <c r="C316">
        <v>1</v>
      </c>
      <c r="F316" t="s">
        <v>1411</v>
      </c>
      <c r="G316">
        <f t="array" ref="G316">MAX(IF(B:B=F316,C:C))</f>
        <v>15</v>
      </c>
      <c r="H316">
        <f t="array" ref="H316">INDEX(A:A,MATCH(F316&amp;G316,B:B&amp;C:C,0))</f>
        <v>375999</v>
      </c>
    </row>
    <row r="317" spans="1:8">
      <c r="A317">
        <v>79290</v>
      </c>
      <c r="B317" t="s">
        <v>383</v>
      </c>
      <c r="C317">
        <v>14</v>
      </c>
      <c r="F317" t="s">
        <v>1417</v>
      </c>
      <c r="G317">
        <f t="array" ref="G317">MAX(IF(B:B=F317,C:C))</f>
        <v>10</v>
      </c>
      <c r="H317">
        <f t="array" ref="H317">INDEX(A:A,MATCH(F317&amp;G317,B:B&amp;C:C,0))</f>
        <v>398224</v>
      </c>
    </row>
    <row r="318" spans="1:8">
      <c r="A318">
        <v>469496</v>
      </c>
      <c r="B318" t="s">
        <v>383</v>
      </c>
      <c r="C318">
        <v>1</v>
      </c>
      <c r="F318" t="s">
        <v>1421</v>
      </c>
      <c r="G318">
        <f t="array" ref="G318">MAX(IF(B:B=F318,C:C))</f>
        <v>23</v>
      </c>
      <c r="H318">
        <f t="array" ref="H318">INDEX(A:A,MATCH(F318&amp;G318,B:B&amp;C:C,0))</f>
        <v>352772</v>
      </c>
    </row>
    <row r="319" spans="1:8">
      <c r="A319">
        <v>357119</v>
      </c>
      <c r="B319" t="s">
        <v>387</v>
      </c>
      <c r="C319">
        <v>10</v>
      </c>
      <c r="F319" t="s">
        <v>1425</v>
      </c>
      <c r="G319">
        <f t="array" ref="G319">MAX(IF(B:B=F319,C:C))</f>
        <v>142</v>
      </c>
      <c r="H319">
        <f t="array" ref="H319">INDEX(A:A,MATCH(F319&amp;G319,B:B&amp;C:C,0))</f>
        <v>133608</v>
      </c>
    </row>
    <row r="320" spans="1:8">
      <c r="A320">
        <v>1219</v>
      </c>
      <c r="B320" t="s">
        <v>390</v>
      </c>
      <c r="C320">
        <v>194</v>
      </c>
      <c r="F320" t="s">
        <v>1429</v>
      </c>
      <c r="G320">
        <f t="array" ref="G320">MAX(IF(B:B=F320,C:C))</f>
        <v>10</v>
      </c>
      <c r="H320">
        <f t="array" ref="H320">INDEX(A:A,MATCH(F320&amp;G320,B:B&amp;C:C,0))</f>
        <v>286347</v>
      </c>
    </row>
    <row r="321" spans="1:8">
      <c r="A321">
        <v>882</v>
      </c>
      <c r="B321" t="s">
        <v>390</v>
      </c>
      <c r="C321">
        <v>107</v>
      </c>
      <c r="F321" t="s">
        <v>1432</v>
      </c>
      <c r="G321">
        <f t="array" ref="G321">MAX(IF(B:B=F321,C:C))</f>
        <v>54</v>
      </c>
      <c r="H321">
        <f t="array" ref="H321">INDEX(A:A,MATCH(F321&amp;G321,B:B&amp;C:C,0))</f>
        <v>11470</v>
      </c>
    </row>
    <row r="322" spans="1:8">
      <c r="A322">
        <v>374671</v>
      </c>
      <c r="B322" t="s">
        <v>390</v>
      </c>
      <c r="C322">
        <v>5</v>
      </c>
      <c r="F322" t="s">
        <v>1436</v>
      </c>
      <c r="G322">
        <f t="array" ref="G322">MAX(IF(B:B=F322,C:C))</f>
        <v>10</v>
      </c>
      <c r="H322">
        <f t="array" ref="H322">INDEX(A:A,MATCH(F322&amp;G322,B:B&amp;C:C,0))</f>
        <v>396118</v>
      </c>
    </row>
    <row r="323" spans="1:8">
      <c r="A323">
        <v>374561</v>
      </c>
      <c r="B323" t="s">
        <v>390</v>
      </c>
      <c r="C323">
        <v>2</v>
      </c>
      <c r="F323" t="s">
        <v>1441</v>
      </c>
      <c r="G323">
        <f t="array" ref="G323">MAX(IF(B:B=F323,C:C))</f>
        <v>10</v>
      </c>
      <c r="H323">
        <f t="array" ref="H323">INDEX(A:A,MATCH(F323&amp;G323,B:B&amp;C:C,0))</f>
        <v>391032</v>
      </c>
    </row>
    <row r="324" spans="1:8">
      <c r="A324">
        <v>439372</v>
      </c>
      <c r="B324" t="s">
        <v>390</v>
      </c>
      <c r="C324">
        <v>2</v>
      </c>
      <c r="F324" t="s">
        <v>1445</v>
      </c>
      <c r="G324">
        <f t="array" ref="G324">MAX(IF(B:B=F324,C:C))</f>
        <v>39</v>
      </c>
      <c r="H324">
        <f t="array" ref="H324">INDEX(A:A,MATCH(F324&amp;G324,B:B&amp;C:C,0))</f>
        <v>9066</v>
      </c>
    </row>
    <row r="325" spans="1:8">
      <c r="A325">
        <v>477576</v>
      </c>
      <c r="B325" t="s">
        <v>390</v>
      </c>
      <c r="C325">
        <v>2</v>
      </c>
      <c r="F325" t="s">
        <v>1416</v>
      </c>
      <c r="G325">
        <f t="array" ref="G325">MAX(IF(B:B=F325,C:C))</f>
        <v>8489</v>
      </c>
      <c r="H325">
        <f t="array" ref="H325">INDEX(A:A,MATCH(F325&amp;G325,B:B&amp;C:C,0))</f>
        <v>96</v>
      </c>
    </row>
    <row r="326" spans="1:8">
      <c r="A326">
        <v>492927</v>
      </c>
      <c r="B326" t="s">
        <v>390</v>
      </c>
      <c r="C326">
        <v>1</v>
      </c>
      <c r="F326" t="s">
        <v>1454</v>
      </c>
      <c r="G326">
        <f t="array" ref="G326">MAX(IF(B:B=F326,C:C))</f>
        <v>41</v>
      </c>
      <c r="H326">
        <f t="array" ref="H326">INDEX(A:A,MATCH(F326&amp;G326,B:B&amp;C:C,0))</f>
        <v>373133</v>
      </c>
    </row>
    <row r="327" spans="1:8">
      <c r="A327">
        <v>70015</v>
      </c>
      <c r="B327" t="s">
        <v>398</v>
      </c>
      <c r="C327">
        <v>10</v>
      </c>
      <c r="F327" t="s">
        <v>1457</v>
      </c>
      <c r="G327">
        <f t="array" ref="G327">MAX(IF(B:B=F327,C:C))</f>
        <v>39</v>
      </c>
      <c r="H327">
        <f t="array" ref="H327">INDEX(A:A,MATCH(F327&amp;G327,B:B&amp;C:C,0))</f>
        <v>34771</v>
      </c>
    </row>
    <row r="328" spans="1:8">
      <c r="A328">
        <v>467205</v>
      </c>
      <c r="B328" t="s">
        <v>398</v>
      </c>
      <c r="C328">
        <v>2</v>
      </c>
      <c r="F328" t="s">
        <v>1461</v>
      </c>
      <c r="G328">
        <f t="array" ref="G328">MAX(IF(B:B=F328,C:C))</f>
        <v>15</v>
      </c>
      <c r="H328">
        <f t="array" ref="H328">INDEX(A:A,MATCH(F328&amp;G328,B:B&amp;C:C,0))</f>
        <v>12234</v>
      </c>
    </row>
    <row r="329" spans="1:8">
      <c r="A329">
        <v>470337</v>
      </c>
      <c r="B329" t="s">
        <v>398</v>
      </c>
      <c r="C329">
        <v>1</v>
      </c>
      <c r="F329" t="s">
        <v>1464</v>
      </c>
      <c r="G329">
        <f t="array" ref="G329">MAX(IF(B:B=F329,C:C))</f>
        <v>20</v>
      </c>
      <c r="H329">
        <f t="array" ref="H329">INDEX(A:A,MATCH(F329&amp;G329,B:B&amp;C:C,0))</f>
        <v>393234</v>
      </c>
    </row>
    <row r="330" spans="1:8">
      <c r="A330">
        <v>10435</v>
      </c>
      <c r="B330" t="s">
        <v>403</v>
      </c>
      <c r="C330">
        <v>199</v>
      </c>
      <c r="F330" t="s">
        <v>1467</v>
      </c>
      <c r="G330">
        <f t="array" ref="G330">MAX(IF(B:B=F330,C:C))</f>
        <v>53</v>
      </c>
      <c r="H330">
        <f t="array" ref="H330">INDEX(A:A,MATCH(F330&amp;G330,B:B&amp;C:C,0))</f>
        <v>349850</v>
      </c>
    </row>
    <row r="331" spans="1:8">
      <c r="A331">
        <v>382209</v>
      </c>
      <c r="B331" t="s">
        <v>403</v>
      </c>
      <c r="C331">
        <v>18</v>
      </c>
      <c r="F331" t="s">
        <v>1470</v>
      </c>
      <c r="G331">
        <f t="array" ref="G331">MAX(IF(B:B=F331,C:C))</f>
        <v>20</v>
      </c>
      <c r="H331">
        <f t="array" ref="H331">INDEX(A:A,MATCH(F331&amp;G331,B:B&amp;C:C,0))</f>
        <v>10857</v>
      </c>
    </row>
    <row r="332" spans="1:8">
      <c r="A332">
        <v>376757</v>
      </c>
      <c r="B332" t="s">
        <v>403</v>
      </c>
      <c r="C332">
        <v>7</v>
      </c>
      <c r="F332" t="s">
        <v>1474</v>
      </c>
      <c r="G332">
        <f t="array" ref="G332">MAX(IF(B:B=F332,C:C))</f>
        <v>37</v>
      </c>
      <c r="H332">
        <f t="array" ref="H332">INDEX(A:A,MATCH(F332&amp;G332,B:B&amp;C:C,0))</f>
        <v>8290</v>
      </c>
    </row>
    <row r="333" spans="1:8">
      <c r="A333">
        <v>374432</v>
      </c>
      <c r="B333" t="s">
        <v>403</v>
      </c>
      <c r="C333">
        <v>2</v>
      </c>
      <c r="F333" t="s">
        <v>1478</v>
      </c>
      <c r="G333">
        <f t="array" ref="G333">MAX(IF(B:B=F333,C:C))</f>
        <v>24</v>
      </c>
      <c r="H333">
        <f t="array" ref="H333">INDEX(A:A,MATCH(F333&amp;G333,B:B&amp;C:C,0))</f>
        <v>351523</v>
      </c>
    </row>
    <row r="334" spans="1:8">
      <c r="A334">
        <v>507269</v>
      </c>
      <c r="B334" t="s">
        <v>403</v>
      </c>
      <c r="C334">
        <v>1</v>
      </c>
      <c r="F334" t="s">
        <v>1481</v>
      </c>
      <c r="G334">
        <f t="array" ref="G334">MAX(IF(B:B=F334,C:C))</f>
        <v>11</v>
      </c>
      <c r="H334">
        <f t="array" ref="H334">INDEX(A:A,MATCH(F334&amp;G334,B:B&amp;C:C,0))</f>
        <v>7624</v>
      </c>
    </row>
    <row r="335" spans="1:8">
      <c r="A335">
        <v>182212</v>
      </c>
      <c r="B335" t="s">
        <v>408</v>
      </c>
      <c r="C335">
        <v>25</v>
      </c>
      <c r="F335" t="s">
        <v>1485</v>
      </c>
      <c r="G335">
        <f t="array" ref="G335">MAX(IF(B:B=F335,C:C))</f>
        <v>267</v>
      </c>
      <c r="H335">
        <f t="array" ref="H335">INDEX(A:A,MATCH(F335&amp;G335,B:B&amp;C:C,0))</f>
        <v>10859</v>
      </c>
    </row>
    <row r="336" spans="1:8">
      <c r="A336">
        <v>484429</v>
      </c>
      <c r="B336" t="s">
        <v>408</v>
      </c>
      <c r="C336">
        <v>1</v>
      </c>
      <c r="F336" t="s">
        <v>1494</v>
      </c>
      <c r="G336">
        <f t="array" ref="G336">MAX(IF(B:B=F336,C:C))</f>
        <v>29</v>
      </c>
      <c r="H336">
        <f t="array" ref="H336">INDEX(A:A,MATCH(F336&amp;G336,B:B&amp;C:C,0))</f>
        <v>338448</v>
      </c>
    </row>
    <row r="337" spans="1:8">
      <c r="A337">
        <v>795</v>
      </c>
      <c r="B337" t="s">
        <v>382</v>
      </c>
      <c r="C337">
        <v>1597</v>
      </c>
      <c r="F337" t="s">
        <v>1498</v>
      </c>
      <c r="G337">
        <f t="array" ref="G337">MAX(IF(B:B=F337,C:C))</f>
        <v>98</v>
      </c>
      <c r="H337">
        <f t="array" ref="H337">INDEX(A:A,MATCH(F337&amp;G337,B:B&amp;C:C,0))</f>
        <v>4822</v>
      </c>
    </row>
    <row r="338" spans="1:8">
      <c r="A338">
        <v>3164</v>
      </c>
      <c r="B338" t="s">
        <v>382</v>
      </c>
      <c r="C338">
        <v>33</v>
      </c>
      <c r="F338" t="s">
        <v>1509</v>
      </c>
      <c r="G338">
        <f t="array" ref="G338">MAX(IF(B:B=F338,C:C))</f>
        <v>10</v>
      </c>
      <c r="H338">
        <f t="array" ref="H338">INDEX(A:A,MATCH(F338&amp;G338,B:B&amp;C:C,0))</f>
        <v>184743</v>
      </c>
    </row>
    <row r="339" spans="1:8">
      <c r="A339">
        <v>378555</v>
      </c>
      <c r="B339" t="s">
        <v>382</v>
      </c>
      <c r="C339">
        <v>30</v>
      </c>
      <c r="F339" t="s">
        <v>1512</v>
      </c>
      <c r="G339">
        <f t="array" ref="G339">MAX(IF(B:B=F339,C:C))</f>
        <v>19</v>
      </c>
      <c r="H339">
        <f t="array" ref="H339">INDEX(A:A,MATCH(F339&amp;G339,B:B&amp;C:C,0))</f>
        <v>441088</v>
      </c>
    </row>
    <row r="340" spans="1:8">
      <c r="A340">
        <v>382369</v>
      </c>
      <c r="B340" t="s">
        <v>382</v>
      </c>
      <c r="C340">
        <v>5</v>
      </c>
      <c r="F340" t="s">
        <v>1517</v>
      </c>
      <c r="G340">
        <f t="array" ref="G340">MAX(IF(B:B=F340,C:C))</f>
        <v>14</v>
      </c>
      <c r="H340">
        <f t="array" ref="H340">INDEX(A:A,MATCH(F340&amp;G340,B:B&amp;C:C,0))</f>
        <v>17233</v>
      </c>
    </row>
    <row r="341" spans="1:8">
      <c r="A341">
        <v>449850</v>
      </c>
      <c r="B341" t="s">
        <v>382</v>
      </c>
      <c r="C341">
        <v>4</v>
      </c>
      <c r="F341" t="s">
        <v>1520</v>
      </c>
      <c r="G341">
        <f t="array" ref="G341">MAX(IF(B:B=F341,C:C))</f>
        <v>90</v>
      </c>
      <c r="H341">
        <f t="array" ref="H341">INDEX(A:A,MATCH(F341&amp;G341,B:B&amp;C:C,0))</f>
        <v>6721</v>
      </c>
    </row>
    <row r="342" spans="1:8">
      <c r="A342">
        <v>4590</v>
      </c>
      <c r="B342" t="s">
        <v>416</v>
      </c>
      <c r="C342">
        <v>11</v>
      </c>
      <c r="F342" t="s">
        <v>1525</v>
      </c>
      <c r="G342">
        <f t="array" ref="G342">MAX(IF(B:B=F342,C:C))</f>
        <v>25</v>
      </c>
      <c r="H342">
        <f t="array" ref="H342">INDEX(A:A,MATCH(F342&amp;G342,B:B&amp;C:C,0))</f>
        <v>373129</v>
      </c>
    </row>
    <row r="343" spans="1:8">
      <c r="A343">
        <v>470818</v>
      </c>
      <c r="B343" t="s">
        <v>416</v>
      </c>
      <c r="C343">
        <v>0</v>
      </c>
      <c r="F343" t="s">
        <v>1528</v>
      </c>
      <c r="G343">
        <f t="array" ref="G343">MAX(IF(B:B=F343,C:C))</f>
        <v>125</v>
      </c>
      <c r="H343">
        <f t="array" ref="H343">INDEX(A:A,MATCH(F343&amp;G343,B:B&amp;C:C,0))</f>
        <v>5301</v>
      </c>
    </row>
    <row r="344" spans="1:8">
      <c r="A344">
        <v>181524</v>
      </c>
      <c r="B344" t="s">
        <v>419</v>
      </c>
      <c r="C344">
        <v>22</v>
      </c>
      <c r="F344" t="s">
        <v>1538</v>
      </c>
      <c r="G344">
        <f t="array" ref="G344">MAX(IF(B:B=F344,C:C))</f>
        <v>50</v>
      </c>
      <c r="H344">
        <f t="array" ref="H344">INDEX(A:A,MATCH(F344&amp;G344,B:B&amp;C:C,0))</f>
        <v>133249</v>
      </c>
    </row>
    <row r="345" spans="1:8">
      <c r="A345">
        <v>377405</v>
      </c>
      <c r="B345" t="s">
        <v>419</v>
      </c>
      <c r="C345">
        <v>1</v>
      </c>
      <c r="F345" t="s">
        <v>1542</v>
      </c>
      <c r="G345">
        <f t="array" ref="G345">MAX(IF(B:B=F345,C:C))</f>
        <v>22</v>
      </c>
      <c r="H345">
        <f t="array" ref="H345">INDEX(A:A,MATCH(F345&amp;G345,B:B&amp;C:C,0))</f>
        <v>183523</v>
      </c>
    </row>
    <row r="346" spans="1:8">
      <c r="A346">
        <v>223487</v>
      </c>
      <c r="B346" t="s">
        <v>423</v>
      </c>
      <c r="C346">
        <v>20</v>
      </c>
      <c r="F346" t="s">
        <v>1545</v>
      </c>
      <c r="G346">
        <f t="array" ref="G346">MAX(IF(B:B=F346,C:C))</f>
        <v>51</v>
      </c>
      <c r="H346">
        <f t="array" ref="H346">INDEX(A:A,MATCH(F346&amp;G346,B:B&amp;C:C,0))</f>
        <v>3536</v>
      </c>
    </row>
    <row r="347" spans="1:8">
      <c r="A347">
        <v>465949</v>
      </c>
      <c r="B347" t="s">
        <v>423</v>
      </c>
      <c r="C347">
        <v>1</v>
      </c>
      <c r="F347" t="s">
        <v>1550</v>
      </c>
      <c r="G347">
        <f t="array" ref="G347">MAX(IF(B:B=F347,C:C))</f>
        <v>39</v>
      </c>
      <c r="H347">
        <f t="array" ref="H347">INDEX(A:A,MATCH(F347&amp;G347,B:B&amp;C:C,0))</f>
        <v>23287</v>
      </c>
    </row>
    <row r="348" spans="1:8">
      <c r="A348">
        <v>28530</v>
      </c>
      <c r="B348" t="s">
        <v>427</v>
      </c>
      <c r="C348">
        <v>62</v>
      </c>
      <c r="F348" t="s">
        <v>1566</v>
      </c>
      <c r="G348">
        <f t="array" ref="G348">MAX(IF(B:B=F348,C:C))</f>
        <v>10</v>
      </c>
      <c r="H348">
        <f t="array" ref="H348">INDEX(A:A,MATCH(F348&amp;G348,B:B&amp;C:C,0))</f>
        <v>12177</v>
      </c>
    </row>
    <row r="349" spans="1:8">
      <c r="A349">
        <v>397180</v>
      </c>
      <c r="B349" t="s">
        <v>427</v>
      </c>
      <c r="C349">
        <v>9</v>
      </c>
      <c r="F349" t="s">
        <v>1570</v>
      </c>
      <c r="G349">
        <f t="array" ref="G349">MAX(IF(B:B=F349,C:C))</f>
        <v>13</v>
      </c>
      <c r="H349">
        <f t="array" ref="H349">INDEX(A:A,MATCH(F349&amp;G349,B:B&amp;C:C,0))</f>
        <v>19284</v>
      </c>
    </row>
    <row r="350" spans="1:8">
      <c r="A350">
        <v>6277</v>
      </c>
      <c r="B350" t="s">
        <v>431</v>
      </c>
      <c r="C350">
        <v>388</v>
      </c>
      <c r="F350" t="s">
        <v>1574</v>
      </c>
      <c r="G350">
        <f t="array" ref="G350">MAX(IF(B:B=F350,C:C))</f>
        <v>12</v>
      </c>
      <c r="H350">
        <f t="array" ref="H350">INDEX(A:A,MATCH(F350&amp;G350,B:B&amp;C:C,0))</f>
        <v>44511</v>
      </c>
    </row>
    <row r="351" spans="1:8">
      <c r="A351">
        <v>374033</v>
      </c>
      <c r="B351" t="s">
        <v>431</v>
      </c>
      <c r="C351">
        <v>74</v>
      </c>
      <c r="F351" t="s">
        <v>1580</v>
      </c>
      <c r="G351">
        <f t="array" ref="G351">MAX(IF(B:B=F351,C:C))</f>
        <v>516</v>
      </c>
      <c r="H351">
        <f t="array" ref="H351">INDEX(A:A,MATCH(F351&amp;G351,B:B&amp;C:C,0))</f>
        <v>6255</v>
      </c>
    </row>
    <row r="352" spans="1:8">
      <c r="A352">
        <v>417607</v>
      </c>
      <c r="B352" t="s">
        <v>431</v>
      </c>
      <c r="C352">
        <v>3</v>
      </c>
      <c r="F352" t="s">
        <v>1585</v>
      </c>
      <c r="G352">
        <f t="array" ref="G352">MAX(IF(B:B=F352,C:C))</f>
        <v>10</v>
      </c>
      <c r="H352">
        <f t="array" ref="H352">INDEX(A:A,MATCH(F352&amp;G352,B:B&amp;C:C,0))</f>
        <v>18149</v>
      </c>
    </row>
    <row r="353" spans="1:8">
      <c r="A353">
        <v>375352</v>
      </c>
      <c r="B353" t="s">
        <v>431</v>
      </c>
      <c r="C353">
        <v>2</v>
      </c>
      <c r="F353" t="s">
        <v>1589</v>
      </c>
      <c r="G353">
        <f t="array" ref="G353">MAX(IF(B:B=F353,C:C))</f>
        <v>12</v>
      </c>
      <c r="H353">
        <f t="array" ref="H353">INDEX(A:A,MATCH(F353&amp;G353,B:B&amp;C:C,0))</f>
        <v>30884</v>
      </c>
    </row>
    <row r="354" spans="1:8">
      <c r="A354">
        <v>452790</v>
      </c>
      <c r="B354" t="s">
        <v>431</v>
      </c>
      <c r="C354">
        <v>1</v>
      </c>
      <c r="F354" t="s">
        <v>1595</v>
      </c>
      <c r="G354">
        <f t="array" ref="G354">MAX(IF(B:B=F354,C:C))</f>
        <v>11</v>
      </c>
      <c r="H354">
        <f t="array" ref="H354">INDEX(A:A,MATCH(F354&amp;G354,B:B&amp;C:C,0))</f>
        <v>224769</v>
      </c>
    </row>
    <row r="355" spans="1:8">
      <c r="A355">
        <v>46051</v>
      </c>
      <c r="B355" t="s">
        <v>436</v>
      </c>
      <c r="C355">
        <v>35</v>
      </c>
      <c r="F355" t="s">
        <v>1598</v>
      </c>
      <c r="G355">
        <f t="array" ref="G355">MAX(IF(B:B=F355,C:C))</f>
        <v>37</v>
      </c>
      <c r="H355">
        <f t="array" ref="H355">INDEX(A:A,MATCH(F355&amp;G355,B:B&amp;C:C,0))</f>
        <v>47231</v>
      </c>
    </row>
    <row r="356" spans="1:8">
      <c r="A356">
        <v>2545</v>
      </c>
      <c r="B356" t="s">
        <v>436</v>
      </c>
      <c r="C356">
        <v>21</v>
      </c>
      <c r="F356" t="s">
        <v>1602</v>
      </c>
      <c r="G356">
        <f t="array" ref="G356">MAX(IF(B:B=F356,C:C))</f>
        <v>29</v>
      </c>
      <c r="H356">
        <f t="array" ref="H356">INDEX(A:A,MATCH(F356&amp;G356,B:B&amp;C:C,0))</f>
        <v>183611</v>
      </c>
    </row>
    <row r="357" spans="1:8">
      <c r="A357">
        <v>388093</v>
      </c>
      <c r="B357" t="s">
        <v>436</v>
      </c>
      <c r="C357">
        <v>17</v>
      </c>
      <c r="F357" t="s">
        <v>1605</v>
      </c>
      <c r="G357">
        <f t="array" ref="G357">MAX(IF(B:B=F357,C:C))</f>
        <v>16</v>
      </c>
      <c r="H357">
        <f t="array" ref="H357">INDEX(A:A,MATCH(F357&amp;G357,B:B&amp;C:C,0))</f>
        <v>74862</v>
      </c>
    </row>
    <row r="358" spans="1:8">
      <c r="A358">
        <v>18586</v>
      </c>
      <c r="B358" t="s">
        <v>436</v>
      </c>
      <c r="C358">
        <v>15</v>
      </c>
      <c r="F358" t="s">
        <v>1612</v>
      </c>
      <c r="G358">
        <f t="array" ref="G358">MAX(IF(B:B=F358,C:C))</f>
        <v>605</v>
      </c>
      <c r="H358">
        <f t="array" ref="H358">INDEX(A:A,MATCH(F358&amp;G358,B:B&amp;C:C,0))</f>
        <v>1303</v>
      </c>
    </row>
    <row r="359" spans="1:8">
      <c r="A359">
        <v>381587</v>
      </c>
      <c r="B359" t="s">
        <v>436</v>
      </c>
      <c r="C359">
        <v>3</v>
      </c>
      <c r="F359" t="s">
        <v>1617</v>
      </c>
      <c r="G359">
        <f t="array" ref="G359">MAX(IF(B:B=F359,C:C))</f>
        <v>35</v>
      </c>
      <c r="H359">
        <f t="array" ref="H359">INDEX(A:A,MATCH(F359&amp;G359,B:B&amp;C:C,0))</f>
        <v>7428</v>
      </c>
    </row>
    <row r="360" spans="1:8">
      <c r="A360">
        <v>435507</v>
      </c>
      <c r="B360" t="s">
        <v>436</v>
      </c>
      <c r="C360">
        <v>2</v>
      </c>
      <c r="F360" t="s">
        <v>1622</v>
      </c>
      <c r="G360">
        <f t="array" ref="G360">MAX(IF(B:B=F360,C:C))</f>
        <v>141</v>
      </c>
      <c r="H360">
        <f t="array" ref="H360">INDEX(A:A,MATCH(F360&amp;G360,B:B&amp;C:C,0))</f>
        <v>13487</v>
      </c>
    </row>
    <row r="361" spans="1:8">
      <c r="A361">
        <v>435647</v>
      </c>
      <c r="B361" t="s">
        <v>436</v>
      </c>
      <c r="C361">
        <v>2</v>
      </c>
      <c r="F361" t="s">
        <v>1626</v>
      </c>
      <c r="G361">
        <f t="array" ref="G361">MAX(IF(B:B=F361,C:C))</f>
        <v>148</v>
      </c>
      <c r="H361">
        <f t="array" ref="H361">INDEX(A:A,MATCH(F361&amp;G361,B:B&amp;C:C,0))</f>
        <v>5396</v>
      </c>
    </row>
    <row r="362" spans="1:8">
      <c r="A362">
        <v>376627</v>
      </c>
      <c r="B362" t="s">
        <v>436</v>
      </c>
      <c r="C362">
        <v>1</v>
      </c>
      <c r="F362" t="s">
        <v>1636</v>
      </c>
      <c r="G362">
        <f t="array" ref="G362">MAX(IF(B:B=F362,C:C))</f>
        <v>175</v>
      </c>
      <c r="H362">
        <f t="array" ref="H362">INDEX(A:A,MATCH(F362&amp;G362,B:B&amp;C:C,0))</f>
        <v>1212</v>
      </c>
    </row>
    <row r="363" spans="1:8">
      <c r="A363">
        <v>456605</v>
      </c>
      <c r="B363" t="s">
        <v>436</v>
      </c>
      <c r="C363">
        <v>1</v>
      </c>
      <c r="F363" t="s">
        <v>1645</v>
      </c>
      <c r="G363">
        <f t="array" ref="G363">MAX(IF(B:B=F363,C:C))</f>
        <v>12</v>
      </c>
      <c r="H363">
        <f t="array" ref="H363">INDEX(A:A,MATCH(F363&amp;G363,B:B&amp;C:C,0))</f>
        <v>183567</v>
      </c>
    </row>
    <row r="364" spans="1:8">
      <c r="A364">
        <v>461792</v>
      </c>
      <c r="B364" t="s">
        <v>436</v>
      </c>
      <c r="C364">
        <v>1</v>
      </c>
      <c r="F364" t="s">
        <v>1648</v>
      </c>
      <c r="G364">
        <f t="array" ref="G364">MAX(IF(B:B=F364,C:C))</f>
        <v>12</v>
      </c>
      <c r="H364">
        <f t="array" ref="H364">INDEX(A:A,MATCH(F364&amp;G364,B:B&amp;C:C,0))</f>
        <v>13331</v>
      </c>
    </row>
    <row r="365" spans="1:8">
      <c r="A365">
        <v>499816</v>
      </c>
      <c r="B365" t="s">
        <v>436</v>
      </c>
      <c r="C365">
        <v>1</v>
      </c>
      <c r="F365" t="s">
        <v>1651</v>
      </c>
      <c r="G365">
        <f t="array" ref="G365">MAX(IF(B:B=F365,C:C))</f>
        <v>23</v>
      </c>
      <c r="H365">
        <f t="array" ref="H365">INDEX(A:A,MATCH(F365&amp;G365,B:B&amp;C:C,0))</f>
        <v>7430</v>
      </c>
    </row>
    <row r="366" spans="1:8">
      <c r="A366">
        <v>165994</v>
      </c>
      <c r="B366" t="s">
        <v>448</v>
      </c>
      <c r="C366">
        <v>12</v>
      </c>
      <c r="F366" t="s">
        <v>1657</v>
      </c>
      <c r="G366">
        <f t="array" ref="G366">MAX(IF(B:B=F366,C:C))</f>
        <v>220</v>
      </c>
      <c r="H366">
        <f t="array" ref="H366">INDEX(A:A,MATCH(F366&amp;G366,B:B&amp;C:C,0))</f>
        <v>133610</v>
      </c>
    </row>
    <row r="367" spans="1:8">
      <c r="A367">
        <v>387809</v>
      </c>
      <c r="B367" t="s">
        <v>451</v>
      </c>
      <c r="C367">
        <v>21</v>
      </c>
      <c r="F367" t="s">
        <v>1662</v>
      </c>
      <c r="G367">
        <f t="array" ref="G367">MAX(IF(B:B=F367,C:C))</f>
        <v>96</v>
      </c>
      <c r="H367">
        <f t="array" ref="H367">INDEX(A:A,MATCH(F367&amp;G367,B:B&amp;C:C,0))</f>
        <v>26361</v>
      </c>
    </row>
    <row r="368" spans="1:8">
      <c r="A368">
        <v>418199</v>
      </c>
      <c r="B368" t="s">
        <v>451</v>
      </c>
      <c r="C368">
        <v>1</v>
      </c>
      <c r="F368" t="s">
        <v>1667</v>
      </c>
      <c r="G368">
        <f t="array" ref="G368">MAX(IF(B:B=F368,C:C))</f>
        <v>622</v>
      </c>
      <c r="H368">
        <f t="array" ref="H368">INDEX(A:A,MATCH(F368&amp;G368,B:B&amp;C:C,0))</f>
        <v>1205</v>
      </c>
    </row>
    <row r="369" spans="1:3">
      <c r="A369">
        <v>418723</v>
      </c>
      <c r="B369" t="s">
        <v>451</v>
      </c>
      <c r="C369">
        <v>1</v>
      </c>
    </row>
    <row r="370" spans="1:3">
      <c r="A370">
        <v>440658</v>
      </c>
      <c r="B370" t="s">
        <v>451</v>
      </c>
      <c r="C370">
        <v>1</v>
      </c>
    </row>
    <row r="371" spans="1:3">
      <c r="A371">
        <v>2474</v>
      </c>
      <c r="B371" t="s">
        <v>418</v>
      </c>
      <c r="C371">
        <v>1617</v>
      </c>
    </row>
    <row r="372" spans="1:3">
      <c r="A372">
        <v>380680</v>
      </c>
      <c r="B372" t="s">
        <v>418</v>
      </c>
      <c r="C372">
        <v>214</v>
      </c>
    </row>
    <row r="373" spans="1:3">
      <c r="A373">
        <v>374682</v>
      </c>
      <c r="B373" t="s">
        <v>418</v>
      </c>
      <c r="C373">
        <v>23</v>
      </c>
    </row>
    <row r="374" spans="1:3">
      <c r="A374">
        <v>395915</v>
      </c>
      <c r="B374" t="s">
        <v>418</v>
      </c>
      <c r="C374">
        <v>7</v>
      </c>
    </row>
    <row r="375" spans="1:3">
      <c r="A375">
        <v>379843</v>
      </c>
      <c r="B375" t="s">
        <v>418</v>
      </c>
      <c r="C375">
        <v>5</v>
      </c>
    </row>
    <row r="376" spans="1:3">
      <c r="A376">
        <v>289762</v>
      </c>
      <c r="B376" t="s">
        <v>418</v>
      </c>
      <c r="C376">
        <v>2</v>
      </c>
    </row>
    <row r="377" spans="1:3">
      <c r="A377">
        <v>443017</v>
      </c>
      <c r="B377" t="s">
        <v>418</v>
      </c>
      <c r="C377">
        <v>1</v>
      </c>
    </row>
    <row r="378" spans="1:3">
      <c r="A378">
        <v>455991</v>
      </c>
      <c r="B378" t="s">
        <v>418</v>
      </c>
      <c r="C378">
        <v>1</v>
      </c>
    </row>
    <row r="379" spans="1:3">
      <c r="A379">
        <v>13480</v>
      </c>
      <c r="B379" t="s">
        <v>460</v>
      </c>
      <c r="C379">
        <v>27</v>
      </c>
    </row>
    <row r="380" spans="1:3">
      <c r="A380">
        <v>1264</v>
      </c>
      <c r="B380" t="s">
        <v>463</v>
      </c>
      <c r="C380">
        <v>33</v>
      </c>
    </row>
    <row r="381" spans="1:3">
      <c r="A381">
        <v>114307</v>
      </c>
      <c r="B381" t="s">
        <v>467</v>
      </c>
      <c r="C381">
        <v>41</v>
      </c>
    </row>
    <row r="382" spans="1:3">
      <c r="A382">
        <v>382335</v>
      </c>
      <c r="B382" t="s">
        <v>467</v>
      </c>
      <c r="C382">
        <v>3</v>
      </c>
    </row>
    <row r="383" spans="1:3">
      <c r="A383">
        <v>456018</v>
      </c>
      <c r="B383" t="s">
        <v>467</v>
      </c>
      <c r="C383">
        <v>1</v>
      </c>
    </row>
    <row r="384" spans="1:3">
      <c r="A384">
        <v>29484</v>
      </c>
      <c r="B384" t="s">
        <v>472</v>
      </c>
      <c r="C384">
        <v>177</v>
      </c>
    </row>
    <row r="385" spans="1:3">
      <c r="A385">
        <v>374914</v>
      </c>
      <c r="B385" t="s">
        <v>472</v>
      </c>
      <c r="C385">
        <v>43</v>
      </c>
    </row>
    <row r="386" spans="1:3">
      <c r="A386">
        <v>378271</v>
      </c>
      <c r="B386" t="s">
        <v>472</v>
      </c>
      <c r="C386">
        <v>15</v>
      </c>
    </row>
    <row r="387" spans="1:3">
      <c r="A387">
        <v>455820</v>
      </c>
      <c r="B387" t="s">
        <v>472</v>
      </c>
      <c r="C387">
        <v>1</v>
      </c>
    </row>
    <row r="388" spans="1:3">
      <c r="A388">
        <v>52848</v>
      </c>
      <c r="B388" t="s">
        <v>477</v>
      </c>
      <c r="C388">
        <v>219</v>
      </c>
    </row>
    <row r="389" spans="1:3">
      <c r="A389">
        <v>376473</v>
      </c>
      <c r="B389" t="s">
        <v>477</v>
      </c>
      <c r="C389">
        <v>71</v>
      </c>
    </row>
    <row r="390" spans="1:3">
      <c r="A390">
        <v>384906</v>
      </c>
      <c r="B390" t="s">
        <v>477</v>
      </c>
      <c r="C390">
        <v>30</v>
      </c>
    </row>
    <row r="391" spans="1:3">
      <c r="A391">
        <v>420568</v>
      </c>
      <c r="B391" t="s">
        <v>477</v>
      </c>
      <c r="C391">
        <v>4</v>
      </c>
    </row>
    <row r="392" spans="1:3">
      <c r="A392">
        <v>407271</v>
      </c>
      <c r="B392" t="s">
        <v>477</v>
      </c>
      <c r="C392">
        <v>1</v>
      </c>
    </row>
    <row r="393" spans="1:3">
      <c r="A393">
        <v>407586</v>
      </c>
      <c r="B393" t="s">
        <v>477</v>
      </c>
      <c r="C393">
        <v>1</v>
      </c>
    </row>
    <row r="394" spans="1:3">
      <c r="A394">
        <v>1049</v>
      </c>
      <c r="B394" t="s">
        <v>466</v>
      </c>
      <c r="C394">
        <v>1681</v>
      </c>
    </row>
    <row r="395" spans="1:3">
      <c r="A395">
        <v>373875</v>
      </c>
      <c r="B395" t="s">
        <v>466</v>
      </c>
      <c r="C395">
        <v>366</v>
      </c>
    </row>
    <row r="396" spans="1:3">
      <c r="A396">
        <v>410288</v>
      </c>
      <c r="B396" t="s">
        <v>466</v>
      </c>
      <c r="C396">
        <v>40</v>
      </c>
    </row>
    <row r="397" spans="1:3">
      <c r="A397">
        <v>374334</v>
      </c>
      <c r="B397" t="s">
        <v>466</v>
      </c>
      <c r="C397">
        <v>13</v>
      </c>
    </row>
    <row r="398" spans="1:3">
      <c r="A398">
        <v>398921</v>
      </c>
      <c r="B398" t="s">
        <v>466</v>
      </c>
      <c r="C398">
        <v>2</v>
      </c>
    </row>
    <row r="399" spans="1:3">
      <c r="A399">
        <v>426379</v>
      </c>
      <c r="B399" t="s">
        <v>466</v>
      </c>
      <c r="C399">
        <v>1</v>
      </c>
    </row>
    <row r="400" spans="1:3">
      <c r="A400">
        <v>31138</v>
      </c>
      <c r="B400" t="s">
        <v>488</v>
      </c>
      <c r="C400">
        <v>18</v>
      </c>
    </row>
    <row r="401" spans="1:3">
      <c r="A401">
        <v>374241</v>
      </c>
      <c r="B401" t="s">
        <v>488</v>
      </c>
      <c r="C401">
        <v>1</v>
      </c>
    </row>
    <row r="402" spans="1:3">
      <c r="A402">
        <v>439810</v>
      </c>
      <c r="B402" t="s">
        <v>488</v>
      </c>
      <c r="C402">
        <v>1</v>
      </c>
    </row>
    <row r="403" spans="1:3">
      <c r="A403">
        <v>388669</v>
      </c>
      <c r="B403" t="s">
        <v>494</v>
      </c>
      <c r="C403">
        <v>13</v>
      </c>
    </row>
    <row r="404" spans="1:3">
      <c r="A404">
        <v>454699</v>
      </c>
      <c r="B404" t="s">
        <v>494</v>
      </c>
      <c r="C404">
        <v>1</v>
      </c>
    </row>
    <row r="405" spans="1:3">
      <c r="A405">
        <v>388671</v>
      </c>
      <c r="B405" t="s">
        <v>497</v>
      </c>
      <c r="C405">
        <v>11</v>
      </c>
    </row>
    <row r="406" spans="1:3">
      <c r="A406">
        <v>401331</v>
      </c>
      <c r="B406" t="s">
        <v>497</v>
      </c>
      <c r="C406">
        <v>3</v>
      </c>
    </row>
    <row r="407" spans="1:3">
      <c r="A407">
        <v>389121</v>
      </c>
      <c r="B407" t="s">
        <v>500</v>
      </c>
      <c r="C407">
        <v>17</v>
      </c>
    </row>
    <row r="408" spans="1:3">
      <c r="A408">
        <v>351077</v>
      </c>
      <c r="B408" t="s">
        <v>500</v>
      </c>
      <c r="C408">
        <v>6</v>
      </c>
    </row>
    <row r="409" spans="1:3">
      <c r="A409">
        <v>393779</v>
      </c>
      <c r="B409" t="s">
        <v>500</v>
      </c>
      <c r="C409">
        <v>1</v>
      </c>
    </row>
    <row r="410" spans="1:3">
      <c r="A410">
        <v>445962</v>
      </c>
      <c r="B410" t="s">
        <v>500</v>
      </c>
      <c r="C410">
        <v>1</v>
      </c>
    </row>
    <row r="411" spans="1:3">
      <c r="A411">
        <v>7477</v>
      </c>
      <c r="B411" t="s">
        <v>504</v>
      </c>
      <c r="C411">
        <v>38</v>
      </c>
    </row>
    <row r="412" spans="1:3">
      <c r="A412">
        <v>99923</v>
      </c>
      <c r="B412" t="s">
        <v>504</v>
      </c>
      <c r="C412">
        <v>25</v>
      </c>
    </row>
    <row r="413" spans="1:3">
      <c r="A413">
        <v>458581</v>
      </c>
      <c r="B413" t="s">
        <v>504</v>
      </c>
      <c r="C413">
        <v>3</v>
      </c>
    </row>
    <row r="414" spans="1:3">
      <c r="A414">
        <v>461761</v>
      </c>
      <c r="B414" t="s">
        <v>504</v>
      </c>
      <c r="C414">
        <v>2</v>
      </c>
    </row>
    <row r="415" spans="1:3">
      <c r="A415">
        <v>182834</v>
      </c>
      <c r="B415" t="s">
        <v>510</v>
      </c>
      <c r="C415">
        <v>15</v>
      </c>
    </row>
    <row r="416" spans="1:3">
      <c r="A416">
        <v>283</v>
      </c>
      <c r="B416" t="s">
        <v>493</v>
      </c>
      <c r="C416">
        <v>1704</v>
      </c>
    </row>
    <row r="417" spans="1:3">
      <c r="A417">
        <v>374563</v>
      </c>
      <c r="B417" t="s">
        <v>493</v>
      </c>
      <c r="C417">
        <v>10</v>
      </c>
    </row>
    <row r="418" spans="1:3">
      <c r="A418">
        <v>386499</v>
      </c>
      <c r="B418" t="s">
        <v>493</v>
      </c>
      <c r="C418">
        <v>8</v>
      </c>
    </row>
    <row r="419" spans="1:3">
      <c r="A419">
        <v>382365</v>
      </c>
      <c r="B419" t="s">
        <v>493</v>
      </c>
      <c r="C419">
        <v>5</v>
      </c>
    </row>
    <row r="420" spans="1:3">
      <c r="A420">
        <v>374891</v>
      </c>
      <c r="B420" t="s">
        <v>515</v>
      </c>
      <c r="C420">
        <v>43</v>
      </c>
    </row>
    <row r="421" spans="1:3">
      <c r="A421">
        <v>5062</v>
      </c>
      <c r="B421" t="s">
        <v>515</v>
      </c>
      <c r="C421">
        <v>25</v>
      </c>
    </row>
    <row r="422" spans="1:3">
      <c r="A422">
        <v>435935</v>
      </c>
      <c r="B422" t="s">
        <v>515</v>
      </c>
      <c r="C422">
        <v>3</v>
      </c>
    </row>
    <row r="423" spans="1:3">
      <c r="A423">
        <v>452724</v>
      </c>
      <c r="B423" t="s">
        <v>515</v>
      </c>
      <c r="C423">
        <v>1</v>
      </c>
    </row>
    <row r="424" spans="1:3">
      <c r="A424">
        <v>500561</v>
      </c>
      <c r="B424" t="s">
        <v>515</v>
      </c>
      <c r="C424">
        <v>1</v>
      </c>
    </row>
    <row r="425" spans="1:3">
      <c r="A425">
        <v>379012</v>
      </c>
      <c r="B425" t="s">
        <v>520</v>
      </c>
      <c r="C425">
        <v>18</v>
      </c>
    </row>
    <row r="426" spans="1:3">
      <c r="A426">
        <v>56069</v>
      </c>
      <c r="B426" t="s">
        <v>520</v>
      </c>
      <c r="C426">
        <v>16</v>
      </c>
    </row>
    <row r="427" spans="1:3">
      <c r="A427">
        <v>445617</v>
      </c>
      <c r="B427" t="s">
        <v>520</v>
      </c>
      <c r="C427">
        <v>1</v>
      </c>
    </row>
    <row r="428" spans="1:3">
      <c r="A428">
        <v>463019</v>
      </c>
      <c r="B428" t="s">
        <v>520</v>
      </c>
      <c r="C428">
        <v>1</v>
      </c>
    </row>
    <row r="429" spans="1:3">
      <c r="A429">
        <v>477977</v>
      </c>
      <c r="B429" t="s">
        <v>520</v>
      </c>
      <c r="C429">
        <v>1</v>
      </c>
    </row>
    <row r="430" spans="1:3">
      <c r="A430">
        <v>2579</v>
      </c>
      <c r="B430" t="s">
        <v>525</v>
      </c>
      <c r="C430">
        <v>107</v>
      </c>
    </row>
    <row r="431" spans="1:3">
      <c r="A431">
        <v>386694</v>
      </c>
      <c r="B431" t="s">
        <v>525</v>
      </c>
      <c r="C431">
        <v>9</v>
      </c>
    </row>
    <row r="432" spans="1:3">
      <c r="A432">
        <v>459954</v>
      </c>
      <c r="B432" t="s">
        <v>525</v>
      </c>
      <c r="C432">
        <v>2</v>
      </c>
    </row>
    <row r="433" spans="1:3">
      <c r="A433">
        <v>492570</v>
      </c>
      <c r="B433" t="s">
        <v>525</v>
      </c>
      <c r="C433">
        <v>1</v>
      </c>
    </row>
    <row r="434" spans="1:3">
      <c r="A434">
        <v>183421</v>
      </c>
      <c r="B434" t="s">
        <v>530</v>
      </c>
      <c r="C434">
        <v>14</v>
      </c>
    </row>
    <row r="435" spans="1:3">
      <c r="A435">
        <v>196846</v>
      </c>
      <c r="B435" t="s">
        <v>530</v>
      </c>
      <c r="C435">
        <v>1</v>
      </c>
    </row>
    <row r="436" spans="1:3">
      <c r="A436">
        <v>12562</v>
      </c>
      <c r="B436" t="s">
        <v>533</v>
      </c>
      <c r="C436">
        <v>36</v>
      </c>
    </row>
    <row r="437" spans="1:3">
      <c r="A437">
        <v>400603</v>
      </c>
      <c r="B437" t="s">
        <v>533</v>
      </c>
      <c r="C437">
        <v>14</v>
      </c>
    </row>
    <row r="438" spans="1:3">
      <c r="A438">
        <v>455860</v>
      </c>
      <c r="B438" t="s">
        <v>533</v>
      </c>
      <c r="C438">
        <v>1</v>
      </c>
    </row>
    <row r="439" spans="1:3">
      <c r="A439">
        <v>17192</v>
      </c>
      <c r="B439" t="s">
        <v>537</v>
      </c>
      <c r="C439">
        <v>107</v>
      </c>
    </row>
    <row r="440" spans="1:3">
      <c r="A440">
        <v>398914</v>
      </c>
      <c r="B440" t="s">
        <v>537</v>
      </c>
      <c r="C440">
        <v>17</v>
      </c>
    </row>
    <row r="441" spans="1:3">
      <c r="A441">
        <v>27044</v>
      </c>
      <c r="B441" t="s">
        <v>537</v>
      </c>
      <c r="C441">
        <v>14</v>
      </c>
    </row>
    <row r="442" spans="1:3">
      <c r="A442">
        <v>437384</v>
      </c>
      <c r="B442" t="s">
        <v>537</v>
      </c>
      <c r="C442">
        <v>2</v>
      </c>
    </row>
    <row r="443" spans="1:3">
      <c r="A443">
        <v>66329</v>
      </c>
      <c r="B443" t="s">
        <v>537</v>
      </c>
      <c r="C443">
        <v>1</v>
      </c>
    </row>
    <row r="444" spans="1:3">
      <c r="A444">
        <v>386695</v>
      </c>
      <c r="B444" t="s">
        <v>537</v>
      </c>
      <c r="C444">
        <v>1</v>
      </c>
    </row>
    <row r="445" spans="1:3">
      <c r="A445">
        <v>459955</v>
      </c>
      <c r="B445" t="s">
        <v>537</v>
      </c>
      <c r="C445">
        <v>1</v>
      </c>
    </row>
    <row r="446" spans="1:3">
      <c r="A446">
        <v>5066</v>
      </c>
      <c r="B446" t="s">
        <v>545</v>
      </c>
      <c r="C446">
        <v>59</v>
      </c>
    </row>
    <row r="447" spans="1:3">
      <c r="A447">
        <v>376001</v>
      </c>
      <c r="B447" t="s">
        <v>545</v>
      </c>
      <c r="C447">
        <v>20</v>
      </c>
    </row>
    <row r="448" spans="1:3">
      <c r="A448">
        <v>145016</v>
      </c>
      <c r="B448" t="s">
        <v>545</v>
      </c>
      <c r="C448">
        <v>19</v>
      </c>
    </row>
    <row r="449" spans="1:3">
      <c r="A449">
        <v>388798</v>
      </c>
      <c r="B449" t="s">
        <v>545</v>
      </c>
      <c r="C449">
        <v>6</v>
      </c>
    </row>
    <row r="450" spans="1:3">
      <c r="A450">
        <v>378789</v>
      </c>
      <c r="B450" t="s">
        <v>545</v>
      </c>
      <c r="C450">
        <v>1</v>
      </c>
    </row>
    <row r="451" spans="1:3">
      <c r="A451">
        <v>428148</v>
      </c>
      <c r="B451" t="s">
        <v>545</v>
      </c>
      <c r="C451">
        <v>1</v>
      </c>
    </row>
    <row r="452" spans="1:3">
      <c r="A452">
        <v>392535</v>
      </c>
      <c r="B452" t="s">
        <v>553</v>
      </c>
      <c r="C452">
        <v>14</v>
      </c>
    </row>
    <row r="453" spans="1:3">
      <c r="A453">
        <v>78027</v>
      </c>
      <c r="B453" t="s">
        <v>553</v>
      </c>
      <c r="C453">
        <v>11</v>
      </c>
    </row>
    <row r="454" spans="1:3">
      <c r="A454">
        <v>381915</v>
      </c>
      <c r="B454" t="s">
        <v>553</v>
      </c>
      <c r="C454">
        <v>7</v>
      </c>
    </row>
    <row r="455" spans="1:3">
      <c r="A455">
        <v>410249</v>
      </c>
      <c r="B455" t="s">
        <v>553</v>
      </c>
      <c r="C455">
        <v>4</v>
      </c>
    </row>
    <row r="456" spans="1:3">
      <c r="A456">
        <v>406107</v>
      </c>
      <c r="B456" t="s">
        <v>553</v>
      </c>
      <c r="C456">
        <v>2</v>
      </c>
    </row>
    <row r="457" spans="1:3">
      <c r="A457">
        <v>389461</v>
      </c>
      <c r="B457" t="s">
        <v>559</v>
      </c>
      <c r="C457">
        <v>15</v>
      </c>
    </row>
    <row r="458" spans="1:3">
      <c r="A458">
        <v>397314</v>
      </c>
      <c r="B458" t="s">
        <v>559</v>
      </c>
      <c r="C458">
        <v>1</v>
      </c>
    </row>
    <row r="459" spans="1:3">
      <c r="A459">
        <v>7411</v>
      </c>
      <c r="B459" t="s">
        <v>563</v>
      </c>
      <c r="C459">
        <v>150</v>
      </c>
    </row>
    <row r="460" spans="1:3">
      <c r="A460">
        <v>374134</v>
      </c>
      <c r="B460" t="s">
        <v>563</v>
      </c>
      <c r="C460">
        <v>77</v>
      </c>
    </row>
    <row r="461" spans="1:3">
      <c r="A461">
        <v>385047</v>
      </c>
      <c r="B461" t="s">
        <v>563</v>
      </c>
      <c r="C461">
        <v>35</v>
      </c>
    </row>
    <row r="462" spans="1:3">
      <c r="A462">
        <v>230359</v>
      </c>
      <c r="B462" t="s">
        <v>563</v>
      </c>
      <c r="C462">
        <v>1</v>
      </c>
    </row>
    <row r="463" spans="1:3">
      <c r="A463">
        <v>387182</v>
      </c>
      <c r="B463" t="s">
        <v>563</v>
      </c>
      <c r="C463">
        <v>1</v>
      </c>
    </row>
    <row r="464" spans="1:3">
      <c r="A464">
        <v>402992</v>
      </c>
      <c r="B464" t="s">
        <v>563</v>
      </c>
      <c r="C464">
        <v>1</v>
      </c>
    </row>
    <row r="465" spans="1:3">
      <c r="A465">
        <v>410311</v>
      </c>
      <c r="B465" t="s">
        <v>563</v>
      </c>
      <c r="C465">
        <v>1</v>
      </c>
    </row>
    <row r="466" spans="1:3">
      <c r="A466">
        <v>4118</v>
      </c>
      <c r="B466" t="s">
        <v>552</v>
      </c>
      <c r="C466">
        <v>1857</v>
      </c>
    </row>
    <row r="467" spans="1:3">
      <c r="A467">
        <v>375648</v>
      </c>
      <c r="B467" t="s">
        <v>552</v>
      </c>
      <c r="C467">
        <v>516</v>
      </c>
    </row>
    <row r="468" spans="1:3">
      <c r="A468">
        <v>412003</v>
      </c>
      <c r="B468" t="s">
        <v>552</v>
      </c>
      <c r="C468">
        <v>20</v>
      </c>
    </row>
    <row r="469" spans="1:3">
      <c r="A469">
        <v>373798</v>
      </c>
      <c r="B469" t="s">
        <v>552</v>
      </c>
      <c r="C469">
        <v>13</v>
      </c>
    </row>
    <row r="470" spans="1:3">
      <c r="A470">
        <v>239303</v>
      </c>
      <c r="B470" t="s">
        <v>552</v>
      </c>
      <c r="C470">
        <v>3</v>
      </c>
    </row>
    <row r="471" spans="1:3">
      <c r="A471">
        <v>438200</v>
      </c>
      <c r="B471" t="s">
        <v>552</v>
      </c>
      <c r="C471">
        <v>2</v>
      </c>
    </row>
    <row r="472" spans="1:3">
      <c r="A472">
        <v>397581</v>
      </c>
      <c r="B472" t="s">
        <v>552</v>
      </c>
      <c r="C472">
        <v>1</v>
      </c>
    </row>
    <row r="473" spans="1:3">
      <c r="A473">
        <v>427448</v>
      </c>
      <c r="B473" t="s">
        <v>552</v>
      </c>
      <c r="C473">
        <v>1</v>
      </c>
    </row>
    <row r="474" spans="1:3">
      <c r="A474">
        <v>428785</v>
      </c>
      <c r="B474" t="s">
        <v>552</v>
      </c>
      <c r="C474">
        <v>1</v>
      </c>
    </row>
    <row r="475" spans="1:3">
      <c r="A475">
        <v>475887</v>
      </c>
      <c r="B475" t="s">
        <v>552</v>
      </c>
      <c r="C475">
        <v>1</v>
      </c>
    </row>
    <row r="476" spans="1:3">
      <c r="A476">
        <v>185807</v>
      </c>
      <c r="B476" t="s">
        <v>577</v>
      </c>
      <c r="C476">
        <v>29</v>
      </c>
    </row>
    <row r="477" spans="1:3">
      <c r="A477">
        <v>190576</v>
      </c>
      <c r="B477" t="s">
        <v>577</v>
      </c>
      <c r="C477">
        <v>10</v>
      </c>
    </row>
    <row r="478" spans="1:3">
      <c r="A478">
        <v>427312</v>
      </c>
      <c r="B478" t="s">
        <v>577</v>
      </c>
      <c r="C478">
        <v>1</v>
      </c>
    </row>
    <row r="479" spans="1:3">
      <c r="A479">
        <v>352052</v>
      </c>
      <c r="B479" t="s">
        <v>582</v>
      </c>
      <c r="C479">
        <v>14</v>
      </c>
    </row>
    <row r="480" spans="1:3">
      <c r="A480">
        <v>475621</v>
      </c>
      <c r="B480" t="s">
        <v>582</v>
      </c>
      <c r="C480">
        <v>1</v>
      </c>
    </row>
    <row r="481" spans="1:3">
      <c r="A481">
        <v>349896</v>
      </c>
      <c r="B481" t="s">
        <v>586</v>
      </c>
      <c r="C481">
        <v>15</v>
      </c>
    </row>
    <row r="482" spans="1:3">
      <c r="A482">
        <v>26756</v>
      </c>
      <c r="B482" t="s">
        <v>589</v>
      </c>
      <c r="C482">
        <v>12</v>
      </c>
    </row>
    <row r="483" spans="1:3">
      <c r="A483">
        <v>404981</v>
      </c>
      <c r="B483" t="s">
        <v>589</v>
      </c>
      <c r="C483">
        <v>1</v>
      </c>
    </row>
    <row r="484" spans="1:3">
      <c r="A484">
        <v>349723</v>
      </c>
      <c r="B484" t="s">
        <v>593</v>
      </c>
      <c r="C484">
        <v>18</v>
      </c>
    </row>
    <row r="485" spans="1:3">
      <c r="A485">
        <v>38413</v>
      </c>
      <c r="B485" t="s">
        <v>596</v>
      </c>
      <c r="C485">
        <v>34</v>
      </c>
    </row>
    <row r="486" spans="1:3">
      <c r="A486">
        <v>26234</v>
      </c>
      <c r="B486" t="s">
        <v>596</v>
      </c>
      <c r="C486">
        <v>25</v>
      </c>
    </row>
    <row r="487" spans="1:3">
      <c r="A487">
        <v>398044</v>
      </c>
      <c r="B487" t="s">
        <v>596</v>
      </c>
      <c r="C487">
        <v>23</v>
      </c>
    </row>
    <row r="488" spans="1:3">
      <c r="A488">
        <v>415971</v>
      </c>
      <c r="B488" t="s">
        <v>596</v>
      </c>
      <c r="C488">
        <v>8</v>
      </c>
    </row>
    <row r="489" spans="1:3">
      <c r="A489">
        <v>390884</v>
      </c>
      <c r="B489" t="s">
        <v>596</v>
      </c>
      <c r="C489">
        <v>2</v>
      </c>
    </row>
    <row r="490" spans="1:3">
      <c r="A490">
        <v>376610</v>
      </c>
      <c r="B490" t="s">
        <v>596</v>
      </c>
      <c r="C490">
        <v>1</v>
      </c>
    </row>
    <row r="491" spans="1:3">
      <c r="A491">
        <v>485232</v>
      </c>
      <c r="B491" t="s">
        <v>596</v>
      </c>
      <c r="C491">
        <v>1</v>
      </c>
    </row>
    <row r="492" spans="1:3">
      <c r="A492">
        <v>93761</v>
      </c>
      <c r="B492" t="s">
        <v>605</v>
      </c>
      <c r="C492">
        <v>31</v>
      </c>
    </row>
    <row r="493" spans="1:3">
      <c r="A493">
        <v>375173</v>
      </c>
      <c r="B493" t="s">
        <v>605</v>
      </c>
      <c r="C493">
        <v>19</v>
      </c>
    </row>
    <row r="494" spans="1:3">
      <c r="A494">
        <v>463572</v>
      </c>
      <c r="B494" t="s">
        <v>605</v>
      </c>
      <c r="C494">
        <v>3</v>
      </c>
    </row>
    <row r="495" spans="1:3">
      <c r="A495">
        <v>500103</v>
      </c>
      <c r="B495" t="s">
        <v>605</v>
      </c>
      <c r="C495">
        <v>2</v>
      </c>
    </row>
    <row r="496" spans="1:3">
      <c r="A496">
        <v>457581</v>
      </c>
      <c r="B496" t="s">
        <v>605</v>
      </c>
      <c r="C496">
        <v>1</v>
      </c>
    </row>
    <row r="497" spans="1:3">
      <c r="A497">
        <v>185078</v>
      </c>
      <c r="B497" t="s">
        <v>610</v>
      </c>
      <c r="C497">
        <v>10</v>
      </c>
    </row>
    <row r="498" spans="1:3">
      <c r="A498">
        <v>150914</v>
      </c>
      <c r="B498" t="s">
        <v>613</v>
      </c>
      <c r="C498">
        <v>10</v>
      </c>
    </row>
    <row r="499" spans="1:3">
      <c r="A499">
        <v>217</v>
      </c>
      <c r="B499" t="s">
        <v>576</v>
      </c>
      <c r="C499">
        <v>1888</v>
      </c>
    </row>
    <row r="500" spans="1:3">
      <c r="A500">
        <v>375982</v>
      </c>
      <c r="B500" t="s">
        <v>576</v>
      </c>
      <c r="C500">
        <v>430</v>
      </c>
    </row>
    <row r="501" spans="1:3">
      <c r="A501">
        <v>376510</v>
      </c>
      <c r="B501" t="s">
        <v>576</v>
      </c>
      <c r="C501">
        <v>24</v>
      </c>
    </row>
    <row r="502" spans="1:3">
      <c r="A502">
        <v>380239</v>
      </c>
      <c r="B502" t="s">
        <v>576</v>
      </c>
      <c r="C502">
        <v>13</v>
      </c>
    </row>
    <row r="503" spans="1:3">
      <c r="A503">
        <v>439070</v>
      </c>
      <c r="B503" t="s">
        <v>576</v>
      </c>
      <c r="C503">
        <v>7</v>
      </c>
    </row>
    <row r="504" spans="1:3">
      <c r="A504">
        <v>397020</v>
      </c>
      <c r="B504" t="s">
        <v>576</v>
      </c>
      <c r="C504">
        <v>1</v>
      </c>
    </row>
    <row r="505" spans="1:3">
      <c r="A505">
        <v>464458</v>
      </c>
      <c r="B505" t="s">
        <v>576</v>
      </c>
      <c r="C505">
        <v>1</v>
      </c>
    </row>
    <row r="506" spans="1:3">
      <c r="A506">
        <v>455981</v>
      </c>
      <c r="B506" t="s">
        <v>576</v>
      </c>
      <c r="C506">
        <v>0</v>
      </c>
    </row>
    <row r="507" spans="1:3">
      <c r="A507">
        <v>446226</v>
      </c>
      <c r="B507" t="s">
        <v>621</v>
      </c>
      <c r="C507">
        <v>15</v>
      </c>
    </row>
    <row r="508" spans="1:3">
      <c r="A508">
        <v>489352</v>
      </c>
      <c r="B508" t="s">
        <v>621</v>
      </c>
      <c r="C508">
        <v>3</v>
      </c>
    </row>
    <row r="509" spans="1:3">
      <c r="A509">
        <v>30005</v>
      </c>
      <c r="B509" t="s">
        <v>626</v>
      </c>
      <c r="C509">
        <v>158</v>
      </c>
    </row>
    <row r="510" spans="1:3">
      <c r="A510">
        <v>452772</v>
      </c>
      <c r="B510" t="s">
        <v>626</v>
      </c>
      <c r="C510">
        <v>2</v>
      </c>
    </row>
    <row r="511" spans="1:3">
      <c r="A511">
        <v>409962</v>
      </c>
      <c r="B511" t="s">
        <v>626</v>
      </c>
      <c r="C511">
        <v>1</v>
      </c>
    </row>
    <row r="512" spans="1:3">
      <c r="A512">
        <v>500047</v>
      </c>
      <c r="B512" t="s">
        <v>626</v>
      </c>
      <c r="C512">
        <v>1</v>
      </c>
    </row>
    <row r="513" spans="1:3">
      <c r="A513">
        <v>352042</v>
      </c>
      <c r="B513" t="s">
        <v>631</v>
      </c>
      <c r="C513">
        <v>21</v>
      </c>
    </row>
    <row r="514" spans="1:3">
      <c r="A514">
        <v>349927</v>
      </c>
      <c r="B514" t="s">
        <v>631</v>
      </c>
      <c r="C514">
        <v>12</v>
      </c>
    </row>
    <row r="515" spans="1:3">
      <c r="A515">
        <v>10482</v>
      </c>
      <c r="B515" t="s">
        <v>636</v>
      </c>
      <c r="C515">
        <v>177</v>
      </c>
    </row>
    <row r="516" spans="1:3">
      <c r="A516">
        <v>424155</v>
      </c>
      <c r="B516" t="s">
        <v>636</v>
      </c>
      <c r="C516">
        <v>5</v>
      </c>
    </row>
    <row r="517" spans="1:3">
      <c r="A517">
        <v>377036</v>
      </c>
      <c r="B517" t="s">
        <v>636</v>
      </c>
      <c r="C517">
        <v>4</v>
      </c>
    </row>
    <row r="518" spans="1:3">
      <c r="A518">
        <v>422673</v>
      </c>
      <c r="B518" t="s">
        <v>636</v>
      </c>
      <c r="C518">
        <v>3</v>
      </c>
    </row>
    <row r="519" spans="1:3">
      <c r="A519">
        <v>388140</v>
      </c>
      <c r="B519" t="s">
        <v>641</v>
      </c>
      <c r="C519">
        <v>11</v>
      </c>
    </row>
    <row r="520" spans="1:3">
      <c r="A520">
        <v>29429</v>
      </c>
      <c r="B520" t="s">
        <v>641</v>
      </c>
      <c r="C520">
        <v>3</v>
      </c>
    </row>
    <row r="521" spans="1:3">
      <c r="A521">
        <v>387459</v>
      </c>
      <c r="B521" t="s">
        <v>645</v>
      </c>
      <c r="C521">
        <v>40</v>
      </c>
    </row>
    <row r="522" spans="1:3">
      <c r="A522">
        <v>418756</v>
      </c>
      <c r="B522" t="s">
        <v>645</v>
      </c>
      <c r="C522">
        <v>3</v>
      </c>
    </row>
    <row r="523" spans="1:3">
      <c r="A523">
        <v>8552</v>
      </c>
      <c r="B523" t="s">
        <v>648</v>
      </c>
      <c r="C523">
        <v>66</v>
      </c>
    </row>
    <row r="524" spans="1:3">
      <c r="A524">
        <v>343544</v>
      </c>
      <c r="B524" t="s">
        <v>648</v>
      </c>
      <c r="C524">
        <v>1</v>
      </c>
    </row>
    <row r="525" spans="1:3">
      <c r="A525">
        <v>428755</v>
      </c>
      <c r="B525" t="s">
        <v>648</v>
      </c>
      <c r="C525">
        <v>1</v>
      </c>
    </row>
    <row r="526" spans="1:3">
      <c r="A526">
        <v>466240</v>
      </c>
      <c r="B526" t="s">
        <v>648</v>
      </c>
      <c r="C526">
        <v>1</v>
      </c>
    </row>
    <row r="527" spans="1:3">
      <c r="A527">
        <v>485950</v>
      </c>
      <c r="B527" t="s">
        <v>648</v>
      </c>
      <c r="C527">
        <v>1</v>
      </c>
    </row>
    <row r="528" spans="1:3">
      <c r="A528">
        <v>339590</v>
      </c>
      <c r="B528" t="s">
        <v>653</v>
      </c>
      <c r="C528">
        <v>25</v>
      </c>
    </row>
    <row r="529" spans="1:3">
      <c r="A529">
        <v>236036</v>
      </c>
      <c r="B529" t="s">
        <v>656</v>
      </c>
      <c r="C529">
        <v>76</v>
      </c>
    </row>
    <row r="530" spans="1:3">
      <c r="A530">
        <v>360156</v>
      </c>
      <c r="B530" t="s">
        <v>656</v>
      </c>
      <c r="C530">
        <v>1</v>
      </c>
    </row>
    <row r="531" spans="1:3">
      <c r="A531">
        <v>176683</v>
      </c>
      <c r="B531" t="s">
        <v>656</v>
      </c>
      <c r="C531">
        <v>39</v>
      </c>
    </row>
    <row r="532" spans="1:3">
      <c r="A532">
        <v>429731</v>
      </c>
      <c r="B532" t="s">
        <v>662</v>
      </c>
      <c r="C532">
        <v>18</v>
      </c>
    </row>
    <row r="533" spans="1:3">
      <c r="A533">
        <v>443965</v>
      </c>
      <c r="B533" t="s">
        <v>662</v>
      </c>
      <c r="C533">
        <v>3</v>
      </c>
    </row>
    <row r="534" spans="1:3">
      <c r="A534">
        <v>473720</v>
      </c>
      <c r="B534" t="s">
        <v>662</v>
      </c>
      <c r="C534">
        <v>3</v>
      </c>
    </row>
    <row r="535" spans="1:3">
      <c r="A535">
        <v>207128</v>
      </c>
      <c r="B535" t="s">
        <v>666</v>
      </c>
      <c r="C535">
        <v>15</v>
      </c>
    </row>
    <row r="536" spans="1:3">
      <c r="A536">
        <v>470107</v>
      </c>
      <c r="B536" t="s">
        <v>669</v>
      </c>
      <c r="C536">
        <v>1</v>
      </c>
    </row>
    <row r="537" spans="1:3">
      <c r="A537">
        <v>89826</v>
      </c>
      <c r="B537" t="s">
        <v>669</v>
      </c>
      <c r="C537">
        <v>10</v>
      </c>
    </row>
    <row r="538" spans="1:3">
      <c r="A538">
        <v>137338</v>
      </c>
      <c r="B538" t="s">
        <v>673</v>
      </c>
      <c r="C538">
        <v>170</v>
      </c>
    </row>
    <row r="539" spans="1:3">
      <c r="A539">
        <v>373310</v>
      </c>
      <c r="B539" t="s">
        <v>673</v>
      </c>
      <c r="C539">
        <v>2</v>
      </c>
    </row>
    <row r="540" spans="1:3">
      <c r="A540">
        <v>257609</v>
      </c>
      <c r="B540" t="s">
        <v>673</v>
      </c>
      <c r="C540">
        <v>1</v>
      </c>
    </row>
    <row r="541" spans="1:3">
      <c r="A541">
        <v>377125</v>
      </c>
      <c r="B541" t="s">
        <v>673</v>
      </c>
      <c r="C541">
        <v>1</v>
      </c>
    </row>
    <row r="542" spans="1:3">
      <c r="A542">
        <v>133200</v>
      </c>
      <c r="B542" t="s">
        <v>678</v>
      </c>
      <c r="C542">
        <v>443</v>
      </c>
    </row>
    <row r="543" spans="1:3">
      <c r="A543">
        <v>373422</v>
      </c>
      <c r="B543" t="s">
        <v>678</v>
      </c>
      <c r="C543">
        <v>50</v>
      </c>
    </row>
    <row r="544" spans="1:3">
      <c r="A544">
        <v>420506</v>
      </c>
      <c r="B544" t="s">
        <v>678</v>
      </c>
      <c r="C544">
        <v>3</v>
      </c>
    </row>
    <row r="545" spans="1:3">
      <c r="A545">
        <v>393911</v>
      </c>
      <c r="B545" t="s">
        <v>678</v>
      </c>
      <c r="C545">
        <v>1</v>
      </c>
    </row>
    <row r="546" spans="1:3">
      <c r="A546">
        <v>436589</v>
      </c>
      <c r="B546" t="s">
        <v>678</v>
      </c>
      <c r="C546">
        <v>1</v>
      </c>
    </row>
    <row r="547" spans="1:3">
      <c r="A547">
        <v>136451</v>
      </c>
      <c r="B547" t="s">
        <v>682</v>
      </c>
      <c r="C547">
        <v>173</v>
      </c>
    </row>
    <row r="548" spans="1:3">
      <c r="A548">
        <v>476557</v>
      </c>
      <c r="B548" t="s">
        <v>682</v>
      </c>
      <c r="C548">
        <v>2</v>
      </c>
    </row>
    <row r="549" spans="1:3">
      <c r="A549">
        <v>486402</v>
      </c>
      <c r="B549" t="s">
        <v>682</v>
      </c>
      <c r="C549">
        <v>1</v>
      </c>
    </row>
    <row r="550" spans="1:3">
      <c r="A550">
        <v>442137</v>
      </c>
      <c r="B550" t="s">
        <v>687</v>
      </c>
      <c r="C550">
        <v>11</v>
      </c>
    </row>
    <row r="551" spans="1:3">
      <c r="A551">
        <v>443663</v>
      </c>
      <c r="B551" t="s">
        <v>687</v>
      </c>
      <c r="C551">
        <v>1</v>
      </c>
    </row>
    <row r="552" spans="1:3">
      <c r="A552">
        <v>70225</v>
      </c>
      <c r="B552" t="s">
        <v>690</v>
      </c>
      <c r="C552">
        <v>17</v>
      </c>
    </row>
    <row r="553" spans="1:3">
      <c r="A553">
        <v>473578</v>
      </c>
      <c r="B553" t="s">
        <v>690</v>
      </c>
      <c r="C553">
        <v>1</v>
      </c>
    </row>
    <row r="554" spans="1:3">
      <c r="A554">
        <v>75721</v>
      </c>
      <c r="B554" t="s">
        <v>694</v>
      </c>
      <c r="C554">
        <v>17</v>
      </c>
    </row>
    <row r="555" spans="1:3">
      <c r="A555">
        <v>460428</v>
      </c>
      <c r="B555" t="s">
        <v>694</v>
      </c>
      <c r="C555">
        <v>8</v>
      </c>
    </row>
    <row r="556" spans="1:3">
      <c r="A556">
        <v>502331</v>
      </c>
      <c r="B556" t="s">
        <v>694</v>
      </c>
      <c r="C556">
        <v>1</v>
      </c>
    </row>
    <row r="557" spans="1:3">
      <c r="A557">
        <v>502330</v>
      </c>
      <c r="B557" t="s">
        <v>694</v>
      </c>
      <c r="C557">
        <v>0</v>
      </c>
    </row>
    <row r="558" spans="1:3">
      <c r="A558">
        <v>10487</v>
      </c>
      <c r="B558" t="s">
        <v>699</v>
      </c>
      <c r="C558">
        <v>373</v>
      </c>
    </row>
    <row r="559" spans="1:3">
      <c r="A559">
        <v>380794</v>
      </c>
      <c r="B559" t="s">
        <v>699</v>
      </c>
      <c r="C559">
        <v>70</v>
      </c>
    </row>
    <row r="560" spans="1:3">
      <c r="A560">
        <v>450566</v>
      </c>
      <c r="B560" t="s">
        <v>699</v>
      </c>
      <c r="C560">
        <v>2</v>
      </c>
    </row>
    <row r="561" spans="1:3">
      <c r="A561">
        <v>459374</v>
      </c>
      <c r="B561" t="s">
        <v>699</v>
      </c>
      <c r="C561">
        <v>1</v>
      </c>
    </row>
    <row r="562" spans="1:3">
      <c r="A562">
        <v>22791</v>
      </c>
      <c r="B562" t="s">
        <v>704</v>
      </c>
      <c r="C562">
        <v>81</v>
      </c>
    </row>
    <row r="563" spans="1:3">
      <c r="A563">
        <v>471033</v>
      </c>
      <c r="B563" t="s">
        <v>704</v>
      </c>
      <c r="C563">
        <v>1</v>
      </c>
    </row>
    <row r="564" spans="1:3">
      <c r="A564">
        <v>12149</v>
      </c>
      <c r="B564" t="s">
        <v>708</v>
      </c>
      <c r="C564">
        <v>41</v>
      </c>
    </row>
    <row r="565" spans="1:3">
      <c r="A565">
        <v>473655</v>
      </c>
      <c r="B565" t="s">
        <v>708</v>
      </c>
      <c r="C565">
        <v>2</v>
      </c>
    </row>
    <row r="566" spans="1:3">
      <c r="A566">
        <v>432024</v>
      </c>
      <c r="B566" t="s">
        <v>708</v>
      </c>
      <c r="C566">
        <v>1</v>
      </c>
    </row>
    <row r="567" spans="1:3">
      <c r="A567">
        <v>464855</v>
      </c>
      <c r="B567" t="s">
        <v>708</v>
      </c>
      <c r="C567">
        <v>1</v>
      </c>
    </row>
    <row r="568" spans="1:3">
      <c r="A568">
        <v>502332</v>
      </c>
      <c r="B568" t="s">
        <v>708</v>
      </c>
      <c r="C568">
        <v>1</v>
      </c>
    </row>
    <row r="569" spans="1:3">
      <c r="A569">
        <v>133323</v>
      </c>
      <c r="B569" t="s">
        <v>713</v>
      </c>
      <c r="C569">
        <v>270</v>
      </c>
    </row>
    <row r="570" spans="1:3">
      <c r="A570">
        <v>378149</v>
      </c>
      <c r="B570" t="s">
        <v>713</v>
      </c>
      <c r="C570">
        <v>120</v>
      </c>
    </row>
    <row r="571" spans="1:3">
      <c r="A571">
        <v>383728</v>
      </c>
      <c r="B571" t="s">
        <v>713</v>
      </c>
      <c r="C571">
        <v>35</v>
      </c>
    </row>
    <row r="572" spans="1:3">
      <c r="A572">
        <v>453512</v>
      </c>
      <c r="B572" t="s">
        <v>713</v>
      </c>
      <c r="C572">
        <v>11</v>
      </c>
    </row>
    <row r="573" spans="1:3">
      <c r="A573">
        <v>378650</v>
      </c>
      <c r="B573" t="s">
        <v>713</v>
      </c>
      <c r="C573">
        <v>7</v>
      </c>
    </row>
    <row r="574" spans="1:3">
      <c r="A574">
        <v>389289</v>
      </c>
      <c r="B574" t="s">
        <v>713</v>
      </c>
      <c r="C574">
        <v>1</v>
      </c>
    </row>
    <row r="575" spans="1:3">
      <c r="A575">
        <v>400613</v>
      </c>
      <c r="B575" t="s">
        <v>713</v>
      </c>
      <c r="C575">
        <v>1</v>
      </c>
    </row>
    <row r="576" spans="1:3">
      <c r="A576">
        <v>54763</v>
      </c>
      <c r="B576" t="s">
        <v>713</v>
      </c>
      <c r="C576">
        <v>11</v>
      </c>
    </row>
    <row r="577" spans="1:3">
      <c r="A577">
        <v>334619</v>
      </c>
      <c r="B577" t="s">
        <v>723</v>
      </c>
      <c r="C577">
        <v>1</v>
      </c>
    </row>
    <row r="578" spans="1:3">
      <c r="A578">
        <v>138818</v>
      </c>
      <c r="B578" t="s">
        <v>723</v>
      </c>
      <c r="C578">
        <v>23</v>
      </c>
    </row>
    <row r="579" spans="1:3">
      <c r="A579">
        <v>165914</v>
      </c>
      <c r="B579" t="s">
        <v>726</v>
      </c>
      <c r="C579">
        <v>20</v>
      </c>
    </row>
    <row r="580" spans="1:3">
      <c r="A580">
        <v>357563</v>
      </c>
      <c r="B580" t="s">
        <v>726</v>
      </c>
      <c r="C580">
        <v>9</v>
      </c>
    </row>
    <row r="581" spans="1:3">
      <c r="A581">
        <v>343545</v>
      </c>
      <c r="B581" t="s">
        <v>731</v>
      </c>
      <c r="C581">
        <v>1</v>
      </c>
    </row>
    <row r="582" spans="1:3">
      <c r="A582">
        <v>305698</v>
      </c>
      <c r="B582" t="s">
        <v>731</v>
      </c>
      <c r="C582">
        <v>23</v>
      </c>
    </row>
    <row r="583" spans="1:3">
      <c r="A583">
        <v>310633</v>
      </c>
      <c r="B583" t="s">
        <v>734</v>
      </c>
      <c r="C583">
        <v>34</v>
      </c>
    </row>
    <row r="584" spans="1:3">
      <c r="A584">
        <v>373415</v>
      </c>
      <c r="B584" t="s">
        <v>734</v>
      </c>
      <c r="C584">
        <v>4</v>
      </c>
    </row>
    <row r="585" spans="1:3">
      <c r="A585">
        <v>393745</v>
      </c>
      <c r="B585" t="s">
        <v>625</v>
      </c>
      <c r="C585">
        <v>7</v>
      </c>
    </row>
    <row r="586" spans="1:3">
      <c r="A586">
        <v>417516</v>
      </c>
      <c r="B586" t="s">
        <v>625</v>
      </c>
      <c r="C586">
        <v>2</v>
      </c>
    </row>
    <row r="587" spans="1:3">
      <c r="A587">
        <v>201837</v>
      </c>
      <c r="B587" t="s">
        <v>625</v>
      </c>
      <c r="C587">
        <v>1</v>
      </c>
    </row>
    <row r="588" spans="1:3">
      <c r="A588">
        <v>439954</v>
      </c>
      <c r="B588" t="s">
        <v>625</v>
      </c>
      <c r="C588">
        <v>1</v>
      </c>
    </row>
    <row r="589" spans="1:3">
      <c r="A589">
        <v>407</v>
      </c>
      <c r="B589" t="s">
        <v>739</v>
      </c>
      <c r="C589">
        <v>202</v>
      </c>
    </row>
    <row r="590" spans="1:3">
      <c r="A590">
        <v>470178</v>
      </c>
      <c r="B590" t="s">
        <v>739</v>
      </c>
      <c r="C590">
        <v>2</v>
      </c>
    </row>
    <row r="591" spans="1:3">
      <c r="A591">
        <v>471826</v>
      </c>
      <c r="B591" t="s">
        <v>739</v>
      </c>
      <c r="C591">
        <v>1</v>
      </c>
    </row>
    <row r="592" spans="1:3">
      <c r="A592">
        <v>485310</v>
      </c>
      <c r="B592" t="s">
        <v>739</v>
      </c>
      <c r="C592">
        <v>1</v>
      </c>
    </row>
    <row r="593" spans="1:3">
      <c r="A593">
        <v>423541</v>
      </c>
      <c r="B593" t="s">
        <v>744</v>
      </c>
      <c r="C593">
        <v>50</v>
      </c>
    </row>
    <row r="594" spans="1:3">
      <c r="A594">
        <v>441111</v>
      </c>
      <c r="B594" t="s">
        <v>744</v>
      </c>
      <c r="C594">
        <v>2</v>
      </c>
    </row>
    <row r="595" spans="1:3">
      <c r="A595">
        <v>462698</v>
      </c>
      <c r="B595" t="s">
        <v>744</v>
      </c>
      <c r="C595">
        <v>1</v>
      </c>
    </row>
    <row r="596" spans="1:3">
      <c r="A596">
        <v>39529</v>
      </c>
      <c r="B596" t="s">
        <v>748</v>
      </c>
      <c r="C596">
        <v>17</v>
      </c>
    </row>
    <row r="597" spans="1:3">
      <c r="A597">
        <v>435638</v>
      </c>
      <c r="B597" t="s">
        <v>748</v>
      </c>
      <c r="C597">
        <v>6</v>
      </c>
    </row>
    <row r="598" spans="1:3">
      <c r="A598">
        <v>462295</v>
      </c>
      <c r="B598" t="s">
        <v>748</v>
      </c>
      <c r="C598">
        <v>1</v>
      </c>
    </row>
    <row r="599" spans="1:3">
      <c r="A599">
        <v>1215</v>
      </c>
      <c r="B599" t="s">
        <v>752</v>
      </c>
      <c r="C599">
        <v>866</v>
      </c>
    </row>
    <row r="600" spans="1:3">
      <c r="A600">
        <v>373936</v>
      </c>
      <c r="B600" t="s">
        <v>752</v>
      </c>
      <c r="C600">
        <v>19</v>
      </c>
    </row>
    <row r="601" spans="1:3">
      <c r="A601">
        <v>374624</v>
      </c>
      <c r="B601" t="s">
        <v>752</v>
      </c>
      <c r="C601">
        <v>14</v>
      </c>
    </row>
    <row r="602" spans="1:3">
      <c r="A602">
        <v>406574</v>
      </c>
      <c r="B602" t="s">
        <v>752</v>
      </c>
      <c r="C602">
        <v>6</v>
      </c>
    </row>
    <row r="603" spans="1:3">
      <c r="A603">
        <v>1406</v>
      </c>
      <c r="B603" t="s">
        <v>755</v>
      </c>
      <c r="C603">
        <v>645</v>
      </c>
    </row>
    <row r="604" spans="1:3">
      <c r="A604">
        <v>376513</v>
      </c>
      <c r="B604" t="s">
        <v>755</v>
      </c>
      <c r="C604">
        <v>142</v>
      </c>
    </row>
    <row r="605" spans="1:3">
      <c r="A605">
        <v>355264</v>
      </c>
      <c r="B605" t="s">
        <v>755</v>
      </c>
      <c r="C605">
        <v>31</v>
      </c>
    </row>
    <row r="606" spans="1:3">
      <c r="A606">
        <v>395872</v>
      </c>
      <c r="B606" t="s">
        <v>755</v>
      </c>
      <c r="C606">
        <v>7</v>
      </c>
    </row>
    <row r="607" spans="1:3">
      <c r="A607">
        <v>407284</v>
      </c>
      <c r="B607" t="s">
        <v>755</v>
      </c>
      <c r="C607">
        <v>7</v>
      </c>
    </row>
    <row r="608" spans="1:3">
      <c r="A608">
        <v>420955</v>
      </c>
      <c r="B608" t="s">
        <v>755</v>
      </c>
      <c r="C608">
        <v>1</v>
      </c>
    </row>
    <row r="609" spans="1:3">
      <c r="A609">
        <v>468457</v>
      </c>
      <c r="B609" t="s">
        <v>755</v>
      </c>
      <c r="C609">
        <v>1</v>
      </c>
    </row>
    <row r="610" spans="1:3">
      <c r="A610">
        <v>182</v>
      </c>
      <c r="B610" t="s">
        <v>762</v>
      </c>
      <c r="C610">
        <v>137</v>
      </c>
    </row>
    <row r="611" spans="1:3">
      <c r="A611">
        <v>468954</v>
      </c>
      <c r="B611" t="s">
        <v>762</v>
      </c>
      <c r="C611">
        <v>4</v>
      </c>
    </row>
    <row r="612" spans="1:3">
      <c r="A612">
        <v>435508</v>
      </c>
      <c r="B612" t="s">
        <v>762</v>
      </c>
      <c r="C612">
        <v>3</v>
      </c>
    </row>
    <row r="613" spans="1:3">
      <c r="A613">
        <v>374571</v>
      </c>
      <c r="B613" t="s">
        <v>762</v>
      </c>
      <c r="C613">
        <v>1</v>
      </c>
    </row>
    <row r="614" spans="1:3">
      <c r="A614">
        <v>469917</v>
      </c>
      <c r="B614" t="s">
        <v>762</v>
      </c>
      <c r="C614">
        <v>1</v>
      </c>
    </row>
    <row r="615" spans="1:3">
      <c r="A615">
        <v>390936</v>
      </c>
      <c r="B615" t="s">
        <v>768</v>
      </c>
      <c r="C615">
        <v>36</v>
      </c>
    </row>
    <row r="616" spans="1:3">
      <c r="A616">
        <v>343893</v>
      </c>
      <c r="B616" t="s">
        <v>768</v>
      </c>
      <c r="C616">
        <v>5</v>
      </c>
    </row>
    <row r="617" spans="1:3">
      <c r="A617">
        <v>383385</v>
      </c>
      <c r="B617" t="s">
        <v>773</v>
      </c>
      <c r="C617">
        <v>34</v>
      </c>
    </row>
    <row r="618" spans="1:3">
      <c r="A618">
        <v>404253</v>
      </c>
      <c r="B618" t="s">
        <v>773</v>
      </c>
      <c r="C618">
        <v>3</v>
      </c>
    </row>
    <row r="619" spans="1:3">
      <c r="A619">
        <v>461988</v>
      </c>
      <c r="B619" t="s">
        <v>773</v>
      </c>
      <c r="C619">
        <v>1</v>
      </c>
    </row>
    <row r="620" spans="1:3">
      <c r="A620">
        <v>397670</v>
      </c>
      <c r="B620" t="s">
        <v>777</v>
      </c>
      <c r="C620">
        <v>18</v>
      </c>
    </row>
    <row r="621" spans="1:3">
      <c r="A621">
        <v>385417</v>
      </c>
      <c r="B621" t="s">
        <v>777</v>
      </c>
      <c r="C621">
        <v>1</v>
      </c>
    </row>
    <row r="622" spans="1:3">
      <c r="A622">
        <v>388497</v>
      </c>
      <c r="B622" t="s">
        <v>781</v>
      </c>
      <c r="C622">
        <v>16</v>
      </c>
    </row>
    <row r="623" spans="1:3">
      <c r="A623">
        <v>64880</v>
      </c>
      <c r="B623" t="s">
        <v>781</v>
      </c>
      <c r="C623">
        <v>1</v>
      </c>
    </row>
    <row r="624" spans="1:3">
      <c r="A624">
        <v>11858</v>
      </c>
      <c r="B624" t="s">
        <v>785</v>
      </c>
      <c r="C624">
        <v>55</v>
      </c>
    </row>
    <row r="625" spans="1:3">
      <c r="A625">
        <v>393072</v>
      </c>
      <c r="B625" t="s">
        <v>785</v>
      </c>
      <c r="C625">
        <v>6</v>
      </c>
    </row>
    <row r="626" spans="1:3">
      <c r="A626">
        <v>459986</v>
      </c>
      <c r="B626" t="s">
        <v>785</v>
      </c>
      <c r="C626">
        <v>1</v>
      </c>
    </row>
    <row r="627" spans="1:3">
      <c r="A627">
        <v>18572</v>
      </c>
      <c r="B627" t="s">
        <v>789</v>
      </c>
      <c r="C627">
        <v>11</v>
      </c>
    </row>
    <row r="628" spans="1:3">
      <c r="A628">
        <v>506401</v>
      </c>
      <c r="B628" t="s">
        <v>789</v>
      </c>
      <c r="C628">
        <v>1</v>
      </c>
    </row>
    <row r="629" spans="1:3">
      <c r="A629">
        <v>219</v>
      </c>
      <c r="B629" t="s">
        <v>772</v>
      </c>
      <c r="C629">
        <v>2133</v>
      </c>
    </row>
    <row r="630" spans="1:3">
      <c r="A630">
        <v>374956</v>
      </c>
      <c r="B630" t="s">
        <v>772</v>
      </c>
      <c r="C630">
        <v>346</v>
      </c>
    </row>
    <row r="631" spans="1:3">
      <c r="A631">
        <v>395878</v>
      </c>
      <c r="B631" t="s">
        <v>772</v>
      </c>
      <c r="C631">
        <v>17</v>
      </c>
    </row>
    <row r="632" spans="1:3">
      <c r="A632">
        <v>394137</v>
      </c>
      <c r="B632" t="s">
        <v>772</v>
      </c>
      <c r="C632">
        <v>12</v>
      </c>
    </row>
    <row r="633" spans="1:3">
      <c r="A633">
        <v>194143</v>
      </c>
      <c r="B633" t="s">
        <v>772</v>
      </c>
      <c r="C633">
        <v>10</v>
      </c>
    </row>
    <row r="634" spans="1:3">
      <c r="A634">
        <v>432003</v>
      </c>
      <c r="B634" t="s">
        <v>772</v>
      </c>
      <c r="C634">
        <v>4</v>
      </c>
    </row>
    <row r="635" spans="1:3">
      <c r="A635">
        <v>40611</v>
      </c>
      <c r="B635" t="s">
        <v>772</v>
      </c>
      <c r="C635">
        <v>2</v>
      </c>
    </row>
    <row r="636" spans="1:3">
      <c r="A636">
        <v>394579</v>
      </c>
      <c r="B636" t="s">
        <v>772</v>
      </c>
      <c r="C636">
        <v>1</v>
      </c>
    </row>
    <row r="637" spans="1:3">
      <c r="A637">
        <v>350898</v>
      </c>
      <c r="B637" t="s">
        <v>799</v>
      </c>
      <c r="C637">
        <v>33</v>
      </c>
    </row>
    <row r="638" spans="1:3">
      <c r="A638">
        <v>380382</v>
      </c>
      <c r="B638" t="s">
        <v>799</v>
      </c>
      <c r="C638">
        <v>1</v>
      </c>
    </row>
    <row r="639" spans="1:3">
      <c r="A639">
        <v>435163</v>
      </c>
      <c r="B639" t="s">
        <v>799</v>
      </c>
      <c r="C639">
        <v>1</v>
      </c>
    </row>
    <row r="640" spans="1:3">
      <c r="A640">
        <v>506546</v>
      </c>
      <c r="B640" t="s">
        <v>799</v>
      </c>
      <c r="C640">
        <v>1</v>
      </c>
    </row>
    <row r="641" spans="1:3">
      <c r="A641">
        <v>256706</v>
      </c>
      <c r="B641" t="s">
        <v>804</v>
      </c>
      <c r="C641">
        <v>33</v>
      </c>
    </row>
    <row r="642" spans="1:3">
      <c r="A642">
        <v>352769</v>
      </c>
      <c r="B642" t="s">
        <v>807</v>
      </c>
      <c r="C642">
        <v>25</v>
      </c>
    </row>
    <row r="643" spans="1:3">
      <c r="A643">
        <v>506547</v>
      </c>
      <c r="B643" t="s">
        <v>807</v>
      </c>
      <c r="C643">
        <v>1</v>
      </c>
    </row>
    <row r="644" spans="1:3">
      <c r="A644">
        <v>184400</v>
      </c>
      <c r="B644" t="s">
        <v>811</v>
      </c>
      <c r="C644">
        <v>22</v>
      </c>
    </row>
    <row r="645" spans="1:3">
      <c r="A645">
        <v>185851</v>
      </c>
      <c r="B645" t="s">
        <v>811</v>
      </c>
      <c r="C645">
        <v>21</v>
      </c>
    </row>
    <row r="646" spans="1:3">
      <c r="A646">
        <v>182843</v>
      </c>
      <c r="B646" t="s">
        <v>811</v>
      </c>
      <c r="C646">
        <v>13</v>
      </c>
    </row>
    <row r="647" spans="1:3">
      <c r="A647">
        <v>383165</v>
      </c>
      <c r="B647" t="s">
        <v>811</v>
      </c>
      <c r="C647">
        <v>3</v>
      </c>
    </row>
    <row r="648" spans="1:3">
      <c r="A648">
        <v>496174</v>
      </c>
      <c r="B648" t="s">
        <v>811</v>
      </c>
      <c r="C648">
        <v>1</v>
      </c>
    </row>
    <row r="649" spans="1:3">
      <c r="A649">
        <v>188733</v>
      </c>
      <c r="B649" t="s">
        <v>819</v>
      </c>
      <c r="C649">
        <v>11</v>
      </c>
    </row>
    <row r="650" spans="1:3">
      <c r="A650">
        <v>182562</v>
      </c>
      <c r="B650" t="s">
        <v>821</v>
      </c>
      <c r="C650">
        <v>38</v>
      </c>
    </row>
    <row r="651" spans="1:3">
      <c r="A651">
        <v>183018</v>
      </c>
      <c r="B651" t="s">
        <v>821</v>
      </c>
      <c r="C651">
        <v>25</v>
      </c>
    </row>
    <row r="652" spans="1:3">
      <c r="A652">
        <v>186590</v>
      </c>
      <c r="B652" t="s">
        <v>821</v>
      </c>
      <c r="C652">
        <v>11</v>
      </c>
    </row>
    <row r="653" spans="1:3">
      <c r="A653">
        <v>434003</v>
      </c>
      <c r="B653" t="s">
        <v>821</v>
      </c>
      <c r="C653">
        <v>5</v>
      </c>
    </row>
    <row r="654" spans="1:3">
      <c r="A654">
        <v>388799</v>
      </c>
      <c r="B654" t="s">
        <v>821</v>
      </c>
      <c r="C654">
        <v>1</v>
      </c>
    </row>
    <row r="655" spans="1:3">
      <c r="A655">
        <v>424270</v>
      </c>
      <c r="B655" t="s">
        <v>821</v>
      </c>
      <c r="C655">
        <v>1</v>
      </c>
    </row>
    <row r="656" spans="1:3">
      <c r="A656">
        <v>438213</v>
      </c>
      <c r="B656" t="s">
        <v>821</v>
      </c>
      <c r="C656">
        <v>1</v>
      </c>
    </row>
    <row r="657" spans="1:3">
      <c r="A657">
        <v>455861</v>
      </c>
      <c r="B657" t="s">
        <v>821</v>
      </c>
      <c r="C657">
        <v>1</v>
      </c>
    </row>
    <row r="658" spans="1:3">
      <c r="A658">
        <v>479209</v>
      </c>
      <c r="B658" t="s">
        <v>821</v>
      </c>
      <c r="C658">
        <v>1</v>
      </c>
    </row>
    <row r="659" spans="1:3">
      <c r="A659">
        <v>83141</v>
      </c>
      <c r="B659" t="s">
        <v>830</v>
      </c>
      <c r="C659">
        <v>12</v>
      </c>
    </row>
    <row r="660" spans="1:3">
      <c r="A660">
        <v>443736</v>
      </c>
      <c r="B660" t="s">
        <v>830</v>
      </c>
      <c r="C660">
        <v>1</v>
      </c>
    </row>
    <row r="661" spans="1:3">
      <c r="A661">
        <v>501677</v>
      </c>
      <c r="B661" t="s">
        <v>830</v>
      </c>
      <c r="C661">
        <v>1</v>
      </c>
    </row>
    <row r="662" spans="1:3">
      <c r="A662">
        <v>384673</v>
      </c>
      <c r="B662" t="s">
        <v>834</v>
      </c>
      <c r="C662">
        <v>73</v>
      </c>
    </row>
    <row r="663" spans="1:3">
      <c r="A663">
        <v>398915</v>
      </c>
      <c r="B663" t="s">
        <v>834</v>
      </c>
      <c r="C663">
        <v>3</v>
      </c>
    </row>
    <row r="664" spans="1:3">
      <c r="A664">
        <v>473185</v>
      </c>
      <c r="B664" t="s">
        <v>834</v>
      </c>
      <c r="C664">
        <v>1</v>
      </c>
    </row>
    <row r="665" spans="1:3">
      <c r="A665">
        <v>71618</v>
      </c>
      <c r="B665" t="s">
        <v>839</v>
      </c>
      <c r="C665">
        <v>46</v>
      </c>
    </row>
    <row r="666" spans="1:3">
      <c r="A666">
        <v>393294</v>
      </c>
      <c r="B666" t="s">
        <v>839</v>
      </c>
      <c r="C666">
        <v>15</v>
      </c>
    </row>
    <row r="667" spans="1:3">
      <c r="A667">
        <v>444172</v>
      </c>
      <c r="B667" t="s">
        <v>839</v>
      </c>
      <c r="C667">
        <v>1</v>
      </c>
    </row>
    <row r="668" spans="1:3">
      <c r="A668">
        <v>19721</v>
      </c>
      <c r="B668" t="s">
        <v>843</v>
      </c>
      <c r="C668">
        <v>20</v>
      </c>
    </row>
    <row r="669" spans="1:3">
      <c r="A669">
        <v>432152</v>
      </c>
      <c r="B669" t="s">
        <v>843</v>
      </c>
      <c r="C669">
        <v>3</v>
      </c>
    </row>
    <row r="670" spans="1:3">
      <c r="A670">
        <v>267220</v>
      </c>
      <c r="B670" t="s">
        <v>847</v>
      </c>
      <c r="C670">
        <v>41</v>
      </c>
    </row>
    <row r="671" spans="1:3">
      <c r="A671">
        <v>303726</v>
      </c>
      <c r="B671" t="s">
        <v>850</v>
      </c>
      <c r="C671">
        <v>14</v>
      </c>
    </row>
    <row r="672" spans="1:3">
      <c r="A672">
        <v>18179</v>
      </c>
      <c r="B672" t="s">
        <v>853</v>
      </c>
      <c r="C672">
        <v>11</v>
      </c>
    </row>
    <row r="673" spans="1:3">
      <c r="A673">
        <v>1238</v>
      </c>
      <c r="B673" t="s">
        <v>856</v>
      </c>
      <c r="C673">
        <v>248</v>
      </c>
    </row>
    <row r="674" spans="1:3">
      <c r="A674">
        <v>382613</v>
      </c>
      <c r="B674" t="s">
        <v>856</v>
      </c>
      <c r="C674">
        <v>14</v>
      </c>
    </row>
    <row r="675" spans="1:3">
      <c r="A675">
        <v>462992</v>
      </c>
      <c r="B675" t="s">
        <v>856</v>
      </c>
      <c r="C675">
        <v>2</v>
      </c>
    </row>
    <row r="676" spans="1:3">
      <c r="A676">
        <v>7323</v>
      </c>
      <c r="B676" t="s">
        <v>860</v>
      </c>
      <c r="C676">
        <v>58</v>
      </c>
    </row>
    <row r="677" spans="1:3">
      <c r="A677">
        <v>7413</v>
      </c>
      <c r="B677" t="s">
        <v>860</v>
      </c>
      <c r="C677">
        <v>28</v>
      </c>
    </row>
    <row r="678" spans="1:3">
      <c r="A678">
        <v>27497</v>
      </c>
      <c r="B678" t="s">
        <v>860</v>
      </c>
      <c r="C678">
        <v>16</v>
      </c>
    </row>
    <row r="679" spans="1:3">
      <c r="A679">
        <v>432474</v>
      </c>
      <c r="B679" t="s">
        <v>860</v>
      </c>
      <c r="C679">
        <v>11</v>
      </c>
    </row>
    <row r="680" spans="1:3">
      <c r="A680">
        <v>452725</v>
      </c>
      <c r="B680" t="s">
        <v>860</v>
      </c>
      <c r="C680">
        <v>4</v>
      </c>
    </row>
    <row r="681" spans="1:3">
      <c r="A681">
        <v>406126</v>
      </c>
      <c r="B681" t="s">
        <v>860</v>
      </c>
      <c r="C681">
        <v>2</v>
      </c>
    </row>
    <row r="682" spans="1:3">
      <c r="A682">
        <v>445616</v>
      </c>
      <c r="B682" t="s">
        <v>860</v>
      </c>
      <c r="C682">
        <v>1</v>
      </c>
    </row>
    <row r="683" spans="1:3">
      <c r="A683">
        <v>10277</v>
      </c>
      <c r="B683" t="s">
        <v>870</v>
      </c>
      <c r="C683">
        <v>151</v>
      </c>
    </row>
    <row r="684" spans="1:3">
      <c r="A684">
        <v>379014</v>
      </c>
      <c r="B684" t="s">
        <v>870</v>
      </c>
      <c r="C684">
        <v>25</v>
      </c>
    </row>
    <row r="685" spans="1:3">
      <c r="A685">
        <v>418805</v>
      </c>
      <c r="B685" t="s">
        <v>870</v>
      </c>
      <c r="C685">
        <v>4</v>
      </c>
    </row>
    <row r="686" spans="1:3">
      <c r="A686">
        <v>74740</v>
      </c>
      <c r="B686" t="s">
        <v>870</v>
      </c>
      <c r="C686">
        <v>1</v>
      </c>
    </row>
    <row r="687" spans="1:3">
      <c r="A687">
        <v>377903</v>
      </c>
      <c r="B687" t="s">
        <v>870</v>
      </c>
      <c r="C687">
        <v>1</v>
      </c>
    </row>
    <row r="688" spans="1:3">
      <c r="A688">
        <v>2649</v>
      </c>
      <c r="B688" t="s">
        <v>874</v>
      </c>
      <c r="C688">
        <v>195</v>
      </c>
    </row>
    <row r="689" spans="1:3">
      <c r="A689">
        <v>384568</v>
      </c>
      <c r="B689" t="s">
        <v>874</v>
      </c>
      <c r="C689">
        <v>54</v>
      </c>
    </row>
    <row r="690" spans="1:3">
      <c r="A690">
        <v>8069</v>
      </c>
      <c r="B690" t="s">
        <v>874</v>
      </c>
      <c r="C690">
        <v>19</v>
      </c>
    </row>
    <row r="691" spans="1:3">
      <c r="A691">
        <v>379595</v>
      </c>
      <c r="B691" t="s">
        <v>874</v>
      </c>
      <c r="C691">
        <v>11</v>
      </c>
    </row>
    <row r="692" spans="1:3">
      <c r="A692">
        <v>432151</v>
      </c>
      <c r="B692" t="s">
        <v>874</v>
      </c>
      <c r="C692">
        <v>10</v>
      </c>
    </row>
    <row r="693" spans="1:3">
      <c r="A693">
        <v>375025</v>
      </c>
      <c r="B693" t="s">
        <v>874</v>
      </c>
      <c r="C693">
        <v>2</v>
      </c>
    </row>
    <row r="694" spans="1:3">
      <c r="A694">
        <v>444654</v>
      </c>
      <c r="B694" t="s">
        <v>874</v>
      </c>
      <c r="C694">
        <v>2</v>
      </c>
    </row>
    <row r="695" spans="1:3">
      <c r="A695">
        <v>374207</v>
      </c>
      <c r="B695" t="s">
        <v>874</v>
      </c>
      <c r="C695">
        <v>1</v>
      </c>
    </row>
    <row r="696" spans="1:3">
      <c r="A696">
        <v>458497</v>
      </c>
      <c r="B696" t="s">
        <v>874</v>
      </c>
      <c r="C696">
        <v>1</v>
      </c>
    </row>
    <row r="697" spans="1:3">
      <c r="A697">
        <v>463164</v>
      </c>
      <c r="B697" t="s">
        <v>874</v>
      </c>
      <c r="C697">
        <v>1</v>
      </c>
    </row>
    <row r="698" spans="1:3">
      <c r="A698">
        <v>6736</v>
      </c>
      <c r="B698" t="s">
        <v>883</v>
      </c>
      <c r="C698">
        <v>23</v>
      </c>
    </row>
    <row r="699" spans="1:3">
      <c r="A699">
        <v>489454</v>
      </c>
      <c r="B699" t="s">
        <v>883</v>
      </c>
      <c r="C699">
        <v>1</v>
      </c>
    </row>
    <row r="700" spans="1:3">
      <c r="A700">
        <v>1217</v>
      </c>
      <c r="B700" t="s">
        <v>887</v>
      </c>
      <c r="C700">
        <v>37</v>
      </c>
    </row>
    <row r="701" spans="1:3">
      <c r="A701">
        <v>387321</v>
      </c>
      <c r="B701" t="s">
        <v>887</v>
      </c>
      <c r="C701">
        <v>12</v>
      </c>
    </row>
    <row r="702" spans="1:3">
      <c r="A702">
        <v>247506</v>
      </c>
      <c r="B702" t="s">
        <v>891</v>
      </c>
      <c r="C702">
        <v>9</v>
      </c>
    </row>
    <row r="703" spans="1:3">
      <c r="A703">
        <v>476055</v>
      </c>
      <c r="B703" t="s">
        <v>891</v>
      </c>
      <c r="C703">
        <v>1</v>
      </c>
    </row>
    <row r="704" spans="1:3">
      <c r="A704">
        <v>162863</v>
      </c>
      <c r="B704" t="s">
        <v>895</v>
      </c>
      <c r="C704">
        <v>42</v>
      </c>
    </row>
    <row r="705" spans="1:3">
      <c r="A705">
        <v>183569</v>
      </c>
      <c r="B705" t="s">
        <v>895</v>
      </c>
      <c r="C705">
        <v>12</v>
      </c>
    </row>
    <row r="706" spans="1:3">
      <c r="A706">
        <v>98</v>
      </c>
      <c r="B706" t="s">
        <v>798</v>
      </c>
      <c r="C706">
        <v>2290</v>
      </c>
    </row>
    <row r="707" spans="1:3">
      <c r="A707">
        <v>378070</v>
      </c>
      <c r="B707" t="s">
        <v>798</v>
      </c>
      <c r="C707">
        <v>20</v>
      </c>
    </row>
    <row r="708" spans="1:3">
      <c r="A708">
        <v>386498</v>
      </c>
      <c r="B708" t="s">
        <v>798</v>
      </c>
      <c r="C708">
        <v>16</v>
      </c>
    </row>
    <row r="709" spans="1:3">
      <c r="A709">
        <v>381571</v>
      </c>
      <c r="B709" t="s">
        <v>798</v>
      </c>
      <c r="C709">
        <v>12</v>
      </c>
    </row>
    <row r="710" spans="1:3">
      <c r="A710">
        <v>188300</v>
      </c>
      <c r="B710" t="s">
        <v>798</v>
      </c>
      <c r="C710">
        <v>1</v>
      </c>
    </row>
    <row r="711" spans="1:3">
      <c r="A711">
        <v>122</v>
      </c>
      <c r="B711" t="s">
        <v>902</v>
      </c>
      <c r="C711">
        <v>11</v>
      </c>
    </row>
    <row r="712" spans="1:3">
      <c r="A712">
        <v>445964</v>
      </c>
      <c r="B712" t="s">
        <v>902</v>
      </c>
      <c r="C712">
        <v>1</v>
      </c>
    </row>
    <row r="713" spans="1:3">
      <c r="A713">
        <v>427558</v>
      </c>
      <c r="B713" t="s">
        <v>906</v>
      </c>
      <c r="C713">
        <v>12</v>
      </c>
    </row>
    <row r="714" spans="1:3">
      <c r="A714">
        <v>137565</v>
      </c>
      <c r="B714" t="s">
        <v>906</v>
      </c>
      <c r="C714">
        <v>11</v>
      </c>
    </row>
    <row r="715" spans="1:3">
      <c r="A715">
        <v>417706</v>
      </c>
      <c r="B715" t="s">
        <v>906</v>
      </c>
      <c r="C715">
        <v>3</v>
      </c>
    </row>
    <row r="716" spans="1:3">
      <c r="A716">
        <v>182983</v>
      </c>
      <c r="B716" t="s">
        <v>910</v>
      </c>
      <c r="C716">
        <v>16</v>
      </c>
    </row>
    <row r="717" spans="1:3">
      <c r="A717">
        <v>464483</v>
      </c>
      <c r="B717" t="s">
        <v>910</v>
      </c>
      <c r="C717">
        <v>1</v>
      </c>
    </row>
    <row r="718" spans="1:3">
      <c r="A718">
        <v>18932</v>
      </c>
      <c r="B718" t="s">
        <v>915</v>
      </c>
      <c r="C718">
        <v>21</v>
      </c>
    </row>
    <row r="719" spans="1:3">
      <c r="A719">
        <v>393475</v>
      </c>
      <c r="B719" t="s">
        <v>915</v>
      </c>
      <c r="C719">
        <v>1</v>
      </c>
    </row>
    <row r="720" spans="1:3">
      <c r="A720">
        <v>83</v>
      </c>
      <c r="B720" t="s">
        <v>914</v>
      </c>
      <c r="C720">
        <v>2676</v>
      </c>
    </row>
    <row r="721" spans="1:3">
      <c r="A721">
        <v>375012</v>
      </c>
      <c r="B721" t="s">
        <v>914</v>
      </c>
      <c r="C721">
        <v>287</v>
      </c>
    </row>
    <row r="722" spans="1:3">
      <c r="A722">
        <v>374321</v>
      </c>
      <c r="B722" t="s">
        <v>914</v>
      </c>
      <c r="C722">
        <v>44</v>
      </c>
    </row>
    <row r="723" spans="1:3">
      <c r="A723">
        <v>374471</v>
      </c>
      <c r="B723" t="s">
        <v>914</v>
      </c>
      <c r="C723">
        <v>17</v>
      </c>
    </row>
    <row r="724" spans="1:3">
      <c r="A724">
        <v>9041</v>
      </c>
      <c r="B724" t="s">
        <v>914</v>
      </c>
      <c r="C724">
        <v>15</v>
      </c>
    </row>
    <row r="725" spans="1:3">
      <c r="A725">
        <v>449592</v>
      </c>
      <c r="B725" t="s">
        <v>914</v>
      </c>
      <c r="C725">
        <v>2</v>
      </c>
    </row>
    <row r="726" spans="1:3">
      <c r="A726">
        <v>502249</v>
      </c>
      <c r="B726" t="s">
        <v>914</v>
      </c>
      <c r="C726">
        <v>1</v>
      </c>
    </row>
    <row r="727" spans="1:3">
      <c r="A727">
        <v>479181</v>
      </c>
      <c r="B727" t="s">
        <v>914</v>
      </c>
      <c r="C727">
        <v>0</v>
      </c>
    </row>
    <row r="728" spans="1:3">
      <c r="A728">
        <v>13993</v>
      </c>
      <c r="B728" t="s">
        <v>927</v>
      </c>
      <c r="C728">
        <v>10</v>
      </c>
    </row>
    <row r="729" spans="1:3">
      <c r="A729">
        <v>455880</v>
      </c>
      <c r="B729" t="s">
        <v>927</v>
      </c>
      <c r="C729">
        <v>3</v>
      </c>
    </row>
    <row r="730" spans="1:3">
      <c r="A730">
        <v>444433</v>
      </c>
      <c r="B730" t="s">
        <v>927</v>
      </c>
      <c r="C730">
        <v>2</v>
      </c>
    </row>
    <row r="731" spans="1:3">
      <c r="A731">
        <v>457326</v>
      </c>
      <c r="B731" t="s">
        <v>927</v>
      </c>
      <c r="C731">
        <v>1</v>
      </c>
    </row>
    <row r="732" spans="1:3">
      <c r="A732">
        <v>7</v>
      </c>
      <c r="B732" t="s">
        <v>926</v>
      </c>
      <c r="C732">
        <v>3350</v>
      </c>
    </row>
    <row r="733" spans="1:3">
      <c r="A733">
        <v>373890</v>
      </c>
      <c r="B733" t="s">
        <v>926</v>
      </c>
      <c r="C733">
        <v>61</v>
      </c>
    </row>
    <row r="734" spans="1:3">
      <c r="A734">
        <v>377034</v>
      </c>
      <c r="B734" t="s">
        <v>926</v>
      </c>
      <c r="C734">
        <v>29</v>
      </c>
    </row>
    <row r="735" spans="1:3">
      <c r="A735">
        <v>386778</v>
      </c>
      <c r="B735" t="s">
        <v>926</v>
      </c>
      <c r="C735">
        <v>7</v>
      </c>
    </row>
    <row r="736" spans="1:3">
      <c r="A736">
        <v>186982</v>
      </c>
      <c r="B736" t="s">
        <v>934</v>
      </c>
      <c r="C736">
        <v>25</v>
      </c>
    </row>
    <row r="737" spans="1:3">
      <c r="A737">
        <v>469487</v>
      </c>
      <c r="B737" t="s">
        <v>934</v>
      </c>
      <c r="C737">
        <v>2</v>
      </c>
    </row>
    <row r="738" spans="1:3">
      <c r="A738">
        <v>147220</v>
      </c>
      <c r="B738" t="s">
        <v>939</v>
      </c>
      <c r="C738">
        <v>69</v>
      </c>
    </row>
    <row r="739" spans="1:3">
      <c r="A739">
        <v>183675</v>
      </c>
      <c r="B739" t="s">
        <v>939</v>
      </c>
      <c r="C739">
        <v>39</v>
      </c>
    </row>
    <row r="740" spans="1:3">
      <c r="A740">
        <v>373265</v>
      </c>
      <c r="B740" t="s">
        <v>939</v>
      </c>
      <c r="C740">
        <v>1</v>
      </c>
    </row>
    <row r="741" spans="1:3">
      <c r="A741">
        <v>501752</v>
      </c>
      <c r="B741" t="s">
        <v>939</v>
      </c>
      <c r="C741">
        <v>1</v>
      </c>
    </row>
    <row r="742" spans="1:3">
      <c r="A742">
        <v>26067</v>
      </c>
      <c r="B742" t="s">
        <v>946</v>
      </c>
      <c r="C742">
        <v>17</v>
      </c>
    </row>
    <row r="743" spans="1:3">
      <c r="A743">
        <v>136528</v>
      </c>
      <c r="B743" t="s">
        <v>949</v>
      </c>
      <c r="C743">
        <v>17</v>
      </c>
    </row>
    <row r="744" spans="1:3">
      <c r="A744">
        <v>404909</v>
      </c>
      <c r="B744" t="s">
        <v>949</v>
      </c>
      <c r="C744">
        <v>2</v>
      </c>
    </row>
    <row r="745" spans="1:3">
      <c r="A745">
        <v>248660</v>
      </c>
      <c r="B745" t="s">
        <v>953</v>
      </c>
      <c r="C745">
        <v>10</v>
      </c>
    </row>
    <row r="746" spans="1:3">
      <c r="A746">
        <v>384784</v>
      </c>
      <c r="B746" t="s">
        <v>956</v>
      </c>
      <c r="C746">
        <v>70</v>
      </c>
    </row>
    <row r="747" spans="1:3">
      <c r="A747">
        <v>3877</v>
      </c>
      <c r="B747" t="s">
        <v>956</v>
      </c>
      <c r="C747">
        <v>22</v>
      </c>
    </row>
    <row r="748" spans="1:3">
      <c r="A748">
        <v>413106</v>
      </c>
      <c r="B748" t="s">
        <v>956</v>
      </c>
      <c r="C748">
        <v>1</v>
      </c>
    </row>
    <row r="749" spans="1:3">
      <c r="A749">
        <v>3883</v>
      </c>
      <c r="B749" t="s">
        <v>960</v>
      </c>
      <c r="C749">
        <v>32</v>
      </c>
    </row>
    <row r="750" spans="1:3">
      <c r="A750">
        <v>392746</v>
      </c>
      <c r="B750" t="s">
        <v>960</v>
      </c>
      <c r="C750">
        <v>28</v>
      </c>
    </row>
    <row r="751" spans="1:3">
      <c r="A751">
        <v>380801</v>
      </c>
      <c r="B751" t="s">
        <v>960</v>
      </c>
      <c r="C751">
        <v>23</v>
      </c>
    </row>
    <row r="752" spans="1:3">
      <c r="A752">
        <v>66100</v>
      </c>
      <c r="B752" t="s">
        <v>960</v>
      </c>
      <c r="C752">
        <v>10</v>
      </c>
    </row>
    <row r="753" spans="1:3">
      <c r="A753">
        <v>406858</v>
      </c>
      <c r="B753" t="s">
        <v>960</v>
      </c>
      <c r="C753">
        <v>1</v>
      </c>
    </row>
    <row r="754" spans="1:3">
      <c r="A754">
        <v>183162</v>
      </c>
      <c r="B754" t="s">
        <v>966</v>
      </c>
      <c r="C754">
        <v>14</v>
      </c>
    </row>
    <row r="755" spans="1:3">
      <c r="A755">
        <v>10073</v>
      </c>
      <c r="B755" t="s">
        <v>969</v>
      </c>
      <c r="C755">
        <v>62</v>
      </c>
    </row>
    <row r="756" spans="1:3">
      <c r="A756">
        <v>374115</v>
      </c>
      <c r="B756" t="s">
        <v>969</v>
      </c>
      <c r="C756">
        <v>6</v>
      </c>
    </row>
    <row r="757" spans="1:3">
      <c r="A757">
        <v>297861</v>
      </c>
      <c r="B757" t="s">
        <v>969</v>
      </c>
      <c r="C757">
        <v>1</v>
      </c>
    </row>
    <row r="758" spans="1:3">
      <c r="A758">
        <v>467183</v>
      </c>
      <c r="B758" t="s">
        <v>969</v>
      </c>
      <c r="C758">
        <v>1</v>
      </c>
    </row>
    <row r="759" spans="1:3">
      <c r="A759">
        <v>1748</v>
      </c>
      <c r="B759" t="s">
        <v>974</v>
      </c>
      <c r="C759">
        <v>72</v>
      </c>
    </row>
    <row r="760" spans="1:3">
      <c r="A760">
        <v>470068</v>
      </c>
      <c r="B760" t="s">
        <v>974</v>
      </c>
      <c r="C760">
        <v>1</v>
      </c>
    </row>
    <row r="761" spans="1:3">
      <c r="A761">
        <v>10763</v>
      </c>
      <c r="B761" t="s">
        <v>978</v>
      </c>
      <c r="C761">
        <v>521</v>
      </c>
    </row>
    <row r="762" spans="1:3">
      <c r="A762">
        <v>373970</v>
      </c>
      <c r="B762" t="s">
        <v>978</v>
      </c>
      <c r="C762">
        <v>48</v>
      </c>
    </row>
    <row r="763" spans="1:3">
      <c r="A763">
        <v>377028</v>
      </c>
      <c r="B763" t="s">
        <v>978</v>
      </c>
      <c r="C763">
        <v>2</v>
      </c>
    </row>
    <row r="764" spans="1:3">
      <c r="A764">
        <v>490498</v>
      </c>
      <c r="B764" t="s">
        <v>978</v>
      </c>
      <c r="C764">
        <v>1</v>
      </c>
    </row>
    <row r="765" spans="1:3">
      <c r="A765">
        <v>183506</v>
      </c>
      <c r="B765" t="s">
        <v>982</v>
      </c>
      <c r="C765">
        <v>12</v>
      </c>
    </row>
    <row r="766" spans="1:3">
      <c r="A766">
        <v>182896</v>
      </c>
      <c r="B766" t="s">
        <v>985</v>
      </c>
      <c r="C766">
        <v>73</v>
      </c>
    </row>
    <row r="767" spans="1:3">
      <c r="A767">
        <v>429786</v>
      </c>
      <c r="B767" t="s">
        <v>985</v>
      </c>
      <c r="C767">
        <v>3</v>
      </c>
    </row>
    <row r="768" spans="1:3">
      <c r="A768">
        <v>45679</v>
      </c>
      <c r="B768" t="s">
        <v>989</v>
      </c>
      <c r="C768">
        <v>18</v>
      </c>
    </row>
    <row r="769" spans="1:3">
      <c r="A769">
        <v>376850</v>
      </c>
      <c r="B769" t="s">
        <v>989</v>
      </c>
      <c r="C769">
        <v>1</v>
      </c>
    </row>
    <row r="770" spans="1:3">
      <c r="A770">
        <v>429397</v>
      </c>
      <c r="B770" t="s">
        <v>989</v>
      </c>
      <c r="C770">
        <v>1</v>
      </c>
    </row>
    <row r="771" spans="1:3">
      <c r="A771">
        <v>1177</v>
      </c>
      <c r="B771" t="s">
        <v>938</v>
      </c>
      <c r="C771">
        <v>4555</v>
      </c>
    </row>
    <row r="772" spans="1:3">
      <c r="A772">
        <v>373888</v>
      </c>
      <c r="B772" t="s">
        <v>938</v>
      </c>
      <c r="C772">
        <v>135</v>
      </c>
    </row>
    <row r="773" spans="1:3">
      <c r="A773">
        <v>374405</v>
      </c>
      <c r="B773" t="s">
        <v>938</v>
      </c>
      <c r="C773">
        <v>71</v>
      </c>
    </row>
    <row r="774" spans="1:3">
      <c r="A774">
        <v>12530</v>
      </c>
      <c r="B774" t="s">
        <v>938</v>
      </c>
      <c r="C774">
        <v>15</v>
      </c>
    </row>
    <row r="775" spans="1:3">
      <c r="A775">
        <v>382137</v>
      </c>
      <c r="B775" t="s">
        <v>938</v>
      </c>
      <c r="C775">
        <v>9</v>
      </c>
    </row>
    <row r="776" spans="1:3">
      <c r="A776">
        <v>439953</v>
      </c>
      <c r="B776" t="s">
        <v>938</v>
      </c>
      <c r="C776">
        <v>1</v>
      </c>
    </row>
    <row r="777" spans="1:3">
      <c r="A777">
        <v>483478</v>
      </c>
      <c r="B777" t="s">
        <v>938</v>
      </c>
      <c r="C777">
        <v>1</v>
      </c>
    </row>
    <row r="778" spans="1:3">
      <c r="A778">
        <v>199</v>
      </c>
      <c r="B778" t="s">
        <v>996</v>
      </c>
      <c r="C778">
        <v>709</v>
      </c>
    </row>
    <row r="779" spans="1:3">
      <c r="A779">
        <v>375014</v>
      </c>
      <c r="B779" t="s">
        <v>996</v>
      </c>
      <c r="C779">
        <v>312</v>
      </c>
    </row>
    <row r="780" spans="1:3">
      <c r="A780">
        <v>381688</v>
      </c>
      <c r="B780" t="s">
        <v>996</v>
      </c>
      <c r="C780">
        <v>9</v>
      </c>
    </row>
    <row r="781" spans="1:3">
      <c r="A781">
        <v>414973</v>
      </c>
      <c r="B781" t="s">
        <v>996</v>
      </c>
      <c r="C781">
        <v>7</v>
      </c>
    </row>
    <row r="782" spans="1:3">
      <c r="A782">
        <v>383197</v>
      </c>
      <c r="B782" t="s">
        <v>996</v>
      </c>
      <c r="C782">
        <v>5</v>
      </c>
    </row>
    <row r="783" spans="1:3">
      <c r="A783">
        <v>11462</v>
      </c>
      <c r="B783" t="s">
        <v>1001</v>
      </c>
      <c r="C783">
        <v>14</v>
      </c>
    </row>
    <row r="784" spans="1:3">
      <c r="A784">
        <v>10861</v>
      </c>
      <c r="B784" t="s">
        <v>1004</v>
      </c>
      <c r="C784">
        <v>884</v>
      </c>
    </row>
    <row r="785" spans="1:3">
      <c r="A785">
        <v>373562</v>
      </c>
      <c r="B785" t="s">
        <v>1004</v>
      </c>
      <c r="C785">
        <v>81</v>
      </c>
    </row>
    <row r="786" spans="1:3">
      <c r="A786">
        <v>311771</v>
      </c>
      <c r="B786" t="s">
        <v>1004</v>
      </c>
      <c r="C786">
        <v>22</v>
      </c>
    </row>
    <row r="787" spans="1:3">
      <c r="A787">
        <v>376744</v>
      </c>
      <c r="B787" t="s">
        <v>1004</v>
      </c>
      <c r="C787">
        <v>8</v>
      </c>
    </row>
    <row r="788" spans="1:3">
      <c r="A788">
        <v>374450</v>
      </c>
      <c r="B788" t="s">
        <v>1004</v>
      </c>
      <c r="C788">
        <v>5</v>
      </c>
    </row>
    <row r="789" spans="1:3">
      <c r="A789">
        <v>387162</v>
      </c>
      <c r="B789" t="s">
        <v>1004</v>
      </c>
      <c r="C789">
        <v>2</v>
      </c>
    </row>
    <row r="790" spans="1:3">
      <c r="A790">
        <v>395127</v>
      </c>
      <c r="B790" t="s">
        <v>1004</v>
      </c>
      <c r="C790">
        <v>1</v>
      </c>
    </row>
    <row r="791" spans="1:3">
      <c r="A791">
        <v>1758</v>
      </c>
      <c r="B791" t="s">
        <v>1011</v>
      </c>
      <c r="C791">
        <v>187</v>
      </c>
    </row>
    <row r="792" spans="1:3">
      <c r="A792">
        <v>412616</v>
      </c>
      <c r="B792" t="s">
        <v>1011</v>
      </c>
      <c r="C792">
        <v>6</v>
      </c>
    </row>
    <row r="793" spans="1:3">
      <c r="A793">
        <v>406631</v>
      </c>
      <c r="B793" t="s">
        <v>1011</v>
      </c>
      <c r="C793">
        <v>1</v>
      </c>
    </row>
    <row r="794" spans="1:3">
      <c r="A794">
        <v>413105</v>
      </c>
      <c r="B794" t="s">
        <v>1011</v>
      </c>
      <c r="C794">
        <v>1</v>
      </c>
    </row>
    <row r="795" spans="1:3">
      <c r="A795">
        <v>136891</v>
      </c>
      <c r="B795" t="s">
        <v>1015</v>
      </c>
      <c r="C795">
        <v>103</v>
      </c>
    </row>
    <row r="796" spans="1:3">
      <c r="A796">
        <v>377013</v>
      </c>
      <c r="B796" t="s">
        <v>1015</v>
      </c>
      <c r="C796">
        <v>7</v>
      </c>
    </row>
    <row r="797" spans="1:3">
      <c r="A797">
        <v>5431</v>
      </c>
      <c r="B797" t="s">
        <v>1020</v>
      </c>
      <c r="C797">
        <v>30</v>
      </c>
    </row>
    <row r="798" spans="1:3">
      <c r="A798">
        <v>498765</v>
      </c>
      <c r="B798" t="s">
        <v>1020</v>
      </c>
      <c r="C798">
        <v>1</v>
      </c>
    </row>
    <row r="799" spans="1:3">
      <c r="A799">
        <v>351743</v>
      </c>
      <c r="B799" t="s">
        <v>1024</v>
      </c>
      <c r="C799">
        <v>22</v>
      </c>
    </row>
    <row r="800" spans="1:3">
      <c r="A800">
        <v>99579</v>
      </c>
      <c r="B800" t="s">
        <v>1027</v>
      </c>
      <c r="C800">
        <v>12</v>
      </c>
    </row>
    <row r="801" spans="1:3">
      <c r="A801">
        <v>422152</v>
      </c>
      <c r="B801" t="s">
        <v>1027</v>
      </c>
      <c r="C801">
        <v>1</v>
      </c>
    </row>
    <row r="802" spans="1:3">
      <c r="A802">
        <v>440297</v>
      </c>
      <c r="B802" t="s">
        <v>1027</v>
      </c>
      <c r="C802">
        <v>1</v>
      </c>
    </row>
    <row r="803" spans="1:3">
      <c r="A803">
        <v>32144</v>
      </c>
      <c r="B803" t="s">
        <v>1031</v>
      </c>
      <c r="C803">
        <v>95</v>
      </c>
    </row>
    <row r="804" spans="1:3">
      <c r="A804">
        <v>381993</v>
      </c>
      <c r="B804" t="s">
        <v>1031</v>
      </c>
      <c r="C804">
        <v>85</v>
      </c>
    </row>
    <row r="805" spans="1:3">
      <c r="A805">
        <v>406566</v>
      </c>
      <c r="B805" t="s">
        <v>1031</v>
      </c>
      <c r="C805">
        <v>2</v>
      </c>
    </row>
    <row r="806" spans="1:3">
      <c r="A806">
        <v>287058</v>
      </c>
      <c r="B806" t="s">
        <v>1031</v>
      </c>
      <c r="C806">
        <v>1</v>
      </c>
    </row>
    <row r="807" spans="1:3">
      <c r="A807">
        <v>480830</v>
      </c>
      <c r="B807" t="s">
        <v>1031</v>
      </c>
      <c r="C807">
        <v>1</v>
      </c>
    </row>
    <row r="808" spans="1:3">
      <c r="A808">
        <v>210364</v>
      </c>
      <c r="B808" t="s">
        <v>1036</v>
      </c>
      <c r="C808">
        <v>83</v>
      </c>
    </row>
    <row r="809" spans="1:3">
      <c r="A809">
        <v>137079</v>
      </c>
      <c r="B809" t="s">
        <v>1036</v>
      </c>
      <c r="C809">
        <v>1</v>
      </c>
    </row>
    <row r="810" spans="1:3">
      <c r="A810">
        <v>12608</v>
      </c>
      <c r="B810" t="s">
        <v>1039</v>
      </c>
      <c r="C810">
        <v>26</v>
      </c>
    </row>
    <row r="811" spans="1:3">
      <c r="A811">
        <v>481634</v>
      </c>
      <c r="B811" t="s">
        <v>1039</v>
      </c>
      <c r="C811">
        <v>1</v>
      </c>
    </row>
    <row r="812" spans="1:3">
      <c r="A812">
        <v>37346</v>
      </c>
      <c r="B812" t="s">
        <v>1043</v>
      </c>
      <c r="C812">
        <v>11</v>
      </c>
    </row>
    <row r="813" spans="1:3">
      <c r="A813">
        <v>387929</v>
      </c>
      <c r="B813" t="s">
        <v>1043</v>
      </c>
      <c r="C813">
        <v>1</v>
      </c>
    </row>
    <row r="814" spans="1:3">
      <c r="A814">
        <v>462504</v>
      </c>
      <c r="B814" t="s">
        <v>1043</v>
      </c>
      <c r="C814">
        <v>1</v>
      </c>
    </row>
    <row r="815" spans="1:3">
      <c r="A815">
        <v>15</v>
      </c>
      <c r="B815" t="s">
        <v>1019</v>
      </c>
      <c r="C815">
        <v>4692</v>
      </c>
    </row>
    <row r="816" spans="1:3">
      <c r="A816">
        <v>374226</v>
      </c>
      <c r="B816" t="s">
        <v>1019</v>
      </c>
      <c r="C816">
        <v>108</v>
      </c>
    </row>
    <row r="817" spans="1:3">
      <c r="A817">
        <v>374404</v>
      </c>
      <c r="B817" t="s">
        <v>1019</v>
      </c>
      <c r="C817">
        <v>65</v>
      </c>
    </row>
    <row r="818" spans="1:3">
      <c r="A818">
        <v>373490</v>
      </c>
      <c r="B818" t="s">
        <v>1019</v>
      </c>
      <c r="C818">
        <v>39</v>
      </c>
    </row>
    <row r="819" spans="1:3">
      <c r="A819">
        <v>11332</v>
      </c>
      <c r="B819" t="s">
        <v>1019</v>
      </c>
      <c r="C819">
        <v>10</v>
      </c>
    </row>
    <row r="820" spans="1:3">
      <c r="A820">
        <v>122455</v>
      </c>
      <c r="B820" t="s">
        <v>1019</v>
      </c>
      <c r="C820">
        <v>3</v>
      </c>
    </row>
    <row r="821" spans="1:3">
      <c r="A821">
        <v>393749</v>
      </c>
      <c r="B821" t="s">
        <v>1019</v>
      </c>
      <c r="C821">
        <v>1</v>
      </c>
    </row>
    <row r="822" spans="1:3">
      <c r="A822">
        <v>440391</v>
      </c>
      <c r="B822" t="s">
        <v>1019</v>
      </c>
      <c r="C822">
        <v>1</v>
      </c>
    </row>
    <row r="823" spans="1:3">
      <c r="A823">
        <v>463376</v>
      </c>
      <c r="B823" t="s">
        <v>1019</v>
      </c>
      <c r="C823">
        <v>1</v>
      </c>
    </row>
    <row r="824" spans="1:3">
      <c r="A824">
        <v>488968</v>
      </c>
      <c r="B824" t="s">
        <v>1019</v>
      </c>
      <c r="C824">
        <v>1</v>
      </c>
    </row>
    <row r="825" spans="1:3">
      <c r="A825">
        <v>307104</v>
      </c>
      <c r="B825" t="s">
        <v>1051</v>
      </c>
      <c r="C825">
        <v>10</v>
      </c>
    </row>
    <row r="826" spans="1:3">
      <c r="A826">
        <v>4450</v>
      </c>
      <c r="B826" t="s">
        <v>1054</v>
      </c>
      <c r="C826">
        <v>13</v>
      </c>
    </row>
    <row r="827" spans="1:3">
      <c r="A827">
        <v>115008</v>
      </c>
      <c r="B827" t="s">
        <v>1057</v>
      </c>
      <c r="C827">
        <v>12</v>
      </c>
    </row>
    <row r="828" spans="1:3">
      <c r="A828">
        <v>478357</v>
      </c>
      <c r="B828" t="s">
        <v>1057</v>
      </c>
      <c r="C828">
        <v>1</v>
      </c>
    </row>
    <row r="829" spans="1:3">
      <c r="A829">
        <v>183922</v>
      </c>
      <c r="B829" t="s">
        <v>1061</v>
      </c>
      <c r="C829">
        <v>127</v>
      </c>
    </row>
    <row r="830" spans="1:3">
      <c r="A830">
        <v>377027</v>
      </c>
      <c r="B830" t="s">
        <v>1061</v>
      </c>
      <c r="C830">
        <v>1</v>
      </c>
    </row>
    <row r="831" spans="1:3">
      <c r="A831">
        <v>103230</v>
      </c>
      <c r="B831" t="s">
        <v>1064</v>
      </c>
      <c r="C831">
        <v>74</v>
      </c>
    </row>
    <row r="832" spans="1:3">
      <c r="A832">
        <v>443996</v>
      </c>
      <c r="B832" t="s">
        <v>1064</v>
      </c>
      <c r="C832">
        <v>1</v>
      </c>
    </row>
    <row r="833" spans="1:3">
      <c r="A833">
        <v>473842</v>
      </c>
      <c r="B833" t="s">
        <v>1064</v>
      </c>
      <c r="C833">
        <v>1</v>
      </c>
    </row>
    <row r="834" spans="1:3">
      <c r="A834">
        <v>112529</v>
      </c>
      <c r="B834" t="s">
        <v>1068</v>
      </c>
      <c r="C834">
        <v>301</v>
      </c>
    </row>
    <row r="835" spans="1:3">
      <c r="A835">
        <v>373264</v>
      </c>
      <c r="B835" t="s">
        <v>1068</v>
      </c>
      <c r="C835">
        <v>5</v>
      </c>
    </row>
    <row r="836" spans="1:3">
      <c r="A836">
        <v>452573</v>
      </c>
      <c r="B836" t="s">
        <v>1068</v>
      </c>
      <c r="C836">
        <v>1</v>
      </c>
    </row>
    <row r="837" spans="1:3">
      <c r="A837">
        <v>227176</v>
      </c>
      <c r="B837" t="s">
        <v>1072</v>
      </c>
      <c r="C837">
        <v>13</v>
      </c>
    </row>
    <row r="838" spans="1:3">
      <c r="A838">
        <v>251095</v>
      </c>
      <c r="B838" t="s">
        <v>1072</v>
      </c>
      <c r="C838">
        <v>1</v>
      </c>
    </row>
    <row r="839" spans="1:3">
      <c r="A839">
        <v>43662</v>
      </c>
      <c r="B839" t="s">
        <v>1075</v>
      </c>
      <c r="C839">
        <v>12</v>
      </c>
    </row>
    <row r="840" spans="1:3">
      <c r="A840">
        <v>432241</v>
      </c>
      <c r="B840" t="s">
        <v>1075</v>
      </c>
      <c r="C840">
        <v>2</v>
      </c>
    </row>
    <row r="841" spans="1:3">
      <c r="A841">
        <v>455819</v>
      </c>
      <c r="B841" t="s">
        <v>1075</v>
      </c>
      <c r="C841">
        <v>1</v>
      </c>
    </row>
    <row r="842" spans="1:3">
      <c r="A842">
        <v>116154</v>
      </c>
      <c r="B842" t="s">
        <v>1079</v>
      </c>
      <c r="C842">
        <v>12</v>
      </c>
    </row>
    <row r="843" spans="1:3">
      <c r="A843">
        <v>435505</v>
      </c>
      <c r="B843" t="s">
        <v>1079</v>
      </c>
      <c r="C843">
        <v>6</v>
      </c>
    </row>
    <row r="844" spans="1:3">
      <c r="A844">
        <v>456602</v>
      </c>
      <c r="B844" t="s">
        <v>1079</v>
      </c>
      <c r="C844">
        <v>1</v>
      </c>
    </row>
    <row r="845" spans="1:3">
      <c r="A845">
        <v>3588</v>
      </c>
      <c r="B845" t="s">
        <v>1084</v>
      </c>
      <c r="C845">
        <v>29</v>
      </c>
    </row>
    <row r="846" spans="1:3">
      <c r="A846">
        <v>33352</v>
      </c>
      <c r="B846" t="s">
        <v>1084</v>
      </c>
      <c r="C846">
        <v>13</v>
      </c>
    </row>
    <row r="847" spans="1:3">
      <c r="A847">
        <v>460555</v>
      </c>
      <c r="B847" t="s">
        <v>1084</v>
      </c>
      <c r="C847">
        <v>1</v>
      </c>
    </row>
    <row r="848" spans="1:3">
      <c r="A848">
        <v>790</v>
      </c>
      <c r="B848" t="s">
        <v>1089</v>
      </c>
      <c r="C848">
        <v>425</v>
      </c>
    </row>
    <row r="849" spans="1:3">
      <c r="A849">
        <v>378947</v>
      </c>
      <c r="B849" t="s">
        <v>1089</v>
      </c>
      <c r="C849">
        <v>190</v>
      </c>
    </row>
    <row r="850" spans="1:3">
      <c r="A850">
        <v>15084</v>
      </c>
      <c r="B850" t="s">
        <v>1089</v>
      </c>
      <c r="C850">
        <v>32</v>
      </c>
    </row>
    <row r="851" spans="1:3">
      <c r="A851">
        <v>450619</v>
      </c>
      <c r="B851" t="s">
        <v>1089</v>
      </c>
      <c r="C851">
        <v>15</v>
      </c>
    </row>
    <row r="852" spans="1:3">
      <c r="A852">
        <v>389131</v>
      </c>
      <c r="B852" t="s">
        <v>1089</v>
      </c>
      <c r="C852">
        <v>1</v>
      </c>
    </row>
    <row r="853" spans="1:3">
      <c r="A853">
        <v>502199</v>
      </c>
      <c r="B853" t="s">
        <v>1089</v>
      </c>
      <c r="C853">
        <v>1</v>
      </c>
    </row>
    <row r="854" spans="1:3">
      <c r="A854">
        <v>1159</v>
      </c>
      <c r="B854" t="s">
        <v>1096</v>
      </c>
      <c r="C854">
        <v>102</v>
      </c>
    </row>
    <row r="855" spans="1:3">
      <c r="A855">
        <v>389758</v>
      </c>
      <c r="B855" t="s">
        <v>1096</v>
      </c>
      <c r="C855">
        <v>9</v>
      </c>
    </row>
    <row r="856" spans="1:3">
      <c r="A856">
        <v>383384</v>
      </c>
      <c r="B856" t="s">
        <v>1096</v>
      </c>
      <c r="C856">
        <v>2</v>
      </c>
    </row>
    <row r="857" spans="1:3">
      <c r="A857">
        <v>4224</v>
      </c>
      <c r="B857" t="s">
        <v>1100</v>
      </c>
      <c r="C857">
        <v>251</v>
      </c>
    </row>
    <row r="858" spans="1:3">
      <c r="A858">
        <v>374061</v>
      </c>
      <c r="B858" t="s">
        <v>1100</v>
      </c>
      <c r="C858">
        <v>91</v>
      </c>
    </row>
    <row r="859" spans="1:3">
      <c r="A859">
        <v>62925</v>
      </c>
      <c r="B859" t="s">
        <v>1100</v>
      </c>
      <c r="C859">
        <v>13</v>
      </c>
    </row>
    <row r="860" spans="1:3">
      <c r="A860">
        <v>392348</v>
      </c>
      <c r="B860" t="s">
        <v>1100</v>
      </c>
      <c r="C860">
        <v>6</v>
      </c>
    </row>
    <row r="861" spans="1:3">
      <c r="A861">
        <v>410785</v>
      </c>
      <c r="B861" t="s">
        <v>1100</v>
      </c>
      <c r="C861">
        <v>3</v>
      </c>
    </row>
    <row r="862" spans="1:3">
      <c r="A862">
        <v>406185</v>
      </c>
      <c r="B862" t="s">
        <v>1100</v>
      </c>
      <c r="C862">
        <v>1</v>
      </c>
    </row>
    <row r="863" spans="1:3">
      <c r="A863">
        <v>439019</v>
      </c>
      <c r="B863" t="s">
        <v>1100</v>
      </c>
      <c r="C863">
        <v>1</v>
      </c>
    </row>
    <row r="864" spans="1:3">
      <c r="A864">
        <v>439018</v>
      </c>
      <c r="B864" t="s">
        <v>1100</v>
      </c>
      <c r="C864">
        <v>0</v>
      </c>
    </row>
    <row r="865" spans="1:3">
      <c r="A865">
        <v>1913</v>
      </c>
      <c r="B865" t="s">
        <v>1108</v>
      </c>
      <c r="C865">
        <v>105</v>
      </c>
    </row>
    <row r="866" spans="1:3">
      <c r="A866">
        <v>376076</v>
      </c>
      <c r="B866" t="s">
        <v>1108</v>
      </c>
      <c r="C866">
        <v>5</v>
      </c>
    </row>
    <row r="867" spans="1:3">
      <c r="A867">
        <v>506645</v>
      </c>
      <c r="B867" t="s">
        <v>1108</v>
      </c>
      <c r="C867">
        <v>1</v>
      </c>
    </row>
    <row r="868" spans="1:3">
      <c r="A868">
        <v>40106</v>
      </c>
      <c r="B868" t="s">
        <v>1112</v>
      </c>
      <c r="C868">
        <v>14</v>
      </c>
    </row>
    <row r="869" spans="1:3">
      <c r="A869">
        <v>10743</v>
      </c>
      <c r="B869" t="s">
        <v>1115</v>
      </c>
      <c r="C869">
        <v>61</v>
      </c>
    </row>
    <row r="870" spans="1:3">
      <c r="A870">
        <v>390166</v>
      </c>
      <c r="B870" t="s">
        <v>1115</v>
      </c>
      <c r="C870">
        <v>6</v>
      </c>
    </row>
    <row r="871" spans="1:3">
      <c r="A871">
        <v>57026</v>
      </c>
      <c r="B871" t="s">
        <v>1115</v>
      </c>
      <c r="C871">
        <v>1</v>
      </c>
    </row>
    <row r="872" spans="1:3">
      <c r="A872">
        <v>373134</v>
      </c>
      <c r="B872" t="s">
        <v>1119</v>
      </c>
      <c r="C872">
        <v>24</v>
      </c>
    </row>
    <row r="873" spans="1:3">
      <c r="A873">
        <v>418806</v>
      </c>
      <c r="B873" t="s">
        <v>1119</v>
      </c>
      <c r="C873">
        <v>1</v>
      </c>
    </row>
    <row r="874" spans="1:3">
      <c r="A874">
        <v>143180</v>
      </c>
      <c r="B874" t="s">
        <v>1122</v>
      </c>
      <c r="C874">
        <v>93</v>
      </c>
    </row>
    <row r="875" spans="1:3">
      <c r="A875">
        <v>502958</v>
      </c>
      <c r="B875" t="s">
        <v>1122</v>
      </c>
      <c r="C875">
        <v>1</v>
      </c>
    </row>
    <row r="876" spans="1:3">
      <c r="A876">
        <v>210555</v>
      </c>
      <c r="B876" t="s">
        <v>1125</v>
      </c>
      <c r="C876">
        <v>15</v>
      </c>
    </row>
    <row r="877" spans="1:3">
      <c r="A877">
        <v>5611</v>
      </c>
      <c r="B877" t="s">
        <v>1128</v>
      </c>
      <c r="C877">
        <v>311</v>
      </c>
    </row>
    <row r="878" spans="1:3">
      <c r="A878">
        <v>377744</v>
      </c>
      <c r="B878" t="s">
        <v>1128</v>
      </c>
      <c r="C878">
        <v>26</v>
      </c>
    </row>
    <row r="879" spans="1:3">
      <c r="A879">
        <v>410325</v>
      </c>
      <c r="B879" t="s">
        <v>1128</v>
      </c>
      <c r="C879">
        <v>4</v>
      </c>
    </row>
    <row r="880" spans="1:3">
      <c r="A880">
        <v>464399</v>
      </c>
      <c r="B880" t="s">
        <v>1128</v>
      </c>
      <c r="C880">
        <v>3</v>
      </c>
    </row>
    <row r="881" spans="1:3">
      <c r="A881">
        <v>386496</v>
      </c>
      <c r="B881" t="s">
        <v>1128</v>
      </c>
      <c r="C881">
        <v>1</v>
      </c>
    </row>
    <row r="882" spans="1:3">
      <c r="A882">
        <v>98281</v>
      </c>
      <c r="B882" t="s">
        <v>1133</v>
      </c>
      <c r="C882">
        <v>15</v>
      </c>
    </row>
    <row r="883" spans="1:3">
      <c r="A883">
        <v>404267</v>
      </c>
      <c r="B883" t="s">
        <v>1133</v>
      </c>
      <c r="C883">
        <v>14</v>
      </c>
    </row>
    <row r="884" spans="1:3">
      <c r="A884">
        <v>385486</v>
      </c>
      <c r="B884" t="s">
        <v>1133</v>
      </c>
      <c r="C884">
        <v>12</v>
      </c>
    </row>
    <row r="885" spans="1:3">
      <c r="A885">
        <v>463128</v>
      </c>
      <c r="B885" t="s">
        <v>1133</v>
      </c>
      <c r="C885">
        <v>1</v>
      </c>
    </row>
    <row r="886" spans="1:3">
      <c r="A886">
        <v>470004</v>
      </c>
      <c r="B886" t="s">
        <v>1133</v>
      </c>
      <c r="C886">
        <v>1</v>
      </c>
    </row>
    <row r="887" spans="1:3">
      <c r="A887">
        <v>376000</v>
      </c>
      <c r="B887" t="s">
        <v>1139</v>
      </c>
      <c r="C887">
        <v>13</v>
      </c>
    </row>
    <row r="888" spans="1:3">
      <c r="A888">
        <v>20846</v>
      </c>
      <c r="B888" t="s">
        <v>1139</v>
      </c>
      <c r="C888">
        <v>3</v>
      </c>
    </row>
    <row r="889" spans="1:3">
      <c r="A889">
        <v>430070</v>
      </c>
      <c r="B889" t="s">
        <v>1139</v>
      </c>
      <c r="C889">
        <v>1</v>
      </c>
    </row>
    <row r="890" spans="1:3">
      <c r="A890">
        <v>472253</v>
      </c>
      <c r="B890" t="s">
        <v>1139</v>
      </c>
      <c r="C890">
        <v>1</v>
      </c>
    </row>
    <row r="891" spans="1:3">
      <c r="A891">
        <v>401119</v>
      </c>
      <c r="B891" t="s">
        <v>1144</v>
      </c>
      <c r="C891">
        <v>11</v>
      </c>
    </row>
    <row r="892" spans="1:3">
      <c r="A892">
        <v>18972</v>
      </c>
      <c r="B892" t="s">
        <v>1147</v>
      </c>
      <c r="C892">
        <v>131</v>
      </c>
    </row>
    <row r="893" spans="1:3">
      <c r="A893">
        <v>495270</v>
      </c>
      <c r="B893" t="s">
        <v>1147</v>
      </c>
      <c r="C893">
        <v>1</v>
      </c>
    </row>
    <row r="894" spans="1:3">
      <c r="A894">
        <v>502956</v>
      </c>
      <c r="B894" t="s">
        <v>1147</v>
      </c>
      <c r="C894">
        <v>1</v>
      </c>
    </row>
    <row r="895" spans="1:3">
      <c r="A895">
        <v>17896</v>
      </c>
      <c r="B895" t="s">
        <v>1150</v>
      </c>
      <c r="C895">
        <v>11</v>
      </c>
    </row>
    <row r="896" spans="1:3">
      <c r="A896">
        <v>855</v>
      </c>
      <c r="B896" t="s">
        <v>1153</v>
      </c>
      <c r="C896">
        <v>11</v>
      </c>
    </row>
    <row r="897" spans="1:3">
      <c r="A897">
        <v>462896</v>
      </c>
      <c r="B897" t="s">
        <v>1153</v>
      </c>
      <c r="C897">
        <v>0</v>
      </c>
    </row>
    <row r="898" spans="1:3">
      <c r="A898">
        <v>7598</v>
      </c>
      <c r="B898" t="s">
        <v>1157</v>
      </c>
      <c r="C898">
        <v>61</v>
      </c>
    </row>
    <row r="899" spans="1:3">
      <c r="A899">
        <v>138305</v>
      </c>
      <c r="B899" t="s">
        <v>1157</v>
      </c>
      <c r="C899">
        <v>1</v>
      </c>
    </row>
    <row r="900" spans="1:3">
      <c r="A900">
        <v>435921</v>
      </c>
      <c r="B900" t="s">
        <v>1157</v>
      </c>
      <c r="C900">
        <v>1</v>
      </c>
    </row>
    <row r="901" spans="1:3">
      <c r="A901">
        <v>7474</v>
      </c>
      <c r="B901" t="s">
        <v>1161</v>
      </c>
      <c r="C901">
        <v>25</v>
      </c>
    </row>
    <row r="902" spans="1:3">
      <c r="A902">
        <v>1172</v>
      </c>
      <c r="B902" t="s">
        <v>1164</v>
      </c>
      <c r="C902">
        <v>27</v>
      </c>
    </row>
    <row r="903" spans="1:3">
      <c r="A903">
        <v>444686</v>
      </c>
      <c r="B903" t="s">
        <v>1164</v>
      </c>
      <c r="C903">
        <v>1</v>
      </c>
    </row>
    <row r="904" spans="1:3">
      <c r="A904">
        <v>5591</v>
      </c>
      <c r="B904" t="s">
        <v>1167</v>
      </c>
      <c r="C904">
        <v>42</v>
      </c>
    </row>
    <row r="905" spans="1:3">
      <c r="A905">
        <v>411718</v>
      </c>
      <c r="B905" t="s">
        <v>1167</v>
      </c>
      <c r="C905">
        <v>13</v>
      </c>
    </row>
    <row r="906" spans="1:3">
      <c r="A906">
        <v>446365</v>
      </c>
      <c r="B906" t="s">
        <v>1167</v>
      </c>
      <c r="C906">
        <v>1</v>
      </c>
    </row>
    <row r="907" spans="1:3">
      <c r="A907">
        <v>147752</v>
      </c>
      <c r="B907" t="s">
        <v>1171</v>
      </c>
      <c r="C907">
        <v>14</v>
      </c>
    </row>
    <row r="908" spans="1:3">
      <c r="A908">
        <v>438267</v>
      </c>
      <c r="B908" t="s">
        <v>1171</v>
      </c>
      <c r="C908">
        <v>2</v>
      </c>
    </row>
    <row r="909" spans="1:3">
      <c r="A909">
        <v>136815</v>
      </c>
      <c r="B909" t="s">
        <v>1175</v>
      </c>
      <c r="C909">
        <v>12</v>
      </c>
    </row>
    <row r="910" spans="1:3">
      <c r="A910">
        <v>417885</v>
      </c>
      <c r="B910" t="s">
        <v>1175</v>
      </c>
      <c r="C910">
        <v>2</v>
      </c>
    </row>
    <row r="911" spans="1:3">
      <c r="A911">
        <v>1296</v>
      </c>
      <c r="B911" t="s">
        <v>1179</v>
      </c>
      <c r="C911">
        <v>306</v>
      </c>
    </row>
    <row r="912" spans="1:3">
      <c r="A912">
        <v>378412</v>
      </c>
      <c r="B912" t="s">
        <v>1179</v>
      </c>
      <c r="C912">
        <v>51</v>
      </c>
    </row>
    <row r="913" spans="1:3">
      <c r="A913">
        <v>377746</v>
      </c>
      <c r="B913" t="s">
        <v>1179</v>
      </c>
      <c r="C913">
        <v>26</v>
      </c>
    </row>
    <row r="914" spans="1:3">
      <c r="A914">
        <v>392541</v>
      </c>
      <c r="B914" t="s">
        <v>1179</v>
      </c>
      <c r="C914">
        <v>17</v>
      </c>
    </row>
    <row r="915" spans="1:3">
      <c r="A915">
        <v>420015</v>
      </c>
      <c r="B915" t="s">
        <v>1179</v>
      </c>
      <c r="C915">
        <v>4</v>
      </c>
    </row>
    <row r="916" spans="1:3">
      <c r="A916">
        <v>410321</v>
      </c>
      <c r="B916" t="s">
        <v>1179</v>
      </c>
      <c r="C916">
        <v>3</v>
      </c>
    </row>
    <row r="917" spans="1:3">
      <c r="A917">
        <v>404264</v>
      </c>
      <c r="B917" t="s">
        <v>1185</v>
      </c>
      <c r="C917">
        <v>15</v>
      </c>
    </row>
    <row r="918" spans="1:3">
      <c r="A918">
        <v>20475</v>
      </c>
      <c r="B918" t="s">
        <v>1185</v>
      </c>
      <c r="C918">
        <v>12</v>
      </c>
    </row>
    <row r="919" spans="1:3">
      <c r="A919">
        <v>385488</v>
      </c>
      <c r="B919" t="s">
        <v>1185</v>
      </c>
      <c r="C919">
        <v>5</v>
      </c>
    </row>
    <row r="920" spans="1:3">
      <c r="A920">
        <v>461947</v>
      </c>
      <c r="B920" t="s">
        <v>1185</v>
      </c>
      <c r="C920">
        <v>2</v>
      </c>
    </row>
    <row r="921" spans="1:3">
      <c r="A921">
        <v>23201</v>
      </c>
      <c r="B921" t="s">
        <v>1191</v>
      </c>
      <c r="C921">
        <v>9</v>
      </c>
    </row>
    <row r="922" spans="1:3">
      <c r="A922">
        <v>26165</v>
      </c>
      <c r="B922" t="s">
        <v>1194</v>
      </c>
      <c r="C922">
        <v>38</v>
      </c>
    </row>
    <row r="923" spans="1:3">
      <c r="A923">
        <v>445725</v>
      </c>
      <c r="B923" t="s">
        <v>1194</v>
      </c>
      <c r="C923">
        <v>1</v>
      </c>
    </row>
    <row r="924" spans="1:3">
      <c r="A924">
        <v>446444</v>
      </c>
      <c r="B924" t="s">
        <v>1194</v>
      </c>
      <c r="C924">
        <v>1</v>
      </c>
    </row>
    <row r="925" spans="1:3">
      <c r="A925">
        <v>456264</v>
      </c>
      <c r="B925" t="s">
        <v>1194</v>
      </c>
      <c r="C925">
        <v>1</v>
      </c>
    </row>
    <row r="926" spans="1:3">
      <c r="A926">
        <v>20844</v>
      </c>
      <c r="B926" t="s">
        <v>1199</v>
      </c>
      <c r="C926">
        <v>18</v>
      </c>
    </row>
    <row r="927" spans="1:3">
      <c r="A927">
        <v>375998</v>
      </c>
      <c r="B927" t="s">
        <v>1199</v>
      </c>
      <c r="C927">
        <v>18</v>
      </c>
    </row>
    <row r="928" spans="1:3">
      <c r="A928">
        <v>430067</v>
      </c>
      <c r="B928" t="s">
        <v>1199</v>
      </c>
      <c r="C928">
        <v>1</v>
      </c>
    </row>
    <row r="929" spans="1:3">
      <c r="A929">
        <v>463163</v>
      </c>
      <c r="B929" t="s">
        <v>1199</v>
      </c>
      <c r="C929">
        <v>1</v>
      </c>
    </row>
    <row r="930" spans="1:3">
      <c r="A930">
        <v>19259</v>
      </c>
      <c r="B930" t="s">
        <v>1204</v>
      </c>
      <c r="C930">
        <v>39</v>
      </c>
    </row>
    <row r="931" spans="1:3">
      <c r="A931">
        <v>1299</v>
      </c>
      <c r="B931" t="s">
        <v>1207</v>
      </c>
      <c r="C931">
        <v>222</v>
      </c>
    </row>
    <row r="932" spans="1:3">
      <c r="A932">
        <v>375935</v>
      </c>
      <c r="B932" t="s">
        <v>1207</v>
      </c>
      <c r="C932">
        <v>16</v>
      </c>
    </row>
    <row r="933" spans="1:3">
      <c r="A933">
        <v>378308</v>
      </c>
      <c r="B933" t="s">
        <v>1207</v>
      </c>
      <c r="C933">
        <v>9</v>
      </c>
    </row>
    <row r="934" spans="1:3">
      <c r="A934">
        <v>422573</v>
      </c>
      <c r="B934" t="s">
        <v>1207</v>
      </c>
      <c r="C934">
        <v>1</v>
      </c>
    </row>
    <row r="935" spans="1:3">
      <c r="A935">
        <v>22708</v>
      </c>
      <c r="B935" t="s">
        <v>1212</v>
      </c>
      <c r="C935">
        <v>14</v>
      </c>
    </row>
    <row r="936" spans="1:3">
      <c r="A936">
        <v>380352</v>
      </c>
      <c r="B936" t="s">
        <v>1212</v>
      </c>
      <c r="C936">
        <v>2</v>
      </c>
    </row>
    <row r="937" spans="1:3">
      <c r="A937">
        <v>440720</v>
      </c>
      <c r="B937" t="s">
        <v>1212</v>
      </c>
      <c r="C937">
        <v>1</v>
      </c>
    </row>
    <row r="938" spans="1:3">
      <c r="A938">
        <v>31785</v>
      </c>
      <c r="B938" t="s">
        <v>1216</v>
      </c>
      <c r="C938">
        <v>24</v>
      </c>
    </row>
    <row r="939" spans="1:3">
      <c r="A939">
        <v>162473</v>
      </c>
      <c r="B939" t="s">
        <v>1219</v>
      </c>
      <c r="C939">
        <v>89</v>
      </c>
    </row>
    <row r="940" spans="1:3">
      <c r="A940">
        <v>431866</v>
      </c>
      <c r="B940" t="s">
        <v>1219</v>
      </c>
      <c r="C940">
        <v>2</v>
      </c>
    </row>
    <row r="941" spans="1:3">
      <c r="A941">
        <v>14119</v>
      </c>
      <c r="B941" t="s">
        <v>1223</v>
      </c>
      <c r="C941">
        <v>43</v>
      </c>
    </row>
    <row r="942" spans="1:3">
      <c r="A942">
        <v>437950</v>
      </c>
      <c r="B942" t="s">
        <v>1223</v>
      </c>
      <c r="C942">
        <v>3</v>
      </c>
    </row>
    <row r="943" spans="1:3">
      <c r="A943">
        <v>28159</v>
      </c>
      <c r="B943" t="s">
        <v>1227</v>
      </c>
      <c r="C943">
        <v>22</v>
      </c>
    </row>
    <row r="944" spans="1:3">
      <c r="A944">
        <v>454755</v>
      </c>
      <c r="B944" t="s">
        <v>1227</v>
      </c>
      <c r="C944">
        <v>0</v>
      </c>
    </row>
    <row r="945" spans="1:3">
      <c r="A945">
        <v>1304</v>
      </c>
      <c r="B945" t="s">
        <v>1231</v>
      </c>
      <c r="C945">
        <v>913</v>
      </c>
    </row>
    <row r="946" spans="1:3">
      <c r="A946">
        <v>375933</v>
      </c>
      <c r="B946" t="s">
        <v>1231</v>
      </c>
      <c r="C946">
        <v>302</v>
      </c>
    </row>
    <row r="947" spans="1:3">
      <c r="A947">
        <v>411382</v>
      </c>
      <c r="B947" t="s">
        <v>1231</v>
      </c>
      <c r="C947">
        <v>24</v>
      </c>
    </row>
    <row r="948" spans="1:3">
      <c r="A948">
        <v>422343</v>
      </c>
      <c r="B948" t="s">
        <v>1231</v>
      </c>
      <c r="C948">
        <v>9</v>
      </c>
    </row>
    <row r="949" spans="1:3">
      <c r="A949">
        <v>426495</v>
      </c>
      <c r="B949" t="s">
        <v>1231</v>
      </c>
      <c r="C949">
        <v>8</v>
      </c>
    </row>
    <row r="950" spans="1:3">
      <c r="A950">
        <v>404779</v>
      </c>
      <c r="B950" t="s">
        <v>1231</v>
      </c>
      <c r="C950">
        <v>2</v>
      </c>
    </row>
    <row r="951" spans="1:3">
      <c r="A951">
        <v>8258</v>
      </c>
      <c r="B951" t="s">
        <v>1227</v>
      </c>
      <c r="C951">
        <v>33</v>
      </c>
    </row>
    <row r="952" spans="1:3">
      <c r="A952">
        <v>376602</v>
      </c>
      <c r="B952" t="s">
        <v>1227</v>
      </c>
      <c r="C952">
        <v>20</v>
      </c>
    </row>
    <row r="953" spans="1:3">
      <c r="A953">
        <v>379350</v>
      </c>
      <c r="B953" t="s">
        <v>1227</v>
      </c>
      <c r="C953">
        <v>5</v>
      </c>
    </row>
    <row r="954" spans="1:3">
      <c r="A954">
        <v>413814</v>
      </c>
      <c r="B954" t="s">
        <v>1227</v>
      </c>
      <c r="C954">
        <v>1</v>
      </c>
    </row>
    <row r="955" spans="1:3">
      <c r="A955">
        <v>438528</v>
      </c>
      <c r="B955" t="s">
        <v>1227</v>
      </c>
      <c r="C955">
        <v>1</v>
      </c>
    </row>
    <row r="956" spans="1:3">
      <c r="A956">
        <v>391611</v>
      </c>
      <c r="B956" t="s">
        <v>1240</v>
      </c>
      <c r="C956">
        <v>12</v>
      </c>
    </row>
    <row r="957" spans="1:3">
      <c r="A957">
        <v>379169</v>
      </c>
      <c r="B957" t="s">
        <v>1240</v>
      </c>
      <c r="C957">
        <v>5</v>
      </c>
    </row>
    <row r="958" spans="1:3">
      <c r="A958">
        <v>15671</v>
      </c>
      <c r="B958" t="s">
        <v>1244</v>
      </c>
      <c r="C958">
        <v>15</v>
      </c>
    </row>
    <row r="959" spans="1:3">
      <c r="A959">
        <v>377785</v>
      </c>
      <c r="B959" t="s">
        <v>1244</v>
      </c>
      <c r="C959">
        <v>7</v>
      </c>
    </row>
    <row r="960" spans="1:3">
      <c r="A960">
        <v>10104</v>
      </c>
      <c r="B960" t="s">
        <v>1248</v>
      </c>
      <c r="C960">
        <v>21</v>
      </c>
    </row>
    <row r="961" spans="1:3">
      <c r="A961">
        <v>442788</v>
      </c>
      <c r="B961" t="s">
        <v>1248</v>
      </c>
      <c r="C961">
        <v>3</v>
      </c>
    </row>
    <row r="962" spans="1:3">
      <c r="A962">
        <v>439556</v>
      </c>
      <c r="B962" t="s">
        <v>1248</v>
      </c>
      <c r="C962">
        <v>1</v>
      </c>
    </row>
    <row r="963" spans="1:3">
      <c r="A963">
        <v>463780</v>
      </c>
      <c r="B963" t="s">
        <v>1248</v>
      </c>
      <c r="C963">
        <v>1</v>
      </c>
    </row>
    <row r="964" spans="1:3">
      <c r="A964">
        <v>492567</v>
      </c>
      <c r="B964" t="s">
        <v>1248</v>
      </c>
      <c r="C964">
        <v>1</v>
      </c>
    </row>
    <row r="965" spans="1:3">
      <c r="A965">
        <v>33017</v>
      </c>
      <c r="B965" t="s">
        <v>1255</v>
      </c>
      <c r="C965">
        <v>10</v>
      </c>
    </row>
    <row r="966" spans="1:3">
      <c r="A966">
        <v>425003</v>
      </c>
      <c r="B966" t="s">
        <v>1255</v>
      </c>
      <c r="C966">
        <v>1</v>
      </c>
    </row>
    <row r="967" spans="1:3">
      <c r="A967">
        <v>18974</v>
      </c>
      <c r="B967" t="s">
        <v>1259</v>
      </c>
      <c r="C967">
        <v>32</v>
      </c>
    </row>
    <row r="968" spans="1:3">
      <c r="A968">
        <v>427901</v>
      </c>
      <c r="B968" t="s">
        <v>1259</v>
      </c>
      <c r="C968">
        <v>1</v>
      </c>
    </row>
    <row r="969" spans="1:3">
      <c r="A969">
        <v>17898</v>
      </c>
      <c r="B969" t="s">
        <v>1263</v>
      </c>
      <c r="C969">
        <v>10</v>
      </c>
    </row>
    <row r="970" spans="1:3">
      <c r="A970">
        <v>420024</v>
      </c>
      <c r="B970" t="s">
        <v>1263</v>
      </c>
      <c r="C970">
        <v>2</v>
      </c>
    </row>
    <row r="971" spans="1:3">
      <c r="A971">
        <v>11556</v>
      </c>
      <c r="B971" t="s">
        <v>1267</v>
      </c>
      <c r="C971">
        <v>38</v>
      </c>
    </row>
    <row r="972" spans="1:3">
      <c r="A972">
        <v>436078</v>
      </c>
      <c r="B972" t="s">
        <v>1267</v>
      </c>
      <c r="C972">
        <v>4</v>
      </c>
    </row>
    <row r="973" spans="1:3">
      <c r="A973">
        <v>407778</v>
      </c>
      <c r="B973" t="s">
        <v>1267</v>
      </c>
      <c r="C973">
        <v>2</v>
      </c>
    </row>
    <row r="974" spans="1:3">
      <c r="A974">
        <v>146837</v>
      </c>
      <c r="B974" t="s">
        <v>1272</v>
      </c>
      <c r="C974">
        <v>10</v>
      </c>
    </row>
    <row r="975" spans="1:3">
      <c r="A975">
        <v>418896</v>
      </c>
      <c r="B975" t="s">
        <v>1272</v>
      </c>
      <c r="C975">
        <v>3</v>
      </c>
    </row>
    <row r="976" spans="1:3">
      <c r="A976">
        <v>211339</v>
      </c>
      <c r="B976" t="s">
        <v>1276</v>
      </c>
      <c r="C976">
        <v>9</v>
      </c>
    </row>
    <row r="977" spans="1:3">
      <c r="A977">
        <v>486867</v>
      </c>
      <c r="B977" t="s">
        <v>1276</v>
      </c>
      <c r="C977">
        <v>1</v>
      </c>
    </row>
    <row r="978" spans="1:3">
      <c r="A978">
        <v>143175</v>
      </c>
      <c r="B978" t="s">
        <v>1280</v>
      </c>
      <c r="C978">
        <v>132</v>
      </c>
    </row>
    <row r="979" spans="1:3">
      <c r="A979">
        <v>490530</v>
      </c>
      <c r="B979" t="s">
        <v>1280</v>
      </c>
      <c r="C979">
        <v>2</v>
      </c>
    </row>
    <row r="980" spans="1:3">
      <c r="A980">
        <v>502959</v>
      </c>
      <c r="B980" t="s">
        <v>1280</v>
      </c>
      <c r="C980">
        <v>1</v>
      </c>
    </row>
    <row r="981" spans="1:3">
      <c r="A981">
        <v>143178</v>
      </c>
      <c r="B981" t="s">
        <v>1284</v>
      </c>
      <c r="C981">
        <v>86</v>
      </c>
    </row>
    <row r="982" spans="1:3">
      <c r="A982">
        <v>497318</v>
      </c>
      <c r="B982" t="s">
        <v>1284</v>
      </c>
      <c r="C982">
        <v>2</v>
      </c>
    </row>
    <row r="983" spans="1:3">
      <c r="A983">
        <v>506700</v>
      </c>
      <c r="B983" t="s">
        <v>1284</v>
      </c>
      <c r="C983">
        <v>1</v>
      </c>
    </row>
    <row r="984" spans="1:3">
      <c r="A984">
        <v>5453</v>
      </c>
      <c r="B984" t="s">
        <v>1288</v>
      </c>
      <c r="C984">
        <v>33</v>
      </c>
    </row>
    <row r="985" spans="1:3">
      <c r="A985">
        <v>392542</v>
      </c>
      <c r="B985" t="s">
        <v>1288</v>
      </c>
      <c r="C985">
        <v>17</v>
      </c>
    </row>
    <row r="986" spans="1:3">
      <c r="A986">
        <v>378307</v>
      </c>
      <c r="B986" t="s">
        <v>1288</v>
      </c>
      <c r="C986">
        <v>3</v>
      </c>
    </row>
    <row r="987" spans="1:3">
      <c r="A987">
        <v>349966</v>
      </c>
      <c r="B987" t="s">
        <v>1292</v>
      </c>
      <c r="C987">
        <v>93</v>
      </c>
    </row>
    <row r="988" spans="1:3">
      <c r="A988">
        <v>6156</v>
      </c>
      <c r="B988" t="s">
        <v>1295</v>
      </c>
      <c r="C988">
        <v>291</v>
      </c>
    </row>
    <row r="989" spans="1:3">
      <c r="A989">
        <v>377745</v>
      </c>
      <c r="B989" t="s">
        <v>1295</v>
      </c>
      <c r="C989">
        <v>35</v>
      </c>
    </row>
    <row r="990" spans="1:3">
      <c r="A990">
        <v>386497</v>
      </c>
      <c r="B990" t="s">
        <v>1295</v>
      </c>
      <c r="C990">
        <v>3</v>
      </c>
    </row>
    <row r="991" spans="1:3">
      <c r="A991">
        <v>410324</v>
      </c>
      <c r="B991" t="s">
        <v>1295</v>
      </c>
      <c r="C991">
        <v>3</v>
      </c>
    </row>
    <row r="992" spans="1:3">
      <c r="A992">
        <v>440032</v>
      </c>
      <c r="B992" t="s">
        <v>1295</v>
      </c>
      <c r="C992">
        <v>1</v>
      </c>
    </row>
    <row r="993" spans="1:3">
      <c r="A993">
        <v>20491</v>
      </c>
      <c r="B993" t="s">
        <v>1300</v>
      </c>
      <c r="C993">
        <v>17</v>
      </c>
    </row>
    <row r="994" spans="1:3">
      <c r="A994">
        <v>404266</v>
      </c>
      <c r="B994" t="s">
        <v>1300</v>
      </c>
      <c r="C994">
        <v>15</v>
      </c>
    </row>
    <row r="995" spans="1:3">
      <c r="A995">
        <v>385487</v>
      </c>
      <c r="B995" t="s">
        <v>1300</v>
      </c>
      <c r="C995">
        <v>10</v>
      </c>
    </row>
    <row r="996" spans="1:3">
      <c r="A996">
        <v>470010</v>
      </c>
      <c r="B996" t="s">
        <v>1300</v>
      </c>
      <c r="C996">
        <v>1</v>
      </c>
    </row>
    <row r="997" spans="1:3">
      <c r="A997">
        <v>25658</v>
      </c>
      <c r="B997" t="s">
        <v>1306</v>
      </c>
      <c r="C997">
        <v>10</v>
      </c>
    </row>
    <row r="998" spans="1:3">
      <c r="A998">
        <v>458366</v>
      </c>
      <c r="B998" t="s">
        <v>1306</v>
      </c>
      <c r="C998">
        <v>1</v>
      </c>
    </row>
    <row r="999" spans="1:3">
      <c r="A999">
        <v>461403</v>
      </c>
      <c r="B999" t="s">
        <v>1306</v>
      </c>
      <c r="C999">
        <v>1</v>
      </c>
    </row>
    <row r="1000" spans="1:3">
      <c r="A1000">
        <v>20845</v>
      </c>
      <c r="B1000" t="s">
        <v>1311</v>
      </c>
      <c r="C1000">
        <v>15</v>
      </c>
    </row>
    <row r="1001" spans="1:3">
      <c r="A1001">
        <v>375997</v>
      </c>
      <c r="B1001" t="s">
        <v>1311</v>
      </c>
      <c r="C1001">
        <v>15</v>
      </c>
    </row>
    <row r="1002" spans="1:3">
      <c r="A1002">
        <v>133611</v>
      </c>
      <c r="B1002" t="s">
        <v>1315</v>
      </c>
      <c r="C1002">
        <v>217</v>
      </c>
    </row>
    <row r="1003" spans="1:3">
      <c r="A1003">
        <v>380394</v>
      </c>
      <c r="B1003" t="s">
        <v>1315</v>
      </c>
      <c r="C1003">
        <v>110</v>
      </c>
    </row>
    <row r="1004" spans="1:3">
      <c r="A1004">
        <v>377751</v>
      </c>
      <c r="B1004" t="s">
        <v>1315</v>
      </c>
      <c r="C1004">
        <v>17</v>
      </c>
    </row>
    <row r="1005" spans="1:3">
      <c r="A1005">
        <v>409967</v>
      </c>
      <c r="B1005" t="s">
        <v>1315</v>
      </c>
      <c r="C1005">
        <v>2</v>
      </c>
    </row>
    <row r="1006" spans="1:3">
      <c r="A1006">
        <v>410330</v>
      </c>
      <c r="B1006" t="s">
        <v>1315</v>
      </c>
      <c r="C1006">
        <v>1</v>
      </c>
    </row>
    <row r="1007" spans="1:3">
      <c r="A1007">
        <v>420016</v>
      </c>
      <c r="B1007" t="s">
        <v>1315</v>
      </c>
      <c r="C1007">
        <v>1</v>
      </c>
    </row>
    <row r="1008" spans="1:3">
      <c r="A1008">
        <v>190239</v>
      </c>
      <c r="B1008" t="s">
        <v>1321</v>
      </c>
      <c r="C1008">
        <v>17</v>
      </c>
    </row>
    <row r="1009" spans="1:3">
      <c r="A1009">
        <v>168532</v>
      </c>
      <c r="B1009" t="s">
        <v>1324</v>
      </c>
      <c r="C1009">
        <v>17</v>
      </c>
    </row>
    <row r="1010" spans="1:3">
      <c r="A1010">
        <v>3216</v>
      </c>
      <c r="B1010" t="s">
        <v>1327</v>
      </c>
      <c r="C1010">
        <v>18</v>
      </c>
    </row>
    <row r="1011" spans="1:3">
      <c r="A1011">
        <v>377429</v>
      </c>
      <c r="B1011" t="s">
        <v>1327</v>
      </c>
      <c r="C1011">
        <v>2</v>
      </c>
    </row>
    <row r="1012" spans="1:3">
      <c r="A1012">
        <v>458669</v>
      </c>
      <c r="B1012" t="s">
        <v>1327</v>
      </c>
      <c r="C1012">
        <v>2</v>
      </c>
    </row>
    <row r="1013" spans="1:3">
      <c r="A1013">
        <v>30678</v>
      </c>
      <c r="B1013" t="s">
        <v>1332</v>
      </c>
      <c r="C1013">
        <v>16</v>
      </c>
    </row>
    <row r="1014" spans="1:3">
      <c r="A1014">
        <v>485050</v>
      </c>
      <c r="B1014" t="s">
        <v>1332</v>
      </c>
      <c r="C1014">
        <v>4</v>
      </c>
    </row>
    <row r="1015" spans="1:3">
      <c r="A1015">
        <v>472565</v>
      </c>
      <c r="B1015" t="s">
        <v>1332</v>
      </c>
      <c r="C1015">
        <v>1</v>
      </c>
    </row>
    <row r="1016" spans="1:3">
      <c r="A1016">
        <v>30681</v>
      </c>
      <c r="B1016" t="s">
        <v>1337</v>
      </c>
      <c r="C1016">
        <v>18</v>
      </c>
    </row>
    <row r="1017" spans="1:3">
      <c r="A1017">
        <v>486771</v>
      </c>
      <c r="B1017" t="s">
        <v>1337</v>
      </c>
      <c r="C1017">
        <v>1</v>
      </c>
    </row>
    <row r="1018" spans="1:3">
      <c r="A1018">
        <v>3217</v>
      </c>
      <c r="B1018" t="s">
        <v>1341</v>
      </c>
      <c r="C1018">
        <v>23</v>
      </c>
    </row>
    <row r="1019" spans="1:3">
      <c r="A1019">
        <v>472566</v>
      </c>
      <c r="B1019" t="s">
        <v>1341</v>
      </c>
      <c r="C1019">
        <v>2</v>
      </c>
    </row>
    <row r="1020" spans="1:3">
      <c r="A1020">
        <v>487060</v>
      </c>
      <c r="B1020" t="s">
        <v>1341</v>
      </c>
      <c r="C1020">
        <v>1</v>
      </c>
    </row>
    <row r="1021" spans="1:3">
      <c r="A1021">
        <v>5584</v>
      </c>
      <c r="B1021" t="s">
        <v>1346</v>
      </c>
      <c r="C1021">
        <v>194</v>
      </c>
    </row>
    <row r="1022" spans="1:3">
      <c r="A1022">
        <v>411720</v>
      </c>
      <c r="B1022" t="s">
        <v>1346</v>
      </c>
      <c r="C1022">
        <v>20</v>
      </c>
    </row>
    <row r="1023" spans="1:3">
      <c r="A1023">
        <v>443955</v>
      </c>
      <c r="B1023" t="s">
        <v>1346</v>
      </c>
      <c r="C1023">
        <v>7</v>
      </c>
    </row>
    <row r="1024" spans="1:3">
      <c r="A1024">
        <v>443404</v>
      </c>
      <c r="B1024" t="s">
        <v>1346</v>
      </c>
      <c r="C1024">
        <v>3</v>
      </c>
    </row>
    <row r="1025" spans="1:3">
      <c r="A1025">
        <v>442741</v>
      </c>
      <c r="B1025" t="s">
        <v>1346</v>
      </c>
      <c r="C1025">
        <v>1</v>
      </c>
    </row>
    <row r="1026" spans="1:3">
      <c r="A1026">
        <v>349873</v>
      </c>
      <c r="B1026" t="s">
        <v>1351</v>
      </c>
      <c r="C1026">
        <v>21</v>
      </c>
    </row>
    <row r="1027" spans="1:3">
      <c r="A1027">
        <v>353503</v>
      </c>
      <c r="B1027" t="s">
        <v>1351</v>
      </c>
      <c r="C1027">
        <v>11</v>
      </c>
    </row>
    <row r="1028" spans="1:3">
      <c r="A1028">
        <v>32511</v>
      </c>
      <c r="B1028" t="s">
        <v>1356</v>
      </c>
      <c r="C1028">
        <v>17</v>
      </c>
    </row>
    <row r="1029" spans="1:3">
      <c r="A1029">
        <v>442836</v>
      </c>
      <c r="B1029" t="s">
        <v>1356</v>
      </c>
      <c r="C1029">
        <v>1</v>
      </c>
    </row>
    <row r="1030" spans="1:3">
      <c r="A1030">
        <v>10890</v>
      </c>
      <c r="B1030" t="s">
        <v>1360</v>
      </c>
      <c r="C1030">
        <v>13</v>
      </c>
    </row>
    <row r="1031" spans="1:3">
      <c r="A1031">
        <v>312570</v>
      </c>
      <c r="B1031" t="s">
        <v>1363</v>
      </c>
      <c r="C1031">
        <v>34</v>
      </c>
    </row>
    <row r="1032" spans="1:3">
      <c r="A1032">
        <v>406809</v>
      </c>
      <c r="B1032" t="s">
        <v>1363</v>
      </c>
      <c r="C1032">
        <v>2</v>
      </c>
    </row>
    <row r="1033" spans="1:3">
      <c r="A1033">
        <v>10973</v>
      </c>
      <c r="B1033" t="s">
        <v>1366</v>
      </c>
      <c r="C1033">
        <v>23</v>
      </c>
    </row>
    <row r="1034" spans="1:3">
      <c r="A1034">
        <v>183610</v>
      </c>
      <c r="B1034" t="s">
        <v>1369</v>
      </c>
      <c r="C1034">
        <v>27</v>
      </c>
    </row>
    <row r="1035" spans="1:3">
      <c r="A1035">
        <v>422049</v>
      </c>
      <c r="B1035" t="s">
        <v>1369</v>
      </c>
      <c r="C1035">
        <v>1</v>
      </c>
    </row>
    <row r="1036" spans="1:3">
      <c r="A1036">
        <v>243586</v>
      </c>
      <c r="B1036" t="s">
        <v>1373</v>
      </c>
      <c r="C1036">
        <v>11</v>
      </c>
    </row>
    <row r="1037" spans="1:3">
      <c r="A1037">
        <v>182498</v>
      </c>
      <c r="B1037" t="s">
        <v>1360</v>
      </c>
      <c r="C1037">
        <v>118</v>
      </c>
    </row>
    <row r="1038" spans="1:3">
      <c r="A1038">
        <v>393108</v>
      </c>
      <c r="B1038" t="s">
        <v>1360</v>
      </c>
      <c r="C1038">
        <v>10</v>
      </c>
    </row>
    <row r="1039" spans="1:3">
      <c r="A1039">
        <v>822</v>
      </c>
      <c r="B1039" t="s">
        <v>1379</v>
      </c>
      <c r="C1039">
        <v>11</v>
      </c>
    </row>
    <row r="1040" spans="1:3">
      <c r="A1040">
        <v>396120</v>
      </c>
      <c r="B1040" t="s">
        <v>1382</v>
      </c>
      <c r="C1040">
        <v>13</v>
      </c>
    </row>
    <row r="1041" spans="1:3">
      <c r="A1041">
        <v>68013</v>
      </c>
      <c r="B1041" t="s">
        <v>1385</v>
      </c>
      <c r="C1041">
        <v>37</v>
      </c>
    </row>
    <row r="1042" spans="1:3">
      <c r="A1042">
        <v>401236</v>
      </c>
      <c r="B1042" t="s">
        <v>1385</v>
      </c>
      <c r="C1042">
        <v>4</v>
      </c>
    </row>
    <row r="1043" spans="1:3">
      <c r="A1043">
        <v>11529</v>
      </c>
      <c r="B1043" t="s">
        <v>1157</v>
      </c>
      <c r="C1043">
        <v>29</v>
      </c>
    </row>
    <row r="1044" spans="1:3">
      <c r="A1044">
        <v>436166</v>
      </c>
      <c r="B1044" t="s">
        <v>1157</v>
      </c>
      <c r="C1044">
        <v>2</v>
      </c>
    </row>
    <row r="1045" spans="1:3">
      <c r="A1045">
        <v>21103</v>
      </c>
      <c r="B1045" t="s">
        <v>1373</v>
      </c>
      <c r="C1045">
        <v>19</v>
      </c>
    </row>
    <row r="1046" spans="1:3">
      <c r="A1046">
        <v>19258</v>
      </c>
      <c r="B1046" t="s">
        <v>1394</v>
      </c>
      <c r="C1046">
        <v>95</v>
      </c>
    </row>
    <row r="1047" spans="1:3">
      <c r="A1047">
        <v>380381</v>
      </c>
      <c r="B1047" t="s">
        <v>1394</v>
      </c>
      <c r="C1047">
        <v>17</v>
      </c>
    </row>
    <row r="1048" spans="1:3">
      <c r="A1048">
        <v>447178</v>
      </c>
      <c r="B1048" t="s">
        <v>1394</v>
      </c>
      <c r="C1048">
        <v>1</v>
      </c>
    </row>
    <row r="1049" spans="1:3">
      <c r="A1049">
        <v>453672</v>
      </c>
      <c r="B1049" t="s">
        <v>1394</v>
      </c>
      <c r="C1049">
        <v>1</v>
      </c>
    </row>
    <row r="1050" spans="1:3">
      <c r="A1050">
        <v>183752</v>
      </c>
      <c r="B1050" t="s">
        <v>1398</v>
      </c>
      <c r="C1050">
        <v>66</v>
      </c>
    </row>
    <row r="1051" spans="1:3">
      <c r="A1051">
        <v>447050</v>
      </c>
      <c r="B1051" t="s">
        <v>1398</v>
      </c>
      <c r="C1051">
        <v>1</v>
      </c>
    </row>
    <row r="1052" spans="1:3">
      <c r="A1052">
        <v>38752</v>
      </c>
      <c r="B1052" t="s">
        <v>1401</v>
      </c>
      <c r="C1052">
        <v>18</v>
      </c>
    </row>
    <row r="1053" spans="1:3">
      <c r="A1053">
        <v>443733</v>
      </c>
      <c r="B1053" t="s">
        <v>1401</v>
      </c>
      <c r="C1053">
        <v>1</v>
      </c>
    </row>
    <row r="1054" spans="1:3">
      <c r="A1054">
        <v>220060</v>
      </c>
      <c r="B1054" t="s">
        <v>1404</v>
      </c>
      <c r="C1054">
        <v>51</v>
      </c>
    </row>
    <row r="1055" spans="1:3">
      <c r="A1055">
        <v>502960</v>
      </c>
      <c r="B1055" t="s">
        <v>1404</v>
      </c>
      <c r="C1055">
        <v>1</v>
      </c>
    </row>
    <row r="1056" spans="1:3">
      <c r="A1056">
        <v>12732</v>
      </c>
      <c r="B1056" t="s">
        <v>1407</v>
      </c>
      <c r="C1056">
        <v>53</v>
      </c>
    </row>
    <row r="1057" spans="1:3">
      <c r="A1057">
        <v>377747</v>
      </c>
      <c r="B1057" t="s">
        <v>1407</v>
      </c>
      <c r="C1057">
        <v>8</v>
      </c>
    </row>
    <row r="1058" spans="1:3">
      <c r="A1058">
        <v>375999</v>
      </c>
      <c r="B1058" t="s">
        <v>1411</v>
      </c>
      <c r="C1058">
        <v>15</v>
      </c>
    </row>
    <row r="1059" spans="1:3">
      <c r="A1059">
        <v>20843</v>
      </c>
      <c r="B1059" t="s">
        <v>1411</v>
      </c>
      <c r="C1059">
        <v>3</v>
      </c>
    </row>
    <row r="1060" spans="1:3">
      <c r="A1060">
        <v>430066</v>
      </c>
      <c r="B1060" t="s">
        <v>1411</v>
      </c>
      <c r="C1060">
        <v>1</v>
      </c>
    </row>
    <row r="1061" spans="1:3">
      <c r="A1061">
        <v>398224</v>
      </c>
      <c r="B1061" t="s">
        <v>1417</v>
      </c>
      <c r="C1061">
        <v>10</v>
      </c>
    </row>
    <row r="1062" spans="1:3">
      <c r="A1062">
        <v>461339</v>
      </c>
      <c r="B1062" t="s">
        <v>1417</v>
      </c>
      <c r="C1062">
        <v>4</v>
      </c>
    </row>
    <row r="1063" spans="1:3">
      <c r="A1063">
        <v>352772</v>
      </c>
      <c r="B1063" t="s">
        <v>1421</v>
      </c>
      <c r="C1063">
        <v>23</v>
      </c>
    </row>
    <row r="1064" spans="1:3">
      <c r="A1064">
        <v>380380</v>
      </c>
      <c r="B1064" t="s">
        <v>1421</v>
      </c>
      <c r="C1064">
        <v>1</v>
      </c>
    </row>
    <row r="1065" spans="1:3">
      <c r="A1065">
        <v>133608</v>
      </c>
      <c r="B1065" t="s">
        <v>1425</v>
      </c>
      <c r="C1065">
        <v>142</v>
      </c>
    </row>
    <row r="1066" spans="1:3">
      <c r="A1066">
        <v>383823</v>
      </c>
      <c r="B1066" t="s">
        <v>1425</v>
      </c>
      <c r="C1066">
        <v>7</v>
      </c>
    </row>
    <row r="1067" spans="1:3">
      <c r="A1067">
        <v>186462</v>
      </c>
      <c r="B1067" t="s">
        <v>1425</v>
      </c>
      <c r="C1067">
        <v>1</v>
      </c>
    </row>
    <row r="1068" spans="1:3">
      <c r="A1068">
        <v>502952</v>
      </c>
      <c r="B1068" t="s">
        <v>1425</v>
      </c>
      <c r="C1068">
        <v>1</v>
      </c>
    </row>
    <row r="1069" spans="1:3">
      <c r="A1069">
        <v>286347</v>
      </c>
      <c r="B1069" t="s">
        <v>1429</v>
      </c>
      <c r="C1069">
        <v>10</v>
      </c>
    </row>
    <row r="1070" spans="1:3">
      <c r="A1070">
        <v>11470</v>
      </c>
      <c r="B1070" t="s">
        <v>1432</v>
      </c>
      <c r="C1070">
        <v>54</v>
      </c>
    </row>
    <row r="1071" spans="1:3">
      <c r="A1071">
        <v>397917</v>
      </c>
      <c r="B1071" t="s">
        <v>1432</v>
      </c>
      <c r="C1071">
        <v>3</v>
      </c>
    </row>
    <row r="1072" spans="1:3">
      <c r="A1072">
        <v>410741</v>
      </c>
      <c r="B1072" t="s">
        <v>1432</v>
      </c>
      <c r="C1072">
        <v>1</v>
      </c>
    </row>
    <row r="1073" spans="1:3">
      <c r="A1073">
        <v>396118</v>
      </c>
      <c r="B1073" t="s">
        <v>1436</v>
      </c>
      <c r="C1073">
        <v>10</v>
      </c>
    </row>
    <row r="1074" spans="1:3">
      <c r="A1074">
        <v>397992</v>
      </c>
      <c r="B1074" t="s">
        <v>1436</v>
      </c>
      <c r="C1074">
        <v>1</v>
      </c>
    </row>
    <row r="1075" spans="1:3">
      <c r="A1075">
        <v>398773</v>
      </c>
      <c r="B1075" t="s">
        <v>1436</v>
      </c>
      <c r="C1075">
        <v>1</v>
      </c>
    </row>
    <row r="1076" spans="1:3">
      <c r="A1076">
        <v>401138</v>
      </c>
      <c r="B1076" t="s">
        <v>1436</v>
      </c>
      <c r="C1076">
        <v>1</v>
      </c>
    </row>
    <row r="1077" spans="1:3">
      <c r="A1077">
        <v>391032</v>
      </c>
      <c r="B1077" t="s">
        <v>1441</v>
      </c>
      <c r="C1077">
        <v>10</v>
      </c>
    </row>
    <row r="1078" spans="1:3">
      <c r="A1078">
        <v>401228</v>
      </c>
      <c r="B1078" t="s">
        <v>1441</v>
      </c>
      <c r="C1078">
        <v>4</v>
      </c>
    </row>
    <row r="1079" spans="1:3">
      <c r="A1079">
        <v>415072</v>
      </c>
      <c r="B1079" t="s">
        <v>1441</v>
      </c>
      <c r="C1079">
        <v>1</v>
      </c>
    </row>
    <row r="1080" spans="1:3">
      <c r="A1080">
        <v>9066</v>
      </c>
      <c r="B1080" t="s">
        <v>1445</v>
      </c>
      <c r="C1080">
        <v>39</v>
      </c>
    </row>
    <row r="1081" spans="1:3">
      <c r="A1081">
        <v>422855</v>
      </c>
      <c r="B1081" t="s">
        <v>1445</v>
      </c>
      <c r="C1081">
        <v>1</v>
      </c>
    </row>
    <row r="1082" spans="1:3">
      <c r="A1082">
        <v>96</v>
      </c>
      <c r="B1082" t="s">
        <v>1416</v>
      </c>
      <c r="C1082">
        <v>8489</v>
      </c>
    </row>
    <row r="1083" spans="1:3">
      <c r="A1083">
        <v>373282</v>
      </c>
      <c r="B1083" t="s">
        <v>1416</v>
      </c>
      <c r="C1083">
        <v>166</v>
      </c>
    </row>
    <row r="1084" spans="1:3">
      <c r="A1084">
        <v>9051</v>
      </c>
      <c r="B1084" t="s">
        <v>1416</v>
      </c>
      <c r="C1084">
        <v>61</v>
      </c>
    </row>
    <row r="1085" spans="1:3">
      <c r="A1085">
        <v>374437</v>
      </c>
      <c r="B1085" t="s">
        <v>1416</v>
      </c>
      <c r="C1085">
        <v>52</v>
      </c>
    </row>
    <row r="1086" spans="1:3">
      <c r="A1086">
        <v>380004</v>
      </c>
      <c r="B1086" t="s">
        <v>1416</v>
      </c>
      <c r="C1086">
        <v>28</v>
      </c>
    </row>
    <row r="1087" spans="1:3">
      <c r="A1087">
        <v>108804</v>
      </c>
      <c r="B1087" t="s">
        <v>1416</v>
      </c>
      <c r="C1087">
        <v>2</v>
      </c>
    </row>
    <row r="1088" spans="1:3">
      <c r="A1088">
        <v>426069</v>
      </c>
      <c r="B1088" t="s">
        <v>1416</v>
      </c>
      <c r="C1088">
        <v>1</v>
      </c>
    </row>
    <row r="1089" spans="1:3">
      <c r="A1089">
        <v>477992</v>
      </c>
      <c r="B1089" t="s">
        <v>1416</v>
      </c>
      <c r="C1089">
        <v>1</v>
      </c>
    </row>
    <row r="1090" spans="1:3">
      <c r="A1090">
        <v>496656</v>
      </c>
      <c r="B1090" t="s">
        <v>1416</v>
      </c>
      <c r="C1090">
        <v>1</v>
      </c>
    </row>
    <row r="1091" spans="1:3">
      <c r="A1091">
        <v>373133</v>
      </c>
      <c r="B1091" t="s">
        <v>1454</v>
      </c>
      <c r="C1091">
        <v>41</v>
      </c>
    </row>
    <row r="1092" spans="1:3">
      <c r="A1092">
        <v>506859</v>
      </c>
      <c r="B1092" t="s">
        <v>1454</v>
      </c>
      <c r="C1092">
        <v>1</v>
      </c>
    </row>
    <row r="1093" spans="1:3">
      <c r="A1093">
        <v>34771</v>
      </c>
      <c r="B1093" t="s">
        <v>1457</v>
      </c>
      <c r="C1093">
        <v>39</v>
      </c>
    </row>
    <row r="1094" spans="1:3">
      <c r="A1094">
        <v>436631</v>
      </c>
      <c r="B1094" t="s">
        <v>1457</v>
      </c>
      <c r="C1094">
        <v>5</v>
      </c>
    </row>
    <row r="1095" spans="1:3">
      <c r="A1095">
        <v>461756</v>
      </c>
      <c r="B1095" t="s">
        <v>1457</v>
      </c>
      <c r="C1095">
        <v>1</v>
      </c>
    </row>
    <row r="1096" spans="1:3">
      <c r="A1096">
        <v>12234</v>
      </c>
      <c r="B1096" t="s">
        <v>1461</v>
      </c>
      <c r="C1096">
        <v>15</v>
      </c>
    </row>
    <row r="1097" spans="1:3">
      <c r="A1097">
        <v>393234</v>
      </c>
      <c r="B1097" t="s">
        <v>1464</v>
      </c>
      <c r="C1097">
        <v>20</v>
      </c>
    </row>
    <row r="1098" spans="1:3">
      <c r="A1098">
        <v>411437</v>
      </c>
      <c r="B1098" t="s">
        <v>1464</v>
      </c>
      <c r="C1098">
        <v>1</v>
      </c>
    </row>
    <row r="1099" spans="1:3">
      <c r="A1099">
        <v>349850</v>
      </c>
      <c r="B1099" t="s">
        <v>1467</v>
      </c>
      <c r="C1099">
        <v>53</v>
      </c>
    </row>
    <row r="1100" spans="1:3">
      <c r="A1100">
        <v>10857</v>
      </c>
      <c r="B1100" t="s">
        <v>1470</v>
      </c>
      <c r="C1100">
        <v>20</v>
      </c>
    </row>
    <row r="1101" spans="1:3">
      <c r="A1101">
        <v>376409</v>
      </c>
      <c r="B1101" t="s">
        <v>1470</v>
      </c>
      <c r="C1101">
        <v>19</v>
      </c>
    </row>
    <row r="1102" spans="1:3">
      <c r="A1102">
        <v>447693</v>
      </c>
      <c r="B1102" t="s">
        <v>1470</v>
      </c>
      <c r="C1102">
        <v>1</v>
      </c>
    </row>
    <row r="1103" spans="1:3">
      <c r="A1103">
        <v>461764</v>
      </c>
      <c r="B1103" t="s">
        <v>1470</v>
      </c>
      <c r="C1103">
        <v>1</v>
      </c>
    </row>
    <row r="1104" spans="1:3">
      <c r="A1104">
        <v>482842</v>
      </c>
      <c r="B1104" t="s">
        <v>1470</v>
      </c>
      <c r="C1104">
        <v>1</v>
      </c>
    </row>
    <row r="1105" spans="1:3">
      <c r="A1105">
        <v>8290</v>
      </c>
      <c r="B1105" t="s">
        <v>1474</v>
      </c>
      <c r="C1105">
        <v>37</v>
      </c>
    </row>
    <row r="1106" spans="1:3">
      <c r="A1106">
        <v>433446</v>
      </c>
      <c r="B1106" t="s">
        <v>1474</v>
      </c>
      <c r="C1106">
        <v>10</v>
      </c>
    </row>
    <row r="1107" spans="1:3">
      <c r="A1107">
        <v>446364</v>
      </c>
      <c r="B1107" t="s">
        <v>1474</v>
      </c>
      <c r="C1107">
        <v>2</v>
      </c>
    </row>
    <row r="1108" spans="1:3">
      <c r="A1108">
        <v>351523</v>
      </c>
      <c r="B1108" t="s">
        <v>1478</v>
      </c>
      <c r="C1108">
        <v>24</v>
      </c>
    </row>
    <row r="1109" spans="1:3">
      <c r="A1109">
        <v>7624</v>
      </c>
      <c r="B1109" t="s">
        <v>1481</v>
      </c>
      <c r="C1109">
        <v>11</v>
      </c>
    </row>
    <row r="1110" spans="1:3">
      <c r="A1110">
        <v>408181</v>
      </c>
      <c r="B1110" t="s">
        <v>1481</v>
      </c>
      <c r="C1110">
        <v>1</v>
      </c>
    </row>
    <row r="1111" spans="1:3">
      <c r="A1111">
        <v>448788</v>
      </c>
      <c r="B1111" t="s">
        <v>1481</v>
      </c>
      <c r="C1111">
        <v>1</v>
      </c>
    </row>
    <row r="1112" spans="1:3">
      <c r="A1112">
        <v>10859</v>
      </c>
      <c r="B1112" t="s">
        <v>1485</v>
      </c>
      <c r="C1112">
        <v>267</v>
      </c>
    </row>
    <row r="1113" spans="1:3">
      <c r="A1113">
        <v>375934</v>
      </c>
      <c r="B1113" t="s">
        <v>1485</v>
      </c>
      <c r="C1113">
        <v>44</v>
      </c>
    </row>
    <row r="1114" spans="1:3">
      <c r="A1114">
        <v>395757</v>
      </c>
      <c r="B1114" t="s">
        <v>1485</v>
      </c>
      <c r="C1114">
        <v>19</v>
      </c>
    </row>
    <row r="1115" spans="1:3">
      <c r="A1115">
        <v>32743</v>
      </c>
      <c r="B1115" t="s">
        <v>1485</v>
      </c>
      <c r="C1115">
        <v>15</v>
      </c>
    </row>
    <row r="1116" spans="1:3">
      <c r="A1116">
        <v>411407</v>
      </c>
      <c r="B1116" t="s">
        <v>1485</v>
      </c>
      <c r="C1116">
        <v>4</v>
      </c>
    </row>
    <row r="1117" spans="1:3">
      <c r="A1117">
        <v>402821</v>
      </c>
      <c r="B1117" t="s">
        <v>1485</v>
      </c>
      <c r="C1117">
        <v>1</v>
      </c>
    </row>
    <row r="1118" spans="1:3">
      <c r="A1118">
        <v>457692</v>
      </c>
      <c r="B1118" t="s">
        <v>1485</v>
      </c>
      <c r="C1118">
        <v>1</v>
      </c>
    </row>
    <row r="1119" spans="1:3">
      <c r="A1119">
        <v>470012</v>
      </c>
      <c r="B1119" t="s">
        <v>1485</v>
      </c>
      <c r="C1119">
        <v>1</v>
      </c>
    </row>
    <row r="1120" spans="1:3">
      <c r="A1120">
        <v>338448</v>
      </c>
      <c r="B1120" t="s">
        <v>1494</v>
      </c>
      <c r="C1120">
        <v>29</v>
      </c>
    </row>
    <row r="1121" spans="1:3">
      <c r="A1121">
        <v>409965</v>
      </c>
      <c r="B1121" t="s">
        <v>1494</v>
      </c>
      <c r="C1121">
        <v>1</v>
      </c>
    </row>
    <row r="1122" spans="1:3">
      <c r="A1122">
        <v>4822</v>
      </c>
      <c r="B1122" t="s">
        <v>1498</v>
      </c>
      <c r="C1122">
        <v>98</v>
      </c>
    </row>
    <row r="1123" spans="1:3">
      <c r="A1123">
        <v>182497</v>
      </c>
      <c r="B1123" t="s">
        <v>1498</v>
      </c>
      <c r="C1123">
        <v>66</v>
      </c>
    </row>
    <row r="1124" spans="1:3">
      <c r="A1124">
        <v>19483</v>
      </c>
      <c r="B1124" t="s">
        <v>1498</v>
      </c>
      <c r="C1124">
        <v>12</v>
      </c>
    </row>
    <row r="1125" spans="1:3">
      <c r="A1125">
        <v>393105</v>
      </c>
      <c r="B1125" t="s">
        <v>1498</v>
      </c>
      <c r="C1125">
        <v>8</v>
      </c>
    </row>
    <row r="1126" spans="1:3">
      <c r="A1126">
        <v>383939</v>
      </c>
      <c r="B1126" t="s">
        <v>1498</v>
      </c>
      <c r="C1126">
        <v>5</v>
      </c>
    </row>
    <row r="1127" spans="1:3">
      <c r="A1127">
        <v>384566</v>
      </c>
      <c r="B1127" t="s">
        <v>1498</v>
      </c>
      <c r="C1127">
        <v>3</v>
      </c>
    </row>
    <row r="1128" spans="1:3">
      <c r="A1128">
        <v>452723</v>
      </c>
      <c r="B1128" t="s">
        <v>1498</v>
      </c>
      <c r="C1128">
        <v>1</v>
      </c>
    </row>
    <row r="1129" spans="1:3">
      <c r="A1129">
        <v>184743</v>
      </c>
      <c r="B1129" t="s">
        <v>1509</v>
      </c>
      <c r="C1129">
        <v>10</v>
      </c>
    </row>
    <row r="1130" spans="1:3">
      <c r="A1130">
        <v>464165</v>
      </c>
      <c r="B1130" t="s">
        <v>1509</v>
      </c>
      <c r="C1130">
        <v>1</v>
      </c>
    </row>
    <row r="1131" spans="1:3">
      <c r="A1131">
        <v>441088</v>
      </c>
      <c r="B1131" t="s">
        <v>1512</v>
      </c>
      <c r="C1131">
        <v>19</v>
      </c>
    </row>
    <row r="1132" spans="1:3">
      <c r="A1132">
        <v>29786</v>
      </c>
      <c r="B1132" t="s">
        <v>1512</v>
      </c>
      <c r="C1132">
        <v>4</v>
      </c>
    </row>
    <row r="1133" spans="1:3">
      <c r="A1133">
        <v>398480</v>
      </c>
      <c r="B1133" t="s">
        <v>1512</v>
      </c>
      <c r="C1133">
        <v>4</v>
      </c>
    </row>
    <row r="1134" spans="1:3">
      <c r="A1134">
        <v>463425</v>
      </c>
      <c r="B1134" t="s">
        <v>1512</v>
      </c>
      <c r="C1134">
        <v>1</v>
      </c>
    </row>
    <row r="1135" spans="1:3">
      <c r="A1135">
        <v>17233</v>
      </c>
      <c r="B1135" t="s">
        <v>1517</v>
      </c>
      <c r="C1135">
        <v>14</v>
      </c>
    </row>
    <row r="1136" spans="1:3">
      <c r="A1136">
        <v>6721</v>
      </c>
      <c r="B1136" t="s">
        <v>1520</v>
      </c>
      <c r="C1136">
        <v>90</v>
      </c>
    </row>
    <row r="1137" spans="1:3">
      <c r="A1137">
        <v>433445</v>
      </c>
      <c r="B1137" t="s">
        <v>1520</v>
      </c>
      <c r="C1137">
        <v>5</v>
      </c>
    </row>
    <row r="1138" spans="1:3">
      <c r="A1138">
        <v>374211</v>
      </c>
      <c r="B1138" t="s">
        <v>1520</v>
      </c>
      <c r="C1138">
        <v>1</v>
      </c>
    </row>
    <row r="1139" spans="1:3">
      <c r="A1139">
        <v>410872</v>
      </c>
      <c r="B1139" t="s">
        <v>1520</v>
      </c>
      <c r="C1139">
        <v>1</v>
      </c>
    </row>
    <row r="1140" spans="1:3">
      <c r="A1140">
        <v>446361</v>
      </c>
      <c r="B1140" t="s">
        <v>1520</v>
      </c>
      <c r="C1140">
        <v>1</v>
      </c>
    </row>
    <row r="1141" spans="1:3">
      <c r="A1141">
        <v>373129</v>
      </c>
      <c r="B1141" t="s">
        <v>1525</v>
      </c>
      <c r="C1141">
        <v>25</v>
      </c>
    </row>
    <row r="1142" spans="1:3">
      <c r="A1142">
        <v>418804</v>
      </c>
      <c r="B1142" t="s">
        <v>1525</v>
      </c>
      <c r="C1142">
        <v>1</v>
      </c>
    </row>
    <row r="1143" spans="1:3">
      <c r="A1143">
        <v>5301</v>
      </c>
      <c r="B1143" t="s">
        <v>1528</v>
      </c>
      <c r="C1143">
        <v>125</v>
      </c>
    </row>
    <row r="1144" spans="1:3">
      <c r="A1144">
        <v>385624</v>
      </c>
      <c r="B1144" t="s">
        <v>1528</v>
      </c>
      <c r="C1144">
        <v>35</v>
      </c>
    </row>
    <row r="1145" spans="1:3">
      <c r="A1145">
        <v>15673</v>
      </c>
      <c r="B1145" t="s">
        <v>1528</v>
      </c>
      <c r="C1145">
        <v>20</v>
      </c>
    </row>
    <row r="1146" spans="1:3">
      <c r="A1146">
        <v>409421</v>
      </c>
      <c r="B1146" t="s">
        <v>1528</v>
      </c>
      <c r="C1146">
        <v>6</v>
      </c>
    </row>
    <row r="1147" spans="1:3">
      <c r="A1147">
        <v>432148</v>
      </c>
      <c r="B1147" t="s">
        <v>1528</v>
      </c>
      <c r="C1147">
        <v>4</v>
      </c>
    </row>
    <row r="1148" spans="1:3">
      <c r="A1148">
        <v>443398</v>
      </c>
      <c r="B1148" t="s">
        <v>1528</v>
      </c>
      <c r="C1148">
        <v>3</v>
      </c>
    </row>
    <row r="1149" spans="1:3">
      <c r="A1149">
        <v>411406</v>
      </c>
      <c r="B1149" t="s">
        <v>1528</v>
      </c>
      <c r="C1149">
        <v>2</v>
      </c>
    </row>
    <row r="1150" spans="1:3">
      <c r="A1150">
        <v>375022</v>
      </c>
      <c r="B1150" t="s">
        <v>1528</v>
      </c>
      <c r="C1150">
        <v>1</v>
      </c>
    </row>
    <row r="1151" spans="1:3">
      <c r="A1151">
        <v>386693</v>
      </c>
      <c r="B1151" t="s">
        <v>1528</v>
      </c>
      <c r="C1151">
        <v>1</v>
      </c>
    </row>
    <row r="1152" spans="1:3">
      <c r="A1152">
        <v>133249</v>
      </c>
      <c r="B1152" t="s">
        <v>1538</v>
      </c>
      <c r="C1152">
        <v>50</v>
      </c>
    </row>
    <row r="1153" spans="1:3">
      <c r="A1153">
        <v>408848</v>
      </c>
      <c r="B1153" t="s">
        <v>1538</v>
      </c>
      <c r="C1153">
        <v>1</v>
      </c>
    </row>
    <row r="1154" spans="1:3">
      <c r="A1154">
        <v>183523</v>
      </c>
      <c r="B1154" t="s">
        <v>1542</v>
      </c>
      <c r="C1154">
        <v>22</v>
      </c>
    </row>
    <row r="1155" spans="1:3">
      <c r="A1155">
        <v>3536</v>
      </c>
      <c r="B1155" t="s">
        <v>1545</v>
      </c>
      <c r="C1155">
        <v>51</v>
      </c>
    </row>
    <row r="1156" spans="1:3">
      <c r="A1156">
        <v>395584</v>
      </c>
      <c r="B1156" t="s">
        <v>1545</v>
      </c>
      <c r="C1156">
        <v>10</v>
      </c>
    </row>
    <row r="1157" spans="1:3">
      <c r="A1157">
        <v>406807</v>
      </c>
      <c r="B1157" t="s">
        <v>1545</v>
      </c>
      <c r="C1157">
        <v>3</v>
      </c>
    </row>
    <row r="1158" spans="1:3">
      <c r="A1158">
        <v>377814</v>
      </c>
      <c r="B1158" t="s">
        <v>1545</v>
      </c>
      <c r="C1158">
        <v>1</v>
      </c>
    </row>
    <row r="1159" spans="1:3">
      <c r="A1159">
        <v>378293</v>
      </c>
      <c r="B1159" t="s">
        <v>1545</v>
      </c>
      <c r="C1159">
        <v>1</v>
      </c>
    </row>
    <row r="1160" spans="1:3">
      <c r="A1160">
        <v>23287</v>
      </c>
      <c r="B1160" t="s">
        <v>1550</v>
      </c>
      <c r="C1160">
        <v>39</v>
      </c>
    </row>
    <row r="1161" spans="1:3">
      <c r="A1161">
        <v>17064</v>
      </c>
      <c r="B1161" t="s">
        <v>1550</v>
      </c>
      <c r="C1161">
        <v>37</v>
      </c>
    </row>
    <row r="1162" spans="1:3">
      <c r="A1162">
        <v>385790</v>
      </c>
      <c r="B1162" t="s">
        <v>1550</v>
      </c>
      <c r="C1162">
        <v>19</v>
      </c>
    </row>
    <row r="1163" spans="1:3">
      <c r="A1163">
        <v>39918</v>
      </c>
      <c r="B1163" t="s">
        <v>1550</v>
      </c>
      <c r="C1163">
        <v>16</v>
      </c>
    </row>
    <row r="1164" spans="1:3">
      <c r="A1164">
        <v>391504</v>
      </c>
      <c r="B1164" t="s">
        <v>1550</v>
      </c>
      <c r="C1164">
        <v>13</v>
      </c>
    </row>
    <row r="1165" spans="1:3">
      <c r="A1165">
        <v>8265</v>
      </c>
      <c r="B1165" t="s">
        <v>1550</v>
      </c>
      <c r="C1165">
        <v>11</v>
      </c>
    </row>
    <row r="1166" spans="1:3">
      <c r="A1166">
        <v>396003</v>
      </c>
      <c r="B1166" t="s">
        <v>1550</v>
      </c>
      <c r="C1166">
        <v>9</v>
      </c>
    </row>
    <row r="1167" spans="1:3">
      <c r="A1167">
        <v>485049</v>
      </c>
      <c r="B1167" t="s">
        <v>1550</v>
      </c>
      <c r="C1167">
        <v>7</v>
      </c>
    </row>
    <row r="1168" spans="1:3">
      <c r="A1168">
        <v>379731</v>
      </c>
      <c r="B1168" t="s">
        <v>1550</v>
      </c>
      <c r="C1168">
        <v>1</v>
      </c>
    </row>
    <row r="1169" spans="1:3">
      <c r="A1169">
        <v>482363</v>
      </c>
      <c r="B1169" t="s">
        <v>1550</v>
      </c>
      <c r="C1169">
        <v>1</v>
      </c>
    </row>
    <row r="1170" spans="1:3">
      <c r="A1170">
        <v>486468</v>
      </c>
      <c r="B1170" t="s">
        <v>1550</v>
      </c>
      <c r="C1170">
        <v>1</v>
      </c>
    </row>
    <row r="1171" spans="1:3">
      <c r="A1171">
        <v>486770</v>
      </c>
      <c r="B1171" t="s">
        <v>1550</v>
      </c>
      <c r="C1171">
        <v>1</v>
      </c>
    </row>
    <row r="1172" spans="1:3">
      <c r="A1172">
        <v>480981</v>
      </c>
      <c r="B1172" t="s">
        <v>1550</v>
      </c>
      <c r="C1172">
        <v>0</v>
      </c>
    </row>
    <row r="1173" spans="1:3">
      <c r="A1173">
        <v>12177</v>
      </c>
      <c r="B1173" t="s">
        <v>1566</v>
      </c>
      <c r="C1173">
        <v>10</v>
      </c>
    </row>
    <row r="1174" spans="1:3">
      <c r="A1174">
        <v>389124</v>
      </c>
      <c r="B1174" t="s">
        <v>1566</v>
      </c>
      <c r="C1174">
        <v>9</v>
      </c>
    </row>
    <row r="1175" spans="1:3">
      <c r="A1175">
        <v>19284</v>
      </c>
      <c r="B1175" t="s">
        <v>1570</v>
      </c>
      <c r="C1175">
        <v>13</v>
      </c>
    </row>
    <row r="1176" spans="1:3">
      <c r="A1176">
        <v>442838</v>
      </c>
      <c r="B1176" t="s">
        <v>1570</v>
      </c>
      <c r="C1176">
        <v>1</v>
      </c>
    </row>
    <row r="1177" spans="1:3">
      <c r="A1177">
        <v>44511</v>
      </c>
      <c r="B1177" t="s">
        <v>1574</v>
      </c>
      <c r="C1177">
        <v>12</v>
      </c>
    </row>
    <row r="1178" spans="1:3">
      <c r="A1178">
        <v>465736</v>
      </c>
      <c r="B1178" t="s">
        <v>1574</v>
      </c>
      <c r="C1178">
        <v>3</v>
      </c>
    </row>
    <row r="1179" spans="1:3">
      <c r="A1179">
        <v>377522</v>
      </c>
      <c r="B1179" t="s">
        <v>1574</v>
      </c>
      <c r="C1179">
        <v>1</v>
      </c>
    </row>
    <row r="1180" spans="1:3">
      <c r="A1180">
        <v>406810</v>
      </c>
      <c r="B1180" t="s">
        <v>1574</v>
      </c>
      <c r="C1180">
        <v>1</v>
      </c>
    </row>
    <row r="1181" spans="1:3">
      <c r="A1181">
        <v>466168</v>
      </c>
      <c r="B1181" t="s">
        <v>1574</v>
      </c>
      <c r="C1181">
        <v>1</v>
      </c>
    </row>
    <row r="1182" spans="1:3">
      <c r="A1182">
        <v>6255</v>
      </c>
      <c r="B1182" t="s">
        <v>1580</v>
      </c>
      <c r="C1182">
        <v>516</v>
      </c>
    </row>
    <row r="1183" spans="1:3">
      <c r="A1183">
        <v>375931</v>
      </c>
      <c r="B1183" t="s">
        <v>1580</v>
      </c>
      <c r="C1183">
        <v>39</v>
      </c>
    </row>
    <row r="1184" spans="1:3">
      <c r="A1184">
        <v>444003</v>
      </c>
      <c r="B1184" t="s">
        <v>1580</v>
      </c>
      <c r="C1184">
        <v>13</v>
      </c>
    </row>
    <row r="1185" spans="1:3">
      <c r="A1185">
        <v>490523</v>
      </c>
      <c r="B1185" t="s">
        <v>1580</v>
      </c>
      <c r="C1185">
        <v>1</v>
      </c>
    </row>
    <row r="1186" spans="1:3">
      <c r="A1186">
        <v>463179</v>
      </c>
      <c r="B1186" t="s">
        <v>1580</v>
      </c>
      <c r="C1186">
        <v>0</v>
      </c>
    </row>
    <row r="1187" spans="1:3">
      <c r="A1187">
        <v>18149</v>
      </c>
      <c r="B1187" t="s">
        <v>1585</v>
      </c>
      <c r="C1187">
        <v>10</v>
      </c>
    </row>
    <row r="1188" spans="1:3">
      <c r="A1188">
        <v>377783</v>
      </c>
      <c r="B1188" t="s">
        <v>1585</v>
      </c>
      <c r="C1188">
        <v>7</v>
      </c>
    </row>
    <row r="1189" spans="1:3">
      <c r="A1189">
        <v>30884</v>
      </c>
      <c r="B1189" t="s">
        <v>1589</v>
      </c>
      <c r="C1189">
        <v>12</v>
      </c>
    </row>
    <row r="1190" spans="1:3">
      <c r="A1190">
        <v>439545</v>
      </c>
      <c r="B1190" t="s">
        <v>1589</v>
      </c>
      <c r="C1190">
        <v>2</v>
      </c>
    </row>
    <row r="1191" spans="1:3">
      <c r="A1191">
        <v>386696</v>
      </c>
      <c r="B1191" t="s">
        <v>1589</v>
      </c>
      <c r="C1191">
        <v>1</v>
      </c>
    </row>
    <row r="1192" spans="1:3">
      <c r="A1192">
        <v>492569</v>
      </c>
      <c r="B1192" t="s">
        <v>1589</v>
      </c>
      <c r="C1192">
        <v>1</v>
      </c>
    </row>
    <row r="1193" spans="1:3">
      <c r="A1193">
        <v>224769</v>
      </c>
      <c r="B1193" t="s">
        <v>1595</v>
      </c>
      <c r="C1193">
        <v>11</v>
      </c>
    </row>
    <row r="1194" spans="1:3">
      <c r="A1194">
        <v>47231</v>
      </c>
      <c r="B1194" t="s">
        <v>1598</v>
      </c>
      <c r="C1194">
        <v>37</v>
      </c>
    </row>
    <row r="1195" spans="1:3">
      <c r="A1195">
        <v>410317</v>
      </c>
      <c r="B1195" t="s">
        <v>1598</v>
      </c>
      <c r="C1195">
        <v>1</v>
      </c>
    </row>
    <row r="1196" spans="1:3">
      <c r="A1196">
        <v>464481</v>
      </c>
      <c r="B1196" t="s">
        <v>1598</v>
      </c>
      <c r="C1196">
        <v>1</v>
      </c>
    </row>
    <row r="1197" spans="1:3">
      <c r="A1197">
        <v>183611</v>
      </c>
      <c r="B1197" t="s">
        <v>1602</v>
      </c>
      <c r="C1197">
        <v>29</v>
      </c>
    </row>
    <row r="1198" spans="1:3">
      <c r="A1198">
        <v>74862</v>
      </c>
      <c r="B1198" t="s">
        <v>1605</v>
      </c>
      <c r="C1198">
        <v>16</v>
      </c>
    </row>
    <row r="1199" spans="1:3">
      <c r="A1199">
        <v>69016</v>
      </c>
      <c r="B1199" t="s">
        <v>1605</v>
      </c>
      <c r="C1199">
        <v>12</v>
      </c>
    </row>
    <row r="1200" spans="1:3">
      <c r="A1200">
        <v>423212</v>
      </c>
      <c r="B1200" t="s">
        <v>1605</v>
      </c>
      <c r="C1200">
        <v>3</v>
      </c>
    </row>
    <row r="1201" spans="1:3">
      <c r="A1201">
        <v>434971</v>
      </c>
      <c r="B1201" t="s">
        <v>1605</v>
      </c>
      <c r="C1201">
        <v>1</v>
      </c>
    </row>
    <row r="1202" spans="1:3">
      <c r="A1202">
        <v>465767</v>
      </c>
      <c r="B1202" t="s">
        <v>1605</v>
      </c>
      <c r="C1202">
        <v>1</v>
      </c>
    </row>
    <row r="1203" spans="1:3">
      <c r="A1203">
        <v>434970</v>
      </c>
      <c r="B1203" t="s">
        <v>1605</v>
      </c>
      <c r="C1203">
        <v>0</v>
      </c>
    </row>
    <row r="1204" spans="1:3">
      <c r="A1204">
        <v>1303</v>
      </c>
      <c r="B1204" t="s">
        <v>1612</v>
      </c>
      <c r="C1204">
        <v>605</v>
      </c>
    </row>
    <row r="1205" spans="1:3">
      <c r="A1205">
        <v>375932</v>
      </c>
      <c r="B1205" t="s">
        <v>1612</v>
      </c>
      <c r="C1205">
        <v>266</v>
      </c>
    </row>
    <row r="1206" spans="1:3">
      <c r="A1206">
        <v>444675</v>
      </c>
      <c r="B1206" t="s">
        <v>1612</v>
      </c>
      <c r="C1206">
        <v>18</v>
      </c>
    </row>
    <row r="1207" spans="1:3">
      <c r="A1207">
        <v>434027</v>
      </c>
      <c r="B1207" t="s">
        <v>1612</v>
      </c>
      <c r="C1207">
        <v>9</v>
      </c>
    </row>
    <row r="1208" spans="1:3">
      <c r="A1208">
        <v>422344</v>
      </c>
      <c r="B1208" t="s">
        <v>1612</v>
      </c>
      <c r="C1208">
        <v>7</v>
      </c>
    </row>
    <row r="1209" spans="1:3">
      <c r="A1209">
        <v>436563</v>
      </c>
      <c r="B1209" t="s">
        <v>1612</v>
      </c>
      <c r="C1209">
        <v>2</v>
      </c>
    </row>
    <row r="1210" spans="1:3">
      <c r="A1210">
        <v>439757</v>
      </c>
      <c r="B1210" t="s">
        <v>1612</v>
      </c>
      <c r="C1210">
        <v>1</v>
      </c>
    </row>
    <row r="1211" spans="1:3">
      <c r="A1211">
        <v>455994</v>
      </c>
      <c r="B1211" t="s">
        <v>1612</v>
      </c>
      <c r="C1211">
        <v>1</v>
      </c>
    </row>
    <row r="1212" spans="1:3">
      <c r="A1212">
        <v>7428</v>
      </c>
      <c r="B1212" t="s">
        <v>1617</v>
      </c>
      <c r="C1212">
        <v>35</v>
      </c>
    </row>
    <row r="1213" spans="1:3">
      <c r="A1213">
        <v>34027</v>
      </c>
      <c r="B1213" t="s">
        <v>1617</v>
      </c>
      <c r="C1213">
        <v>10</v>
      </c>
    </row>
    <row r="1214" spans="1:3">
      <c r="A1214">
        <v>13487</v>
      </c>
      <c r="B1214" t="s">
        <v>1622</v>
      </c>
      <c r="C1214">
        <v>141</v>
      </c>
    </row>
    <row r="1215" spans="1:3">
      <c r="A1215">
        <v>374212</v>
      </c>
      <c r="B1215" t="s">
        <v>1622</v>
      </c>
      <c r="C1215">
        <v>24</v>
      </c>
    </row>
    <row r="1216" spans="1:3">
      <c r="A1216">
        <v>446363</v>
      </c>
      <c r="B1216" t="s">
        <v>1622</v>
      </c>
      <c r="C1216">
        <v>5</v>
      </c>
    </row>
    <row r="1217" spans="1:3">
      <c r="A1217">
        <v>420612</v>
      </c>
      <c r="B1217" t="s">
        <v>1622</v>
      </c>
      <c r="C1217">
        <v>2</v>
      </c>
    </row>
    <row r="1218" spans="1:3">
      <c r="A1218">
        <v>249587</v>
      </c>
      <c r="B1218" t="s">
        <v>1622</v>
      </c>
      <c r="C1218">
        <v>1</v>
      </c>
    </row>
    <row r="1219" spans="1:3">
      <c r="A1219">
        <v>488161</v>
      </c>
      <c r="B1219" t="s">
        <v>1622</v>
      </c>
      <c r="C1219">
        <v>1</v>
      </c>
    </row>
    <row r="1220" spans="1:3">
      <c r="A1220">
        <v>5396</v>
      </c>
      <c r="B1220" t="s">
        <v>1626</v>
      </c>
      <c r="C1220">
        <v>148</v>
      </c>
    </row>
    <row r="1221" spans="1:3">
      <c r="A1221">
        <v>384669</v>
      </c>
      <c r="B1221" t="s">
        <v>1626</v>
      </c>
      <c r="C1221">
        <v>72</v>
      </c>
    </row>
    <row r="1222" spans="1:3">
      <c r="A1222">
        <v>15675</v>
      </c>
      <c r="B1222" t="s">
        <v>1626</v>
      </c>
      <c r="C1222">
        <v>23</v>
      </c>
    </row>
    <row r="1223" spans="1:3">
      <c r="A1223">
        <v>386692</v>
      </c>
      <c r="B1223" t="s">
        <v>1626</v>
      </c>
      <c r="C1223">
        <v>2</v>
      </c>
    </row>
    <row r="1224" spans="1:3">
      <c r="A1224">
        <v>443400</v>
      </c>
      <c r="B1224" t="s">
        <v>1626</v>
      </c>
      <c r="C1224">
        <v>2</v>
      </c>
    </row>
    <row r="1225" spans="1:3">
      <c r="A1225">
        <v>462204</v>
      </c>
      <c r="B1225" t="s">
        <v>1626</v>
      </c>
      <c r="C1225">
        <v>2</v>
      </c>
    </row>
    <row r="1226" spans="1:3">
      <c r="A1226">
        <v>391593</v>
      </c>
      <c r="B1226" t="s">
        <v>1626</v>
      </c>
      <c r="C1226">
        <v>1</v>
      </c>
    </row>
    <row r="1227" spans="1:3">
      <c r="A1227">
        <v>413235</v>
      </c>
      <c r="B1227" t="s">
        <v>1626</v>
      </c>
      <c r="C1227">
        <v>1</v>
      </c>
    </row>
    <row r="1228" spans="1:3">
      <c r="A1228">
        <v>447724</v>
      </c>
      <c r="B1228" t="s">
        <v>1626</v>
      </c>
      <c r="C1228">
        <v>1</v>
      </c>
    </row>
    <row r="1229" spans="1:3">
      <c r="A1229">
        <v>465464</v>
      </c>
      <c r="B1229" t="s">
        <v>1626</v>
      </c>
      <c r="C1229">
        <v>1</v>
      </c>
    </row>
    <row r="1230" spans="1:3">
      <c r="A1230">
        <v>1212</v>
      </c>
      <c r="B1230" t="s">
        <v>1636</v>
      </c>
      <c r="C1230">
        <v>175</v>
      </c>
    </row>
    <row r="1231" spans="1:3">
      <c r="A1231">
        <v>110244</v>
      </c>
      <c r="B1231" t="s">
        <v>1636</v>
      </c>
      <c r="C1231">
        <v>91</v>
      </c>
    </row>
    <row r="1232" spans="1:3">
      <c r="A1232">
        <v>12090</v>
      </c>
      <c r="B1232" t="s">
        <v>1636</v>
      </c>
      <c r="C1232">
        <v>18</v>
      </c>
    </row>
    <row r="1233" spans="1:3">
      <c r="A1233">
        <v>388796</v>
      </c>
      <c r="B1233" t="s">
        <v>1636</v>
      </c>
      <c r="C1233">
        <v>8</v>
      </c>
    </row>
    <row r="1234" spans="1:3">
      <c r="A1234">
        <v>450029</v>
      </c>
      <c r="B1234" t="s">
        <v>1636</v>
      </c>
      <c r="C1234">
        <v>1</v>
      </c>
    </row>
    <row r="1235" spans="1:3">
      <c r="A1235">
        <v>479208</v>
      </c>
      <c r="B1235" t="s">
        <v>1636</v>
      </c>
      <c r="C1235">
        <v>1</v>
      </c>
    </row>
    <row r="1236" spans="1:3">
      <c r="A1236">
        <v>183567</v>
      </c>
      <c r="B1236" t="s">
        <v>1645</v>
      </c>
      <c r="C1236">
        <v>12</v>
      </c>
    </row>
    <row r="1237" spans="1:3">
      <c r="A1237">
        <v>13331</v>
      </c>
      <c r="B1237" t="s">
        <v>1648</v>
      </c>
      <c r="C1237">
        <v>12</v>
      </c>
    </row>
    <row r="1238" spans="1:3">
      <c r="A1238">
        <v>7430</v>
      </c>
      <c r="B1238" t="s">
        <v>1651</v>
      </c>
      <c r="C1238">
        <v>23</v>
      </c>
    </row>
    <row r="1239" spans="1:3">
      <c r="A1239">
        <v>24099</v>
      </c>
      <c r="B1239" t="s">
        <v>1651</v>
      </c>
      <c r="C1239">
        <v>13</v>
      </c>
    </row>
    <row r="1240" spans="1:3">
      <c r="A1240">
        <v>450392</v>
      </c>
      <c r="B1240" t="s">
        <v>1651</v>
      </c>
      <c r="C1240">
        <v>1</v>
      </c>
    </row>
    <row r="1241" spans="1:3">
      <c r="A1241">
        <v>133610</v>
      </c>
      <c r="B1241" t="s">
        <v>1657</v>
      </c>
      <c r="C1241">
        <v>220</v>
      </c>
    </row>
    <row r="1242" spans="1:3">
      <c r="A1242">
        <v>383825</v>
      </c>
      <c r="B1242" t="s">
        <v>1657</v>
      </c>
      <c r="C1242">
        <v>8</v>
      </c>
    </row>
    <row r="1243" spans="1:3">
      <c r="A1243">
        <v>491841</v>
      </c>
      <c r="B1243" t="s">
        <v>1657</v>
      </c>
      <c r="C1243">
        <v>1</v>
      </c>
    </row>
    <row r="1244" spans="1:3">
      <c r="A1244">
        <v>502954</v>
      </c>
      <c r="B1244" t="s">
        <v>1657</v>
      </c>
      <c r="C1244">
        <v>1</v>
      </c>
    </row>
    <row r="1245" spans="1:3">
      <c r="A1245">
        <v>26361</v>
      </c>
      <c r="B1245" t="s">
        <v>1662</v>
      </c>
      <c r="C1245">
        <v>96</v>
      </c>
    </row>
    <row r="1246" spans="1:3">
      <c r="A1246">
        <v>378288</v>
      </c>
      <c r="B1246" t="s">
        <v>1662</v>
      </c>
      <c r="C1246">
        <v>46</v>
      </c>
    </row>
    <row r="1247" spans="1:3">
      <c r="A1247">
        <v>394049</v>
      </c>
      <c r="B1247" t="s">
        <v>1662</v>
      </c>
      <c r="C1247">
        <v>1</v>
      </c>
    </row>
    <row r="1248" spans="1:3">
      <c r="A1248">
        <v>461763</v>
      </c>
      <c r="B1248" t="s">
        <v>1662</v>
      </c>
      <c r="C1248">
        <v>1</v>
      </c>
    </row>
    <row r="1249" spans="1:3">
      <c r="A1249">
        <v>822</v>
      </c>
      <c r="B1249" t="s">
        <v>1379</v>
      </c>
      <c r="C1249">
        <v>11</v>
      </c>
    </row>
    <row r="1250" spans="1:3">
      <c r="A1250">
        <v>1205</v>
      </c>
      <c r="B1250" t="s">
        <v>1667</v>
      </c>
      <c r="C1250">
        <v>622</v>
      </c>
    </row>
    <row r="1251" spans="1:3">
      <c r="A1251">
        <v>374107</v>
      </c>
      <c r="B1251" t="s">
        <v>1667</v>
      </c>
      <c r="C1251">
        <v>118</v>
      </c>
    </row>
    <row r="1252" spans="1:3">
      <c r="A1252">
        <v>406808</v>
      </c>
      <c r="B1252" t="s">
        <v>1667</v>
      </c>
      <c r="C1252">
        <v>14</v>
      </c>
    </row>
    <row r="1253" spans="1:3">
      <c r="A1253">
        <v>428040</v>
      </c>
      <c r="B1253" t="s">
        <v>1667</v>
      </c>
      <c r="C1253">
        <v>3</v>
      </c>
    </row>
    <row r="1254" spans="1:3">
      <c r="A1254">
        <v>463212</v>
      </c>
      <c r="B1254" t="s">
        <v>1667</v>
      </c>
      <c r="C1254">
        <v>1</v>
      </c>
    </row>
    <row r="1255" spans="1:3">
      <c r="A1255">
        <v>469607</v>
      </c>
      <c r="B1255" t="s">
        <v>1667</v>
      </c>
      <c r="C1255">
        <v>1</v>
      </c>
    </row>
  </sheetData>
  <autoFilter ref="A1:C1255"/>
  <conditionalFormatting sqref="B1:B1048576">
    <cfRule type="duplicateValues" dxfId="2" priority="2"/>
  </conditionalFormatting>
  <conditionalFormatting sqref="F1:F368 F1256:F1048576 G1">
    <cfRule type="duplicateValues" dxfId="1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MegaClustersCleaned.csv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Snipes</dc:creator>
  <cp:lastModifiedBy>Stephanie Snipes</cp:lastModifiedBy>
  <dcterms:created xsi:type="dcterms:W3CDTF">2015-05-11T09:20:41Z</dcterms:created>
  <dcterms:modified xsi:type="dcterms:W3CDTF">2015-05-11T09:57:01Z</dcterms:modified>
</cp:coreProperties>
</file>