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D:\1. CDT\ATD 3.0 - Liberty\ALERTA TD\"/>
    </mc:Choice>
  </mc:AlternateContent>
  <xr:revisionPtr revIDLastSave="0" documentId="13_ncr:1_{A8D0DADE-8C6B-4603-88C3-DE7FD0343A12}" xr6:coauthVersionLast="46" xr6:coauthVersionMax="47" xr10:uidLastSave="{00000000-0000-0000-0000-000000000000}"/>
  <bookViews>
    <workbookView xWindow="22932" yWindow="-108" windowWidth="23256" windowHeight="12576" activeTab="3" xr2:uid="{00000000-000D-0000-FFFF-FFFF00000000}"/>
  </bookViews>
  <sheets>
    <sheet name="TD PRE29" sheetId="10" r:id="rId1"/>
    <sheet name="TD IPCA+ 26" sheetId="9" r:id="rId2"/>
    <sheet name="TD IPCA+ 35" sheetId="6" r:id="rId3"/>
    <sheet name="TD IPCA+ 45" sheetId="8" r:id="rId4"/>
    <sheet name="RESUMO" sheetId="11" r:id="rId5"/>
  </sheets>
  <calcPr calcId="191029"/>
</workbook>
</file>

<file path=xl/calcChain.xml><?xml version="1.0" encoding="utf-8"?>
<calcChain xmlns="http://schemas.openxmlformats.org/spreadsheetml/2006/main">
  <c r="A17" i="11" l="1"/>
  <c r="A16" i="11"/>
  <c r="A15" i="11"/>
  <c r="A14" i="11"/>
  <c r="A13" i="11"/>
  <c r="C4" i="10" a="1"/>
  <c r="C4" i="10" s="1"/>
  <c r="C3" i="10" s="1"/>
  <c r="K3" i="10" s="1"/>
  <c r="J3" i="10"/>
  <c r="I8" i="11" s="1"/>
  <c r="I3" i="10"/>
  <c r="H8" i="11" s="1"/>
  <c r="H3" i="10"/>
  <c r="G8" i="11" s="1"/>
  <c r="E17" i="11" s="1"/>
  <c r="G3" i="10"/>
  <c r="F8" i="11" s="1"/>
  <c r="E16" i="11" s="1"/>
  <c r="F3" i="10"/>
  <c r="E8" i="11" s="1"/>
  <c r="E15" i="11" s="1"/>
  <c r="E3" i="10"/>
  <c r="D8" i="11" s="1"/>
  <c r="E14" i="11" s="1"/>
  <c r="D3" i="10"/>
  <c r="C8" i="11" s="1"/>
  <c r="E13" i="11" s="1"/>
  <c r="C4" i="9" a="1"/>
  <c r="C4" i="9" s="1"/>
  <c r="C3" i="9" s="1"/>
  <c r="K3" i="9" s="1"/>
  <c r="J3" i="9"/>
  <c r="I6" i="11" s="1"/>
  <c r="I3" i="9"/>
  <c r="H6" i="11" s="1"/>
  <c r="H3" i="9"/>
  <c r="G6" i="11" s="1"/>
  <c r="D17" i="11" s="1"/>
  <c r="G3" i="9"/>
  <c r="F6" i="11" s="1"/>
  <c r="D16" i="11" s="1"/>
  <c r="F3" i="9"/>
  <c r="E6" i="11" s="1"/>
  <c r="D15" i="11" s="1"/>
  <c r="E3" i="9"/>
  <c r="D6" i="11" s="1"/>
  <c r="D14" i="11" s="1"/>
  <c r="D3" i="9"/>
  <c r="C6" i="11" s="1"/>
  <c r="D13" i="11" s="1"/>
  <c r="C4" i="8" a="1"/>
  <c r="C4" i="8" s="1"/>
  <c r="C3" i="8" s="1"/>
  <c r="K3" i="8" s="1"/>
  <c r="J3" i="8"/>
  <c r="I2" i="11" s="1"/>
  <c r="I3" i="8"/>
  <c r="H2" i="11" s="1"/>
  <c r="H3" i="8"/>
  <c r="G2" i="11" s="1"/>
  <c r="B17" i="11" s="1"/>
  <c r="G3" i="8"/>
  <c r="F2" i="11" s="1"/>
  <c r="B16" i="11" s="1"/>
  <c r="F3" i="8"/>
  <c r="E2" i="11" s="1"/>
  <c r="B15" i="11" s="1"/>
  <c r="E3" i="8"/>
  <c r="D2" i="11" s="1"/>
  <c r="B14" i="11" s="1"/>
  <c r="D3" i="8"/>
  <c r="C2" i="11" s="1"/>
  <c r="B13" i="11" s="1"/>
  <c r="C4" i="6" a="1"/>
  <c r="C4" i="6" s="1"/>
  <c r="C3" i="6" s="1"/>
  <c r="B4" i="11" s="1"/>
  <c r="C12" i="11" s="1"/>
  <c r="J3" i="6"/>
  <c r="I4" i="11" s="1"/>
  <c r="G3" i="6"/>
  <c r="F4" i="11" s="1"/>
  <c r="C16" i="11" s="1"/>
  <c r="E3" i="6"/>
  <c r="D4" i="11" s="1"/>
  <c r="C14" i="11" s="1"/>
  <c r="I3" i="6"/>
  <c r="H4" i="11" s="1"/>
  <c r="H3" i="6"/>
  <c r="G4" i="11" s="1"/>
  <c r="C17" i="11" s="1"/>
  <c r="F3" i="6"/>
  <c r="E4" i="11" s="1"/>
  <c r="C15" i="11" s="1"/>
  <c r="D3" i="6"/>
  <c r="C4" i="11" s="1"/>
  <c r="C13" i="11" s="1"/>
  <c r="K3" i="6" l="1"/>
  <c r="J4" i="11" s="1"/>
  <c r="C18" i="11" s="1"/>
  <c r="J2" i="11"/>
  <c r="B18" i="11" s="1"/>
  <c r="J6" i="11"/>
  <c r="D18" i="11" s="1"/>
  <c r="J8" i="11"/>
  <c r="E18" i="11" s="1"/>
  <c r="B8" i="11"/>
  <c r="E12" i="11" s="1"/>
  <c r="B6" i="11"/>
  <c r="D12" i="11" s="1"/>
  <c r="B2" i="11"/>
  <c r="B12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tc={37CC8310-1275-4BF2-A39A-39A47FDF6D35}</author>
  </authors>
  <commentList>
    <comment ref="B2" authorId="0" shapeId="0" xr:uid="{C227C7B4-5C63-40D2-B7EE-B2E3A6BF1353}">
      <text>
        <r>
          <rPr>
            <sz val="10"/>
            <rFont val="Arial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Coloque aqui os dados do Tesouro Direto.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tc={37CC8310-1275-4BF2-A39A-39A47FDF6D35}</author>
  </authors>
  <commentList>
    <comment ref="B2" authorId="0" shapeId="0" xr:uid="{AC6A025B-90D0-4231-AEC2-716A86D7E13E}">
      <text>
        <r>
          <rPr>
            <sz val="10"/>
            <rFont val="Arial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Coloque aqui os dados do Tesouro Direto.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tc={37CC8310-1275-4BF2-A39A-39A47FDF6D35}</author>
  </authors>
  <commentList>
    <comment ref="B2" authorId="0" shapeId="0" xr:uid="{37CC8310-1275-4BF2-A39A-39A47FDF6D35}">
      <text>
        <r>
          <rPr>
            <sz val="10"/>
            <rFont val="Arial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Coloque aqui os dados do Tesouro Direto.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tc={37CC8310-1275-4BF2-A39A-39A47FDF6D35}</author>
  </authors>
  <commentList>
    <comment ref="B2" authorId="0" shapeId="0" xr:uid="{6BFFB903-57B3-4058-ABD9-D4846EE43D72}">
      <text>
        <r>
          <rPr>
            <sz val="10"/>
            <rFont val="Arial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Coloque aqui os dados do Tesouro Direto.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<sst xmlns="http://schemas.openxmlformats.org/spreadsheetml/2006/main" count="3192" uniqueCount="947">
  <si>
    <t>MÍNIMO</t>
  </si>
  <si>
    <t>1º QUARTIL</t>
  </si>
  <si>
    <t>MEDIANA</t>
  </si>
  <si>
    <t>MÁXIMO</t>
  </si>
  <si>
    <t>MÉDIA</t>
  </si>
  <si>
    <t>3º QUARTIL</t>
  </si>
  <si>
    <t>DESVIO PADRÃO</t>
  </si>
  <si>
    <t>JANELA</t>
  </si>
  <si>
    <t>J1 - COMPRA PÉSSIMA</t>
  </si>
  <si>
    <t>J2 - COMPRA RUIM</t>
  </si>
  <si>
    <t>J3 - COMPRA BOA</t>
  </si>
  <si>
    <t>J4 - COMPRA ÓTIMA</t>
  </si>
  <si>
    <t>ÚLTIMA TAXA</t>
  </si>
  <si>
    <r>
      <rPr>
        <b/>
        <sz val="16"/>
        <color theme="0"/>
        <rFont val="Arial"/>
        <family val="2"/>
      </rPr>
      <t>Planilha Janela Tes</t>
    </r>
    <r>
      <rPr>
        <b/>
        <sz val="16"/>
        <color rgb="FFFFC000"/>
        <rFont val="Arial"/>
        <family val="2"/>
      </rPr>
      <t>OURO</t>
    </r>
  </si>
  <si>
    <t>DATA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</si>
  <si>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</si>
  <si>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</si>
  <si>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</si>
  <si>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</si>
  <si>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</si>
  <si>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</si>
  <si>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</si>
  <si>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</si>
  <si>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</si>
  <si>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</si>
  <si>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</si>
  <si>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</si>
  <si>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</si>
  <si>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</si>
  <si>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</si>
  <si>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</si>
  <si>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</si>
  <si>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</si>
  <si>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</si>
  <si>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</si>
  <si>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</si>
  <si>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</si>
  <si>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</si>
  <si>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</si>
  <si>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</si>
  <si>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</si>
  <si>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</si>
  <si>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</si>
  <si>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</si>
  <si>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</si>
  <si>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</si>
  <si>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</si>
  <si>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</si>
  <si>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</si>
  <si>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</si>
  <si>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</si>
  <si>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</si>
  <si>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</si>
  <si>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</si>
  <si>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</si>
  <si>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</si>
  <si>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</si>
  <si>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</si>
  <si>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</si>
  <si>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</si>
  <si>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</si>
  <si>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</si>
  <si>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</si>
  <si>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</si>
  <si>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</si>
  <si>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</si>
  <si>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</si>
  <si>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</si>
  <si>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</si>
  <si>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</si>
  <si>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</si>
  <si>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</si>
  <si>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</si>
  <si>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</si>
  <si>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</si>
  <si>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</si>
  <si>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</si>
  <si>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</si>
  <si>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</si>
  <si>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</si>
  <si>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</si>
  <si>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</si>
  <si>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</si>
  <si>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</si>
  <si>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</si>
  <si>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</si>
  <si>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</si>
  <si>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</si>
  <si>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</si>
  <si>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</si>
  <si>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</si>
  <si>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</si>
  <si>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</si>
  <si>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</si>
  <si>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</si>
  <si>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</si>
  <si>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</si>
  <si>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</si>
  <si>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</si>
  <si>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</si>
  <si>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</si>
  <si>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</si>
  <si>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</si>
  <si>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</si>
  <si>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</si>
  <si>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</si>
  <si>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</si>
  <si>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</si>
  <si>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</si>
  <si>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</si>
  <si>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</si>
  <si>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</si>
  <si>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</si>
  <si>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</si>
  <si>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</si>
  <si>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</si>
  <si>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</si>
  <si>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</si>
  <si>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</si>
  <si>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</si>
  <si>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</si>
  <si>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</si>
  <si>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</si>
  <si>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</si>
  <si>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</si>
  <si>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</si>
  <si>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</si>
  <si>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</si>
  <si>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</si>
  <si>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</si>
  <si>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</si>
  <si>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</si>
  <si>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</si>
  <si>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</si>
  <si>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</si>
  <si>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</si>
  <si>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</si>
  <si>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</si>
  <si>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</si>
  <si>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</si>
  <si>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</si>
  <si>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</si>
  <si>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</si>
  <si>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</si>
  <si>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</si>
  <si>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</si>
  <si>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</si>
  <si>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</si>
  <si>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</si>
  <si>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</si>
  <si>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</si>
  <si>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</si>
  <si>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</si>
  <si>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</si>
  <si>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</si>
  <si>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</si>
  <si>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</si>
  <si>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</si>
  <si>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</si>
  <si>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</si>
  <si>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</si>
  <si>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</si>
  <si>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</si>
  <si>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</si>
  <si>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</si>
  <si>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</si>
  <si>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</si>
  <si>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</si>
  <si>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</si>
  <si>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</si>
  <si>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</si>
  <si>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</si>
  <si>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</si>
  <si>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</si>
  <si>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</si>
  <si>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</si>
  <si>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</si>
  <si>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</si>
  <si>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</si>
  <si>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</si>
  <si>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</si>
  <si>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</si>
  <si>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</si>
  <si>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</si>
  <si>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</si>
  <si>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</si>
  <si>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</si>
  <si>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</si>
  <si>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</si>
  <si>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</si>
  <si>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</si>
  <si>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</si>
  <si>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</si>
  <si>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</si>
  <si>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</si>
  <si>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</si>
  <si>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</si>
  <si>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</si>
  <si>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</si>
  <si>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</si>
  <si>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</si>
  <si>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</si>
  <si>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</si>
  <si>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</si>
  <si>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</si>
  <si>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</si>
  <si>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</si>
  <si>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</si>
  <si>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</si>
  <si>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</si>
  <si>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</si>
  <si>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</si>
  <si>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</si>
  <si>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</si>
  <si>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</si>
  <si>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</si>
  <si>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</si>
  <si>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</si>
  <si>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</si>
  <si>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</si>
  <si>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</si>
  <si>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</si>
  <si>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</si>
  <si>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</si>
  <si>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</si>
  <si>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</si>
  <si>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</si>
  <si>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</si>
  <si>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</si>
  <si>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</si>
  <si>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</si>
  <si>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</si>
  <si>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</si>
  <si>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</si>
  <si>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</si>
  <si>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</si>
  <si>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</si>
  <si>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</si>
  <si>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</si>
  <si>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</si>
  <si>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</si>
  <si>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</si>
  <si>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</si>
  <si>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</si>
  <si>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</si>
  <si>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TAXAS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</si>
  <si>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</si>
  <si>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</si>
  <si>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</si>
  <si>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</si>
  <si>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</si>
  <si>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</si>
  <si>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</si>
  <si>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</si>
  <si>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</si>
  <si>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</si>
  <si>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</si>
  <si>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</si>
  <si>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</si>
  <si>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</si>
  <si>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</si>
  <si>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</si>
  <si>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</si>
  <si>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</si>
  <si>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</si>
  <si>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</si>
  <si>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</si>
  <si>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</si>
  <si>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</si>
  <si>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</si>
  <si>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</si>
  <si>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</si>
  <si>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</si>
  <si>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</si>
  <si>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</si>
  <si>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</si>
  <si>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</si>
  <si>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</si>
  <si>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</si>
  <si>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</si>
  <si>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</si>
  <si>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</si>
  <si>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</si>
  <si>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</si>
  <si>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</si>
  <si>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</si>
  <si>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</si>
  <si>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</si>
  <si>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</si>
  <si>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</si>
  <si>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</si>
  <si>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</si>
  <si>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</si>
  <si>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</si>
  <si>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</si>
  <si>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</si>
  <si>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</si>
  <si>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</si>
  <si>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</si>
  <si>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</si>
  <si>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</si>
  <si>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</si>
  <si>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</si>
  <si>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</si>
  <si>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</si>
  <si>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</si>
  <si>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</si>
  <si>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</si>
  <si>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</si>
  <si>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</si>
  <si>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</si>
  <si>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</si>
  <si>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</si>
  <si>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</si>
  <si>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</si>
  <si>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</si>
  <si>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</si>
  <si>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</si>
  <si>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</si>
  <si>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</si>
  <si>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</si>
  <si>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</si>
  <si>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</si>
  <si>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</si>
  <si>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</si>
  <si>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</si>
  <si>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</si>
  <si>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</si>
  <si>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</si>
  <si>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</si>
  <si>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</si>
  <si>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</si>
  <si>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</si>
  <si>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</si>
  <si>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</si>
  <si>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</si>
  <si>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</si>
  <si>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</si>
  <si>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</si>
  <si>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</si>
  <si>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</si>
  <si>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</si>
  <si>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</si>
  <si>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</si>
  <si>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</si>
  <si>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</si>
  <si>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</si>
  <si>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</si>
  <si>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</si>
  <si>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</si>
  <si>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</si>
  <si>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</si>
  <si>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</si>
  <si>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</si>
  <si>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</si>
  <si>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</si>
  <si>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</si>
  <si>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</si>
  <si>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</si>
  <si>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</si>
  <si>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</si>
  <si>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</si>
  <si>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</si>
  <si>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</si>
  <si>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</si>
  <si>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</si>
  <si>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</si>
  <si>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</si>
  <si>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</si>
  <si>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</si>
  <si>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</si>
  <si>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</si>
  <si>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</si>
  <si>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</si>
  <si>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</si>
  <si>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</si>
  <si>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</si>
  <si>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</si>
  <si>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</si>
  <si>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</si>
  <si>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</si>
  <si>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</si>
  <si>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</si>
  <si>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</si>
  <si>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</si>
  <si>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</si>
  <si>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</si>
  <si>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</si>
  <si>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</si>
  <si>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</si>
  <si>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</si>
  <si>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</si>
  <si>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</si>
  <si>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</si>
  <si>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</si>
  <si>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</si>
  <si>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</si>
  <si>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</si>
  <si>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</si>
  <si>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</si>
  <si>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</si>
  <si>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</si>
  <si>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</si>
  <si>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</si>
  <si>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</si>
  <si>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</si>
  <si>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</si>
  <si>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</si>
  <si>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</si>
  <si>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</si>
  <si>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</si>
  <si>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</si>
  <si>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</si>
  <si>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</si>
  <si>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</si>
  <si>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</si>
  <si>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</si>
  <si>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</si>
  <si>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</si>
  <si>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</si>
  <si>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</si>
  <si>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</si>
  <si>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</si>
  <si>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</si>
  <si>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</si>
  <si>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</si>
  <si>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</si>
  <si>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</si>
  <si>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</si>
  <si>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</si>
  <si>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</si>
  <si>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</si>
  <si>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</si>
  <si>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</si>
  <si>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</si>
  <si>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</si>
  <si>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</si>
  <si>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</si>
  <si>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</si>
  <si>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</si>
  <si>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</si>
  <si>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</si>
  <si>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</si>
  <si>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</si>
  <si>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</si>
  <si>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</si>
  <si>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</si>
  <si>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</si>
  <si>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</si>
  <si>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</si>
  <si>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</si>
  <si>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</si>
  <si>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</si>
  <si>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</si>
  <si>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</si>
  <si>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</si>
  <si>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</si>
  <si>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</si>
  <si>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</si>
  <si>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</si>
  <si>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</si>
  <si>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</si>
  <si>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</si>
  <si>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</si>
  <si>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</si>
  <si>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</si>
  <si>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</si>
  <si>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</si>
  <si>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</si>
  <si>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</si>
  <si>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</si>
  <si>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</si>
  <si>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</si>
  <si>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</si>
  <si>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</si>
  <si>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</si>
  <si>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</si>
  <si>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</si>
  <si>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</si>
  <si>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</si>
  <si>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</si>
  <si>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</si>
  <si>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</si>
  <si>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</si>
  <si>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</si>
  <si>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</si>
  <si>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</si>
  <si>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</si>
  <si>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</si>
  <si>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</si>
  <si>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</si>
  <si>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</si>
  <si>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</si>
  <si>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</si>
  <si>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</si>
  <si>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</si>
  <si>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</si>
  <si>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</si>
  <si>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</si>
  <si>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</si>
  <si>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</si>
  <si>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</si>
  <si>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</si>
  <si>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</si>
  <si>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</si>
  <si>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</si>
  <si>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</si>
  <si>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</si>
  <si>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</si>
  <si>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</si>
  <si>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</si>
  <si>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</si>
  <si>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</si>
  <si>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</si>
  <si>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</si>
  <si>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</si>
  <si>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</si>
  <si>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</si>
  <si>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</si>
  <si>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</si>
  <si>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</si>
  <si>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</si>
  <si>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</si>
  <si>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</si>
  <si>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</si>
  <si>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</si>
  <si>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</si>
  <si>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</si>
  <si>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</si>
  <si>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</si>
  <si>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</si>
  <si>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</si>
  <si>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</si>
  <si>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</si>
  <si>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</si>
  <si>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</si>
  <si>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</si>
  <si>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</si>
  <si>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</si>
  <si>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</si>
  <si>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</si>
  <si>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</si>
  <si>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</si>
  <si>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</si>
  <si>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</si>
  <si>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</si>
  <si>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</si>
  <si>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</si>
  <si>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</si>
  <si>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</si>
  <si>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</si>
  <si>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</si>
  <si>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</si>
  <si>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</si>
  <si>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</si>
  <si>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</si>
  <si>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</si>
  <si>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</si>
  <si>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</si>
  <si>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</si>
  <si>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</si>
  <si>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</si>
  <si>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</si>
  <si>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</si>
  <si>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</si>
  <si>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</si>
  <si>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</si>
  <si>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</si>
  <si>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</si>
  <si>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</si>
  <si>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</si>
  <si>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</si>
  <si>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</si>
  <si>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</si>
  <si>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</si>
  <si>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</si>
  <si>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</si>
  <si>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</si>
  <si>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</si>
  <si>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</si>
  <si>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</si>
  <si>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</si>
  <si>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</si>
  <si>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</si>
  <si>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</si>
  <si>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</si>
  <si>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</si>
  <si>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</si>
  <si>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</si>
  <si>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</si>
  <si>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</si>
  <si>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</si>
  <si>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</si>
  <si>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</si>
  <si>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</si>
  <si>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</si>
  <si>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</si>
  <si>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</si>
  <si>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</si>
  <si>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</si>
  <si>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</si>
  <si>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</si>
  <si>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</si>
  <si>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</si>
  <si>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</si>
  <si>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</si>
  <si>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</si>
  <si>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</si>
  <si>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</si>
  <si>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30/12/2021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</si>
  <si>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</si>
  <si>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</si>
  <si>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</si>
  <si>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</si>
  <si>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</si>
  <si>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</si>
  <si>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</si>
  <si>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</si>
  <si>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</si>
  <si>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</si>
  <si>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</si>
  <si>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</si>
  <si>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</si>
  <si>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</si>
  <si>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</si>
  <si>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</si>
  <si>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</si>
  <si>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</si>
  <si>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</si>
  <si>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</si>
  <si>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</si>
  <si>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</si>
  <si>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</si>
  <si>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</si>
  <si>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</si>
  <si>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</si>
  <si>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</si>
  <si>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</si>
  <si>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</si>
  <si>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</si>
  <si>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</si>
  <si>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</si>
  <si>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</si>
  <si>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</si>
  <si>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</si>
  <si>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</si>
  <si>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</si>
  <si>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</si>
  <si>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</si>
  <si>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</si>
  <si>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</si>
  <si>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</si>
  <si>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</si>
  <si>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</si>
  <si>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</si>
  <si>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</si>
  <si>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</si>
  <si>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</si>
  <si>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</si>
  <si>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</si>
  <si>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</si>
  <si>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</si>
  <si>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</si>
  <si>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</si>
  <si>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</si>
  <si>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</si>
  <si>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</si>
  <si>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</si>
  <si>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</si>
  <si>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</si>
  <si>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</si>
  <si>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</si>
  <si>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</si>
  <si>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</si>
  <si>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</si>
  <si>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</si>
  <si>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</si>
  <si>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</si>
  <si>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</si>
  <si>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</si>
  <si>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</si>
  <si>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</si>
  <si>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</si>
  <si>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</si>
  <si>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</si>
  <si>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</si>
  <si>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</si>
  <si>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</si>
  <si>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20/09/2022</t>
  </si>
  <si>
    <t>21/09/2022</t>
  </si>
  <si>
    <t>22/09/2022</t>
  </si>
  <si>
    <t>23/09/2022</t>
  </si>
  <si>
    <t>26/09/2022</t>
  </si>
  <si>
    <t>14/09/2022</t>
  </si>
  <si>
    <t>15/09/2022</t>
  </si>
  <si>
    <t>16/09/2022</t>
  </si>
  <si>
    <t>19/09/2022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</si>
  <si>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</si>
  <si>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</si>
  <si>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</si>
  <si>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</si>
  <si>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</si>
  <si>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</si>
  <si>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</si>
  <si>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</si>
  <si>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</si>
  <si>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</si>
  <si>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</si>
  <si>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</si>
  <si>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</si>
  <si>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</si>
  <si>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</si>
  <si>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</si>
  <si>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</si>
  <si>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</si>
  <si>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</si>
  <si>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</si>
  <si>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</si>
  <si>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</si>
  <si>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</si>
  <si>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</si>
  <si>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</si>
  <si>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</si>
  <si>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</si>
  <si>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</si>
  <si>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</si>
  <si>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</si>
  <si>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</si>
  <si>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</si>
  <si>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</si>
  <si>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</si>
  <si>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</si>
  <si>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</si>
  <si>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</si>
  <si>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</si>
  <si>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</si>
  <si>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</si>
  <si>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</si>
  <si>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</si>
  <si>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</si>
  <si>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</si>
  <si>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</si>
  <si>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</si>
  <si>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</si>
  <si>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</si>
  <si>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</si>
  <si>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</si>
  <si>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</si>
  <si>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</si>
  <si>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</si>
  <si>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</si>
  <si>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</si>
  <si>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</si>
  <si>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</si>
  <si>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</si>
  <si>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</si>
  <si>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</si>
  <si>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</si>
  <si>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</si>
  <si>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</si>
  <si>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</si>
  <si>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</si>
  <si>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</si>
  <si>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</si>
  <si>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</si>
  <si>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</si>
  <si>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</si>
  <si>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</si>
  <si>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</si>
  <si>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</si>
  <si>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</si>
  <si>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</si>
  <si>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</si>
  <si>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</si>
  <si>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</si>
  <si>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</si>
  <si>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</si>
  <si>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</si>
  <si>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</si>
  <si>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</si>
  <si>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</si>
  <si>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</si>
  <si>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</si>
  <si>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</si>
  <si>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</si>
  <si>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</si>
  <si>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</si>
  <si>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</si>
  <si>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</si>
  <si>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</si>
  <si>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</si>
  <si>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</si>
  <si>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</si>
  <si>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</si>
  <si>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</si>
  <si>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</si>
  <si>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</si>
  <si>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</si>
  <si>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</si>
  <si>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</si>
  <si>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</si>
  <si>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</si>
  <si>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</si>
  <si>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TESOURO IPCA+ 45</t>
  </si>
  <si>
    <t>TESOURO IPCA+ 35</t>
  </si>
  <si>
    <t>TESOURO IPCA+ 26</t>
  </si>
  <si>
    <t>TESOURO PREFIXADO 2029</t>
  </si>
  <si>
    <t>TÍTULOS</t>
  </si>
  <si>
    <t>02/03/2023</t>
  </si>
  <si>
    <t>03/03/2023</t>
  </si>
  <si>
    <t>06/03/2023</t>
  </si>
  <si>
    <t>07/03/2023</t>
  </si>
  <si>
    <t>08/03/2023</t>
  </si>
  <si>
    <t>TAXA DE HOJE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</si>
  <si>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</si>
  <si>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</si>
  <si>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</si>
  <si>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</si>
  <si>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</si>
  <si>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</si>
  <si>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</si>
  <si>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</si>
  <si>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</si>
  <si>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</si>
  <si>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</si>
  <si>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</si>
  <si>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</si>
  <si>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</si>
  <si>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</si>
  <si>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</si>
  <si>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</si>
  <si>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</si>
  <si>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</si>
  <si>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</si>
  <si>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</si>
  <si>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</si>
  <si>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</si>
  <si>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</si>
  <si>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</si>
  <si>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</si>
  <si>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</si>
  <si>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</si>
  <si>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</si>
  <si>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</si>
  <si>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</si>
  <si>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</si>
  <si>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</si>
  <si>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</si>
  <si>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</si>
  <si>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</si>
  <si>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</si>
  <si>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</si>
  <si>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</si>
  <si>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</si>
  <si>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</si>
  <si>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</si>
  <si>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</si>
  <si>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</si>
  <si>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</si>
  <si>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TD IPCA+35</t>
  </si>
  <si>
    <t>DADOS</t>
  </si>
  <si>
    <t>TD IPCA+45</t>
  </si>
  <si>
    <t>TD IPCA+26</t>
  </si>
  <si>
    <t>TD PRE 29</t>
  </si>
  <si>
    <t>JANELA DE COMPRA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</si>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</sst>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6"/>
      <name val="Arial"/>
      <family val="2"/>
    </font>
    <font>
      <b/>
      <sz val="16"/>
      <color rgb="FFFFC000"/>
      <name val="Arial"/>
      <family val="2"/>
    </font>
    <font>
      <b/>
      <sz val="16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10" fontId="0" fillId="0" borderId="2" xfId="1" applyNumberFormat="1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10" fontId="0" fillId="0" borderId="0" xfId="0" applyNumberFormat="1" applyAlignment="1" applyProtection="1">
      <alignment horizontal="center"/>
      <protection locked="0"/>
    </xf>
    <xf numFmtId="10" fontId="3" fillId="0" borderId="0" xfId="0" applyNumberFormat="1" applyFont="1" applyAlignment="1" applyProtection="1">
      <alignment horizontal="center"/>
      <protection locked="0"/>
    </xf>
    <xf numFmtId="0" fontId="4" fillId="7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0" fontId="0" fillId="0" borderId="4" xfId="1" applyNumberFormat="1" applyFont="1" applyBorder="1" applyAlignment="1">
      <alignment horizontal="center"/>
    </xf>
    <xf numFmtId="0" fontId="2" fillId="3" borderId="2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horizontal="center"/>
      <protection locked="0"/>
    </xf>
    <xf numFmtId="10" fontId="0" fillId="0" borderId="1" xfId="0" applyNumberFormat="1" applyBorder="1" applyAlignment="1">
      <alignment horizontal="center"/>
    </xf>
    <xf numFmtId="0" fontId="0" fillId="0" borderId="0" xfId="0" applyAlignment="1" applyProtection="1">
      <alignment horizontal="left"/>
      <protection locked="0"/>
    </xf>
    <xf numFmtId="0" fontId="2" fillId="2" borderId="2" xfId="0" applyFont="1" applyFill="1" applyBorder="1" applyAlignment="1" applyProtection="1">
      <alignment horizontal="left"/>
      <protection locked="0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0" fontId="8" fillId="0" borderId="2" xfId="1" applyNumberFormat="1" applyFont="1" applyBorder="1" applyAlignment="1">
      <alignment horizontal="center"/>
    </xf>
    <xf numFmtId="10" fontId="8" fillId="0" borderId="2" xfId="1" applyNumberFormat="1" applyFont="1" applyFill="1" applyBorder="1" applyAlignment="1">
      <alignment horizontal="center"/>
    </xf>
    <xf numFmtId="10" fontId="8" fillId="0" borderId="4" xfId="1" applyNumberFormat="1" applyFont="1" applyBorder="1" applyAlignment="1">
      <alignment horizontal="center"/>
    </xf>
    <xf numFmtId="10" fontId="0" fillId="0" borderId="1" xfId="0" applyNumberFormat="1" applyBorder="1" applyAlignment="1">
      <alignment horizontal="right"/>
    </xf>
    <xf numFmtId="14" fontId="0" fillId="0" borderId="0" xfId="0" applyNumberFormat="1" applyAlignment="1" applyProtection="1">
      <alignment horizontal="left"/>
      <protection locked="0"/>
    </xf>
    <xf numFmtId="10" fontId="0" fillId="0" borderId="0" xfId="0" applyNumberFormat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left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vertical="center"/>
      <protection locked="0"/>
    </xf>
    <xf numFmtId="10" fontId="0" fillId="0" borderId="1" xfId="0" applyNumberFormat="1" applyBorder="1" applyAlignment="1">
      <alignment vertical="center"/>
    </xf>
    <xf numFmtId="10" fontId="0" fillId="0" borderId="0" xfId="0" applyNumberFormat="1" applyAlignment="1" applyProtection="1">
      <alignment vertical="center"/>
      <protection locked="0"/>
    </xf>
    <xf numFmtId="10" fontId="0" fillId="0" borderId="1" xfId="0" applyNumberFormat="1" applyBorder="1"/>
    <xf numFmtId="0" fontId="0" fillId="0" borderId="0" xfId="0" applyAlignment="1" applyProtection="1">
      <alignment vertical="center"/>
      <protection locked="0"/>
    </xf>
    <xf numFmtId="10" fontId="9" fillId="0" borderId="2" xfId="1" applyNumberFormat="1" applyFont="1" applyFill="1" applyBorder="1" applyAlignment="1">
      <alignment horizontal="center"/>
    </xf>
    <xf numFmtId="10" fontId="1" fillId="0" borderId="2" xfId="1" applyNumberFormat="1" applyFont="1" applyFill="1" applyBorder="1" applyAlignment="1">
      <alignment horizontal="center"/>
    </xf>
    <xf numFmtId="10" fontId="9" fillId="0" borderId="2" xfId="0" applyNumberFormat="1" applyFont="1" applyBorder="1" applyAlignment="1" applyProtection="1">
      <alignment horizontal="center"/>
      <protection locked="0"/>
    </xf>
    <xf numFmtId="10" fontId="8" fillId="0" borderId="6" xfId="0" applyNumberFormat="1" applyFont="1" applyBorder="1" applyAlignment="1" applyProtection="1">
      <alignment horizontal="center"/>
      <protection locked="0"/>
    </xf>
    <xf numFmtId="10" fontId="1" fillId="0" borderId="2" xfId="0" applyNumberFormat="1" applyFont="1" applyBorder="1" applyAlignment="1" applyProtection="1">
      <alignment horizontal="center"/>
      <protection locked="0"/>
    </xf>
    <xf numFmtId="10" fontId="0" fillId="0" borderId="2" xfId="1" applyNumberFormat="1" applyFont="1" applyFill="1" applyBorder="1" applyAlignment="1">
      <alignment horizontal="center"/>
    </xf>
    <xf numFmtId="10" fontId="8" fillId="0" borderId="2" xfId="0" applyNumberFormat="1" applyFont="1" applyBorder="1" applyAlignment="1" applyProtection="1">
      <alignment horizontal="center"/>
      <protection locked="0"/>
    </xf>
    <xf numFmtId="0" fontId="2" fillId="5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10" fontId="0" fillId="0" borderId="2" xfId="0" applyNumberFormat="1" applyBorder="1" applyAlignment="1">
      <alignment horizontal="center"/>
    </xf>
    <xf numFmtId="0" fontId="2" fillId="0" borderId="2" xfId="0" applyFont="1" applyBorder="1"/>
    <xf numFmtId="0" fontId="2" fillId="0" borderId="0" xfId="0" applyFont="1"/>
    <xf numFmtId="10" fontId="2" fillId="9" borderId="2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0" fontId="2" fillId="0" borderId="2" xfId="0" applyNumberFormat="1" applyFont="1" applyBorder="1" applyAlignment="1">
      <alignment horizontal="center"/>
    </xf>
    <xf numFmtId="0" fontId="0" fillId="0" borderId="2" xfId="0" applyBorder="1"/>
    <xf numFmtId="10" fontId="0" fillId="3" borderId="2" xfId="0" applyNumberFormat="1" applyFill="1" applyBorder="1" applyAlignment="1">
      <alignment horizontal="center"/>
    </xf>
    <xf numFmtId="0" fontId="2" fillId="3" borderId="2" xfId="0" applyFont="1" applyFill="1" applyBorder="1"/>
    <xf numFmtId="10" fontId="2" fillId="0" borderId="7" xfId="0" applyNumberFormat="1" applyFont="1" applyBorder="1"/>
    <xf numFmtId="0" fontId="2" fillId="0" borderId="7" xfId="0" applyFont="1" applyBorder="1"/>
    <xf numFmtId="10" fontId="2" fillId="10" borderId="2" xfId="0" applyNumberFormat="1" applyFont="1" applyFill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 vertical="center"/>
    </xf>
    <xf numFmtId="0" fontId="2" fillId="3" borderId="6" xfId="0" applyFont="1" applyFill="1" applyBorder="1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0" fontId="2" fillId="3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0" fontId="2" fillId="5" borderId="2" xfId="0" applyNumberFormat="1" applyFont="1" applyFill="1" applyBorder="1" applyAlignment="1">
      <alignment horizontal="center"/>
    </xf>
    <xf numFmtId="0" fontId="5" fillId="8" borderId="5" xfId="0" applyFont="1" applyFill="1" applyBorder="1" applyAlignment="1" applyProtection="1">
      <alignment horizontal="center" vertical="center"/>
      <protection locked="0"/>
    </xf>
    <xf numFmtId="10" fontId="4" fillId="7" borderId="2" xfId="0" applyNumberFormat="1" applyFont="1" applyFill="1" applyBorder="1" applyAlignment="1">
      <alignment horizontal="center"/>
    </xf>
    <xf numFmtId="10" fontId="4" fillId="7" borderId="3" xfId="0" applyNumberFormat="1" applyFont="1" applyFill="1" applyBorder="1" applyAlignment="1">
      <alignment horizontal="center"/>
    </xf>
    <xf numFmtId="10" fontId="2" fillId="6" borderId="2" xfId="0" applyNumberFormat="1" applyFont="1" applyFill="1" applyBorder="1" applyAlignment="1">
      <alignment horizontal="center"/>
    </xf>
    <xf numFmtId="10" fontId="2" fillId="6" borderId="3" xfId="0" applyNumberFormat="1" applyFont="1" applyFill="1" applyBorder="1" applyAlignment="1">
      <alignment horizontal="center"/>
    </xf>
    <xf numFmtId="10" fontId="2" fillId="4" borderId="2" xfId="0" applyNumberFormat="1" applyFont="1" applyFill="1" applyBorder="1" applyAlignment="1">
      <alignment horizontal="center"/>
    </xf>
    <xf numFmtId="10" fontId="2" fillId="4" borderId="3" xfId="0" applyNumberFormat="1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'TD PRE29'!$B$1:$B$2</c:f>
              <c:strCache>
                <c:ptCount val="2"/>
                <c:pt idx="0">
                  <c:v>Planilha Janela TesOURO</c:v>
                </c:pt>
                <c:pt idx="1">
                  <c:v>TAXAS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'TD PRE29'!$B$3:$B$400</c:f>
              <c:numCache>
                <c:formatCode>0.00%</c:formatCode>
                <c:ptCount val="398"/>
                <c:pt idx="0">
                  <c:v>0.11550000000000001</c:v>
                </c:pt>
                <c:pt idx="1">
                  <c:v>0.11410000000000001</c:v>
                </c:pt>
                <c:pt idx="2">
                  <c:v>0.11470000000000001</c:v>
                </c:pt>
                <c:pt idx="3">
                  <c:v>0.1157</c:v>
                </c:pt>
                <c:pt idx="4">
                  <c:v>0.11449999999999999</c:v>
                </c:pt>
                <c:pt idx="5">
                  <c:v>0.11560000000000001</c:v>
                </c:pt>
                <c:pt idx="6">
                  <c:v>0.11710000000000001</c:v>
                </c:pt>
                <c:pt idx="7">
                  <c:v>0.1176</c:v>
                </c:pt>
                <c:pt idx="8">
                  <c:v>0.1198</c:v>
                </c:pt>
                <c:pt idx="9">
                  <c:v>0.1226</c:v>
                </c:pt>
                <c:pt idx="10">
                  <c:v>0.12210000000000001</c:v>
                </c:pt>
                <c:pt idx="11">
                  <c:v>0.1231</c:v>
                </c:pt>
                <c:pt idx="12">
                  <c:v>0.1222</c:v>
                </c:pt>
                <c:pt idx="13">
                  <c:v>0.1241</c:v>
                </c:pt>
                <c:pt idx="14">
                  <c:v>0.12470000000000001</c:v>
                </c:pt>
                <c:pt idx="15">
                  <c:v>0.1235</c:v>
                </c:pt>
                <c:pt idx="16">
                  <c:v>0.1242</c:v>
                </c:pt>
                <c:pt idx="17">
                  <c:v>0.12330000000000001</c:v>
                </c:pt>
                <c:pt idx="18">
                  <c:v>0.1216</c:v>
                </c:pt>
                <c:pt idx="19">
                  <c:v>0.12119999999999999</c:v>
                </c:pt>
                <c:pt idx="20">
                  <c:v>0.12</c:v>
                </c:pt>
                <c:pt idx="21">
                  <c:v>0.12029999999999999</c:v>
                </c:pt>
                <c:pt idx="22">
                  <c:v>0.11699999999999999</c:v>
                </c:pt>
                <c:pt idx="23">
                  <c:v>0.11599999999999999</c:v>
                </c:pt>
                <c:pt idx="24">
                  <c:v>0.11449999999999999</c:v>
                </c:pt>
                <c:pt idx="25">
                  <c:v>0.1152</c:v>
                </c:pt>
                <c:pt idx="26">
                  <c:v>0.11509999999999999</c:v>
                </c:pt>
                <c:pt idx="27">
                  <c:v>0.11460000000000001</c:v>
                </c:pt>
                <c:pt idx="28">
                  <c:v>0.1124</c:v>
                </c:pt>
                <c:pt idx="29">
                  <c:v>0.11130000000000001</c:v>
                </c:pt>
                <c:pt idx="30">
                  <c:v>0.1137</c:v>
                </c:pt>
                <c:pt idx="31">
                  <c:v>0.11410000000000001</c:v>
                </c:pt>
                <c:pt idx="32">
                  <c:v>0.1162</c:v>
                </c:pt>
                <c:pt idx="33">
                  <c:v>0.1176</c:v>
                </c:pt>
                <c:pt idx="34">
                  <c:v>0.11779999999999999</c:v>
                </c:pt>
                <c:pt idx="35">
                  <c:v>0.1192</c:v>
                </c:pt>
                <c:pt idx="36">
                  <c:v>0.11960000000000001</c:v>
                </c:pt>
                <c:pt idx="37">
                  <c:v>0.12179999999999999</c:v>
                </c:pt>
                <c:pt idx="38">
                  <c:v>0.1198</c:v>
                </c:pt>
                <c:pt idx="39">
                  <c:v>0.12039999999999999</c:v>
                </c:pt>
                <c:pt idx="40">
                  <c:v>0.12140000000000001</c:v>
                </c:pt>
                <c:pt idx="41">
                  <c:v>0.12210000000000001</c:v>
                </c:pt>
                <c:pt idx="42">
                  <c:v>0.1206</c:v>
                </c:pt>
                <c:pt idx="43">
                  <c:v>0.12130000000000001</c:v>
                </c:pt>
                <c:pt idx="44">
                  <c:v>0.12179999999999999</c:v>
                </c:pt>
                <c:pt idx="45">
                  <c:v>0.121</c:v>
                </c:pt>
                <c:pt idx="46">
                  <c:v>0.1211</c:v>
                </c:pt>
                <c:pt idx="47">
                  <c:v>0.1222</c:v>
                </c:pt>
                <c:pt idx="48">
                  <c:v>0.1231</c:v>
                </c:pt>
                <c:pt idx="49">
                  <c:v>0.122</c:v>
                </c:pt>
                <c:pt idx="50">
                  <c:v>0.12480000000000001</c:v>
                </c:pt>
                <c:pt idx="51">
                  <c:v>0.12710000000000002</c:v>
                </c:pt>
                <c:pt idx="52">
                  <c:v>0.12470000000000001</c:v>
                </c:pt>
                <c:pt idx="53">
                  <c:v>0.12529999999999999</c:v>
                </c:pt>
                <c:pt idx="54">
                  <c:v>0.12590000000000001</c:v>
                </c:pt>
                <c:pt idx="55">
                  <c:v>0.12560000000000002</c:v>
                </c:pt>
                <c:pt idx="56">
                  <c:v>0.12590000000000001</c:v>
                </c:pt>
                <c:pt idx="57">
                  <c:v>0.1231</c:v>
                </c:pt>
                <c:pt idx="58">
                  <c:v>0.12390000000000001</c:v>
                </c:pt>
                <c:pt idx="59">
                  <c:v>0.12330000000000001</c:v>
                </c:pt>
                <c:pt idx="60">
                  <c:v>0.12210000000000001</c:v>
                </c:pt>
                <c:pt idx="61">
                  <c:v>0.1206</c:v>
                </c:pt>
                <c:pt idx="62">
                  <c:v>0.12179999999999999</c:v>
                </c:pt>
                <c:pt idx="63">
                  <c:v>0.12300000000000001</c:v>
                </c:pt>
                <c:pt idx="64">
                  <c:v>0.12359999999999999</c:v>
                </c:pt>
                <c:pt idx="65">
                  <c:v>0.1222</c:v>
                </c:pt>
                <c:pt idx="66">
                  <c:v>0.122</c:v>
                </c:pt>
                <c:pt idx="67">
                  <c:v>0.12470000000000001</c:v>
                </c:pt>
                <c:pt idx="68">
                  <c:v>0.12429999999999999</c:v>
                </c:pt>
                <c:pt idx="69">
                  <c:v>0.12560000000000002</c:v>
                </c:pt>
                <c:pt idx="70">
                  <c:v>0.12619999999999998</c:v>
                </c:pt>
                <c:pt idx="71">
                  <c:v>0.12529999999999999</c:v>
                </c:pt>
                <c:pt idx="72">
                  <c:v>0.1273</c:v>
                </c:pt>
                <c:pt idx="73">
                  <c:v>0.12890000000000001</c:v>
                </c:pt>
                <c:pt idx="74">
                  <c:v>0.12670000000000001</c:v>
                </c:pt>
                <c:pt idx="75">
                  <c:v>0.127</c:v>
                </c:pt>
                <c:pt idx="76">
                  <c:v>0.1288</c:v>
                </c:pt>
                <c:pt idx="77">
                  <c:v>0.129</c:v>
                </c:pt>
                <c:pt idx="78">
                  <c:v>0.13119999999999998</c:v>
                </c:pt>
                <c:pt idx="79">
                  <c:v>0.12920000000000001</c:v>
                </c:pt>
                <c:pt idx="80">
                  <c:v>0.12689999999999999</c:v>
                </c:pt>
                <c:pt idx="81">
                  <c:v>0.12560000000000002</c:v>
                </c:pt>
                <c:pt idx="82">
                  <c:v>0.12609999999999999</c:v>
                </c:pt>
                <c:pt idx="83">
                  <c:v>0.1255</c:v>
                </c:pt>
                <c:pt idx="84">
                  <c:v>0.12570000000000001</c:v>
                </c:pt>
                <c:pt idx="85">
                  <c:v>0.1268</c:v>
                </c:pt>
                <c:pt idx="86">
                  <c:v>0.12890000000000001</c:v>
                </c:pt>
                <c:pt idx="87">
                  <c:v>0.1305</c:v>
                </c:pt>
                <c:pt idx="88">
                  <c:v>0.12960000000000002</c:v>
                </c:pt>
                <c:pt idx="89">
                  <c:v>0.1285</c:v>
                </c:pt>
                <c:pt idx="90">
                  <c:v>0.129</c:v>
                </c:pt>
                <c:pt idx="91">
                  <c:v>0.1295</c:v>
                </c:pt>
                <c:pt idx="92">
                  <c:v>0.1305</c:v>
                </c:pt>
                <c:pt idx="93">
                  <c:v>0.13089999999999999</c:v>
                </c:pt>
                <c:pt idx="94">
                  <c:v>0.12970000000000001</c:v>
                </c:pt>
                <c:pt idx="95">
                  <c:v>0.13250000000000001</c:v>
                </c:pt>
                <c:pt idx="96">
                  <c:v>0.1331</c:v>
                </c:pt>
                <c:pt idx="97">
                  <c:v>0.13140000000000002</c:v>
                </c:pt>
                <c:pt idx="98">
                  <c:v>0.13220000000000001</c:v>
                </c:pt>
                <c:pt idx="99">
                  <c:v>0.13170000000000001</c:v>
                </c:pt>
                <c:pt idx="100">
                  <c:v>0.13189999999999999</c:v>
                </c:pt>
                <c:pt idx="101">
                  <c:v>0.1346</c:v>
                </c:pt>
                <c:pt idx="102">
                  <c:v>0.13589999999999999</c:v>
                </c:pt>
                <c:pt idx="103">
                  <c:v>0.1351</c:v>
                </c:pt>
                <c:pt idx="104">
                  <c:v>0.1348</c:v>
                </c:pt>
                <c:pt idx="105">
                  <c:v>0.1338</c:v>
                </c:pt>
                <c:pt idx="106">
                  <c:v>0.1331</c:v>
                </c:pt>
                <c:pt idx="107">
                  <c:v>0.1338</c:v>
                </c:pt>
                <c:pt idx="108">
                  <c:v>0.1321</c:v>
                </c:pt>
                <c:pt idx="109">
                  <c:v>0.1303</c:v>
                </c:pt>
                <c:pt idx="110">
                  <c:v>0.1283</c:v>
                </c:pt>
                <c:pt idx="111">
                  <c:v>0.12710000000000002</c:v>
                </c:pt>
                <c:pt idx="112">
                  <c:v>0.129</c:v>
                </c:pt>
                <c:pt idx="113">
                  <c:v>0.1265</c:v>
                </c:pt>
                <c:pt idx="114">
                  <c:v>0.12330000000000001</c:v>
                </c:pt>
                <c:pt idx="115">
                  <c:v>0.12240000000000001</c:v>
                </c:pt>
                <c:pt idx="116">
                  <c:v>0.1195</c:v>
                </c:pt>
                <c:pt idx="117">
                  <c:v>0.12089999999999999</c:v>
                </c:pt>
                <c:pt idx="118">
                  <c:v>0.12039999999999999</c:v>
                </c:pt>
                <c:pt idx="119">
                  <c:v>0.1211</c:v>
                </c:pt>
                <c:pt idx="120">
                  <c:v>0.12</c:v>
                </c:pt>
                <c:pt idx="121">
                  <c:v>0.1177</c:v>
                </c:pt>
                <c:pt idx="122">
                  <c:v>0.1193</c:v>
                </c:pt>
                <c:pt idx="123">
                  <c:v>0.11869999999999999</c:v>
                </c:pt>
                <c:pt idx="124">
                  <c:v>0.12119999999999999</c:v>
                </c:pt>
                <c:pt idx="125">
                  <c:v>0.1207</c:v>
                </c:pt>
                <c:pt idx="126">
                  <c:v>0.12089999999999999</c:v>
                </c:pt>
                <c:pt idx="127">
                  <c:v>0.1192</c:v>
                </c:pt>
                <c:pt idx="128">
                  <c:v>0.1202</c:v>
                </c:pt>
                <c:pt idx="129">
                  <c:v>0.1207</c:v>
                </c:pt>
                <c:pt idx="130">
                  <c:v>0.12140000000000001</c:v>
                </c:pt>
                <c:pt idx="131">
                  <c:v>0.12140000000000001</c:v>
                </c:pt>
                <c:pt idx="132">
                  <c:v>0.1217</c:v>
                </c:pt>
                <c:pt idx="133">
                  <c:v>0.12089999999999999</c:v>
                </c:pt>
                <c:pt idx="134">
                  <c:v>0.1186</c:v>
                </c:pt>
                <c:pt idx="135">
                  <c:v>0.1183</c:v>
                </c:pt>
                <c:pt idx="136">
                  <c:v>0.11800000000000001</c:v>
                </c:pt>
                <c:pt idx="137">
                  <c:v>0.11699999999999999</c:v>
                </c:pt>
                <c:pt idx="138">
                  <c:v>0.1162</c:v>
                </c:pt>
                <c:pt idx="139">
                  <c:v>0.115</c:v>
                </c:pt>
                <c:pt idx="140">
                  <c:v>0.1162</c:v>
                </c:pt>
                <c:pt idx="141">
                  <c:v>0.11890000000000001</c:v>
                </c:pt>
                <c:pt idx="142">
                  <c:v>0.11960000000000001</c:v>
                </c:pt>
                <c:pt idx="143">
                  <c:v>0.11990000000000001</c:v>
                </c:pt>
                <c:pt idx="144">
                  <c:v>0.1206</c:v>
                </c:pt>
                <c:pt idx="145">
                  <c:v>0.11869999999999999</c:v>
                </c:pt>
                <c:pt idx="146">
                  <c:v>0.11749999999999999</c:v>
                </c:pt>
                <c:pt idx="147">
                  <c:v>0.11539999999999999</c:v>
                </c:pt>
                <c:pt idx="148">
                  <c:v>0.11609999999999999</c:v>
                </c:pt>
                <c:pt idx="149">
                  <c:v>0.11900000000000001</c:v>
                </c:pt>
                <c:pt idx="150">
                  <c:v>0.1167</c:v>
                </c:pt>
                <c:pt idx="151">
                  <c:v>0.1198</c:v>
                </c:pt>
                <c:pt idx="152">
                  <c:v>0.12130000000000001</c:v>
                </c:pt>
                <c:pt idx="153">
                  <c:v>0.1198</c:v>
                </c:pt>
                <c:pt idx="154">
                  <c:v>0.1158</c:v>
                </c:pt>
                <c:pt idx="155">
                  <c:v>0.11509999999999999</c:v>
                </c:pt>
                <c:pt idx="156">
                  <c:v>0.1157</c:v>
                </c:pt>
                <c:pt idx="157">
                  <c:v>0.11609999999999999</c:v>
                </c:pt>
                <c:pt idx="158">
                  <c:v>0.1168</c:v>
                </c:pt>
                <c:pt idx="159">
                  <c:v>0.11650000000000001</c:v>
                </c:pt>
                <c:pt idx="160">
                  <c:v>0.1168</c:v>
                </c:pt>
                <c:pt idx="161">
                  <c:v>0.11720000000000001</c:v>
                </c:pt>
                <c:pt idx="162">
                  <c:v>0.11810000000000001</c:v>
                </c:pt>
                <c:pt idx="163">
                  <c:v>0.11779999999999999</c:v>
                </c:pt>
                <c:pt idx="164">
                  <c:v>0.1177</c:v>
                </c:pt>
                <c:pt idx="165">
                  <c:v>0.1176</c:v>
                </c:pt>
                <c:pt idx="166">
                  <c:v>0.11800000000000001</c:v>
                </c:pt>
                <c:pt idx="167">
                  <c:v>0.11869999999999999</c:v>
                </c:pt>
                <c:pt idx="168">
                  <c:v>0.1188</c:v>
                </c:pt>
                <c:pt idx="169">
                  <c:v>0.1192</c:v>
                </c:pt>
                <c:pt idx="170">
                  <c:v>0.1193</c:v>
                </c:pt>
                <c:pt idx="171">
                  <c:v>0.1202</c:v>
                </c:pt>
                <c:pt idx="172">
                  <c:v>0.11990000000000001</c:v>
                </c:pt>
                <c:pt idx="173">
                  <c:v>0.12</c:v>
                </c:pt>
                <c:pt idx="174">
                  <c:v>0.1176</c:v>
                </c:pt>
                <c:pt idx="175">
                  <c:v>0.11800000000000001</c:v>
                </c:pt>
                <c:pt idx="176">
                  <c:v>0.11749999999999999</c:v>
                </c:pt>
                <c:pt idx="177">
                  <c:v>0.1176</c:v>
                </c:pt>
                <c:pt idx="178">
                  <c:v>0.12089999999999999</c:v>
                </c:pt>
                <c:pt idx="179">
                  <c:v>0.12140000000000001</c:v>
                </c:pt>
                <c:pt idx="180">
                  <c:v>0.1288</c:v>
                </c:pt>
                <c:pt idx="181">
                  <c:v>0.1353</c:v>
                </c:pt>
                <c:pt idx="182">
                  <c:v>0.1303</c:v>
                </c:pt>
                <c:pt idx="183">
                  <c:v>0.13109999999999999</c:v>
                </c:pt>
                <c:pt idx="184">
                  <c:v>0.1353</c:v>
                </c:pt>
                <c:pt idx="185">
                  <c:v>0.13059999999999999</c:v>
                </c:pt>
                <c:pt idx="186">
                  <c:v>0.1336</c:v>
                </c:pt>
                <c:pt idx="187">
                  <c:v>0.13289999999999999</c:v>
                </c:pt>
                <c:pt idx="188">
                  <c:v>0.13869999999999999</c:v>
                </c:pt>
                <c:pt idx="189">
                  <c:v>0.1358</c:v>
                </c:pt>
                <c:pt idx="190">
                  <c:v>0.13539999999999999</c:v>
                </c:pt>
                <c:pt idx="191">
                  <c:v>0.13570000000000002</c:v>
                </c:pt>
                <c:pt idx="192">
                  <c:v>0.1338</c:v>
                </c:pt>
                <c:pt idx="193">
                  <c:v>0.1298</c:v>
                </c:pt>
                <c:pt idx="194">
                  <c:v>0.12960000000000002</c:v>
                </c:pt>
                <c:pt idx="195">
                  <c:v>0.1268</c:v>
                </c:pt>
                <c:pt idx="196">
                  <c:v>0.12609999999999999</c:v>
                </c:pt>
                <c:pt idx="197">
                  <c:v>0.1278</c:v>
                </c:pt>
                <c:pt idx="198">
                  <c:v>0.1285</c:v>
                </c:pt>
                <c:pt idx="199">
                  <c:v>0.13009999999999999</c:v>
                </c:pt>
                <c:pt idx="200">
                  <c:v>0.12789999999999999</c:v>
                </c:pt>
                <c:pt idx="201">
                  <c:v>0.13</c:v>
                </c:pt>
                <c:pt idx="202">
                  <c:v>0.13200000000000001</c:v>
                </c:pt>
                <c:pt idx="203">
                  <c:v>0.13650000000000001</c:v>
                </c:pt>
                <c:pt idx="204">
                  <c:v>0.13589999999999999</c:v>
                </c:pt>
                <c:pt idx="205">
                  <c:v>0.13539999999999999</c:v>
                </c:pt>
                <c:pt idx="206">
                  <c:v>0.1368</c:v>
                </c:pt>
                <c:pt idx="207">
                  <c:v>0.1358</c:v>
                </c:pt>
                <c:pt idx="208">
                  <c:v>0.13200000000000001</c:v>
                </c:pt>
                <c:pt idx="209">
                  <c:v>0.1323</c:v>
                </c:pt>
                <c:pt idx="210">
                  <c:v>0.1298</c:v>
                </c:pt>
                <c:pt idx="211">
                  <c:v>0.13009999999999999</c:v>
                </c:pt>
                <c:pt idx="212">
                  <c:v>0.1305</c:v>
                </c:pt>
                <c:pt idx="213">
                  <c:v>0.1298</c:v>
                </c:pt>
                <c:pt idx="214">
                  <c:v>0.1275</c:v>
                </c:pt>
                <c:pt idx="215">
                  <c:v>0.1295</c:v>
                </c:pt>
                <c:pt idx="216">
                  <c:v>0.13070000000000001</c:v>
                </c:pt>
                <c:pt idx="217">
                  <c:v>0.13300000000000001</c:v>
                </c:pt>
                <c:pt idx="218">
                  <c:v>0.1321</c:v>
                </c:pt>
                <c:pt idx="219">
                  <c:v>0.1308</c:v>
                </c:pt>
                <c:pt idx="220">
                  <c:v>0.13070000000000001</c:v>
                </c:pt>
                <c:pt idx="221">
                  <c:v>0.129</c:v>
                </c:pt>
                <c:pt idx="222">
                  <c:v>0.12740000000000001</c:v>
                </c:pt>
                <c:pt idx="223">
                  <c:v>0.1244</c:v>
                </c:pt>
                <c:pt idx="224">
                  <c:v>0.1246</c:v>
                </c:pt>
                <c:pt idx="225">
                  <c:v>0.125</c:v>
                </c:pt>
                <c:pt idx="226">
                  <c:v>0.1273</c:v>
                </c:pt>
                <c:pt idx="227">
                  <c:v>0.12570000000000001</c:v>
                </c:pt>
                <c:pt idx="228">
                  <c:v>0.13089999999999999</c:v>
                </c:pt>
                <c:pt idx="229">
                  <c:v>0.12809999999999999</c:v>
                </c:pt>
                <c:pt idx="230">
                  <c:v>0.1318</c:v>
                </c:pt>
                <c:pt idx="231">
                  <c:v>0.13159999999999999</c:v>
                </c:pt>
                <c:pt idx="232">
                  <c:v>0.1305</c:v>
                </c:pt>
                <c:pt idx="233">
                  <c:v>0.13019999999999998</c:v>
                </c:pt>
                <c:pt idx="234">
                  <c:v>0.13089999999999999</c:v>
                </c:pt>
                <c:pt idx="235">
                  <c:v>0.13150000000000001</c:v>
                </c:pt>
                <c:pt idx="236">
                  <c:v>0.13220000000000001</c:v>
                </c:pt>
                <c:pt idx="237">
                  <c:v>0.1313</c:v>
                </c:pt>
                <c:pt idx="238">
                  <c:v>0.13170000000000001</c:v>
                </c:pt>
                <c:pt idx="239">
                  <c:v>0.13339999999999999</c:v>
                </c:pt>
                <c:pt idx="240">
                  <c:v>0.13470000000000001</c:v>
                </c:pt>
                <c:pt idx="241">
                  <c:v>0.13289999999999999</c:v>
                </c:pt>
                <c:pt idx="242">
                  <c:v>0.13419999999999999</c:v>
                </c:pt>
                <c:pt idx="243">
                  <c:v>0.13269999999999998</c:v>
                </c:pt>
                <c:pt idx="244">
                  <c:v>0.13619999999999999</c:v>
                </c:pt>
                <c:pt idx="245">
                  <c:v>0.13500000000000001</c:v>
                </c:pt>
                <c:pt idx="246">
                  <c:v>0.1333</c:v>
                </c:pt>
                <c:pt idx="247">
                  <c:v>0.1343</c:v>
                </c:pt>
                <c:pt idx="248">
                  <c:v>0.13320000000000001</c:v>
                </c:pt>
                <c:pt idx="249">
                  <c:v>0.13339999999999999</c:v>
                </c:pt>
                <c:pt idx="250">
                  <c:v>0.1333</c:v>
                </c:pt>
                <c:pt idx="251">
                  <c:v>0.1338</c:v>
                </c:pt>
                <c:pt idx="252">
                  <c:v>0.1338</c:v>
                </c:pt>
                <c:pt idx="253">
                  <c:v>0.13400000000000001</c:v>
                </c:pt>
                <c:pt idx="254">
                  <c:v>0.12970000000000001</c:v>
                </c:pt>
                <c:pt idx="255">
                  <c:v>0.12909999999999999</c:v>
                </c:pt>
                <c:pt idx="256">
                  <c:v>0.1358</c:v>
                </c:pt>
                <c:pt idx="257">
                  <c:v>0.1368</c:v>
                </c:pt>
                <c:pt idx="258">
                  <c:v>0.13570000000000002</c:v>
                </c:pt>
                <c:pt idx="259">
                  <c:v>0.13550000000000001</c:v>
                </c:pt>
                <c:pt idx="260">
                  <c:v>0.13519999999999999</c:v>
                </c:pt>
                <c:pt idx="261">
                  <c:v>0.13250000000000001</c:v>
                </c:pt>
                <c:pt idx="262">
                  <c:v>0.13159999999999999</c:v>
                </c:pt>
                <c:pt idx="263">
                  <c:v>0.1305</c:v>
                </c:pt>
                <c:pt idx="264">
                  <c:v>0.1303</c:v>
                </c:pt>
                <c:pt idx="265">
                  <c:v>0.13170000000000001</c:v>
                </c:pt>
                <c:pt idx="266">
                  <c:v>0.13059999999999999</c:v>
                </c:pt>
                <c:pt idx="267">
                  <c:v>0.1318</c:v>
                </c:pt>
                <c:pt idx="268">
                  <c:v>0.13070000000000001</c:v>
                </c:pt>
                <c:pt idx="269">
                  <c:v>0.13070000000000001</c:v>
                </c:pt>
                <c:pt idx="270">
                  <c:v>0.13070000000000001</c:v>
                </c:pt>
                <c:pt idx="271">
                  <c:v>0.1295</c:v>
                </c:pt>
                <c:pt idx="272">
                  <c:v>0.128</c:v>
                </c:pt>
                <c:pt idx="273">
                  <c:v>0.12920000000000001</c:v>
                </c:pt>
                <c:pt idx="274">
                  <c:v>0.1273</c:v>
                </c:pt>
                <c:pt idx="275">
                  <c:v>0.1263</c:v>
                </c:pt>
                <c:pt idx="276">
                  <c:v>0.12689999999999999</c:v>
                </c:pt>
                <c:pt idx="277">
                  <c:v>0.12640000000000001</c:v>
                </c:pt>
                <c:pt idx="278">
                  <c:v>0.127</c:v>
                </c:pt>
                <c:pt idx="279">
                  <c:v>0.1255</c:v>
                </c:pt>
                <c:pt idx="280">
                  <c:v>0.12529999999999999</c:v>
                </c:pt>
                <c:pt idx="281">
                  <c:v>0.12390000000000001</c:v>
                </c:pt>
                <c:pt idx="282">
                  <c:v>0.1249</c:v>
                </c:pt>
                <c:pt idx="283">
                  <c:v>0.124</c:v>
                </c:pt>
                <c:pt idx="284">
                  <c:v>0.12330000000000001</c:v>
                </c:pt>
                <c:pt idx="285">
                  <c:v>0.1231</c:v>
                </c:pt>
                <c:pt idx="286">
                  <c:v>0.12119999999999999</c:v>
                </c:pt>
                <c:pt idx="287">
                  <c:v>0.1217</c:v>
                </c:pt>
                <c:pt idx="288">
                  <c:v>0.1208</c:v>
                </c:pt>
                <c:pt idx="289">
                  <c:v>0.1246</c:v>
                </c:pt>
                <c:pt idx="290">
                  <c:v>0.12509999999999999</c:v>
                </c:pt>
                <c:pt idx="291">
                  <c:v>0.1245</c:v>
                </c:pt>
                <c:pt idx="292">
                  <c:v>0.1231</c:v>
                </c:pt>
                <c:pt idx="293">
                  <c:v>0.1229</c:v>
                </c:pt>
                <c:pt idx="294">
                  <c:v>0.12130000000000001</c:v>
                </c:pt>
                <c:pt idx="295">
                  <c:v>0.12269999999999999</c:v>
                </c:pt>
                <c:pt idx="296">
                  <c:v>0.12239999999999999</c:v>
                </c:pt>
                <c:pt idx="297">
                  <c:v>0.122</c:v>
                </c:pt>
                <c:pt idx="298">
                  <c:v>0.12029999999999999</c:v>
                </c:pt>
                <c:pt idx="299">
                  <c:v>0.12050000000000001</c:v>
                </c:pt>
                <c:pt idx="300">
                  <c:v>0.1198</c:v>
                </c:pt>
                <c:pt idx="301">
                  <c:v>0.121</c:v>
                </c:pt>
                <c:pt idx="302">
                  <c:v>0.1216</c:v>
                </c:pt>
                <c:pt idx="303">
                  <c:v>0.11990000000000001</c:v>
                </c:pt>
                <c:pt idx="304">
                  <c:v>0.11849999999999999</c:v>
                </c:pt>
                <c:pt idx="305">
                  <c:v>0.1177</c:v>
                </c:pt>
                <c:pt idx="306">
                  <c:v>0.11599999999999999</c:v>
                </c:pt>
                <c:pt idx="307">
                  <c:v>0.1176</c:v>
                </c:pt>
                <c:pt idx="308">
                  <c:v>0.11689999999999999</c:v>
                </c:pt>
                <c:pt idx="309">
                  <c:v>0.1174</c:v>
                </c:pt>
                <c:pt idx="310">
                  <c:v>0.11789999999999999</c:v>
                </c:pt>
                <c:pt idx="311">
                  <c:v>0.11800000000000001</c:v>
                </c:pt>
                <c:pt idx="312">
                  <c:v>0.1157</c:v>
                </c:pt>
                <c:pt idx="313">
                  <c:v>0.1142</c:v>
                </c:pt>
                <c:pt idx="314">
                  <c:v>0.1148</c:v>
                </c:pt>
                <c:pt idx="315">
                  <c:v>0.11380000000000001</c:v>
                </c:pt>
                <c:pt idx="316">
                  <c:v>0.1134</c:v>
                </c:pt>
                <c:pt idx="317">
                  <c:v>0.114</c:v>
                </c:pt>
                <c:pt idx="318">
                  <c:v>0.114</c:v>
                </c:pt>
                <c:pt idx="319">
                  <c:v>0.11310000000000001</c:v>
                </c:pt>
                <c:pt idx="320">
                  <c:v>0.1125</c:v>
                </c:pt>
                <c:pt idx="321">
                  <c:v>0.10970000000000001</c:v>
                </c:pt>
                <c:pt idx="322">
                  <c:v>0.1085</c:v>
                </c:pt>
                <c:pt idx="323">
                  <c:v>0.1101</c:v>
                </c:pt>
                <c:pt idx="324">
                  <c:v>0.109</c:v>
                </c:pt>
                <c:pt idx="325">
                  <c:v>0.1103</c:v>
                </c:pt>
                <c:pt idx="326">
                  <c:v>0.1116</c:v>
                </c:pt>
                <c:pt idx="327">
                  <c:v>0.1101</c:v>
                </c:pt>
                <c:pt idx="328">
                  <c:v>0.11070000000000001</c:v>
                </c:pt>
                <c:pt idx="329">
                  <c:v>0.10970000000000001</c:v>
                </c:pt>
                <c:pt idx="330">
                  <c:v>0.10949999999999999</c:v>
                </c:pt>
                <c:pt idx="331">
                  <c:v>0.11</c:v>
                </c:pt>
                <c:pt idx="332">
                  <c:v>0.1085</c:v>
                </c:pt>
                <c:pt idx="333">
                  <c:v>0.10859999999999999</c:v>
                </c:pt>
                <c:pt idx="334">
                  <c:v>0.1076</c:v>
                </c:pt>
                <c:pt idx="335">
                  <c:v>0.107</c:v>
                </c:pt>
                <c:pt idx="336">
                  <c:v>0.1076</c:v>
                </c:pt>
                <c:pt idx="337">
                  <c:v>0.1091</c:v>
                </c:pt>
                <c:pt idx="338">
                  <c:v>0.1065</c:v>
                </c:pt>
                <c:pt idx="339">
                  <c:v>0.10460000000000001</c:v>
                </c:pt>
                <c:pt idx="340">
                  <c:v>0.1045</c:v>
                </c:pt>
                <c:pt idx="341">
                  <c:v>0.1061</c:v>
                </c:pt>
                <c:pt idx="342">
                  <c:v>0.1072</c:v>
                </c:pt>
                <c:pt idx="343">
                  <c:v>0.1067</c:v>
                </c:pt>
                <c:pt idx="344">
                  <c:v>0.10589999999999999</c:v>
                </c:pt>
                <c:pt idx="345">
                  <c:v>0.1065</c:v>
                </c:pt>
                <c:pt idx="346">
                  <c:v>0.1056</c:v>
                </c:pt>
                <c:pt idx="347">
                  <c:v>0.1056</c:v>
                </c:pt>
                <c:pt idx="348">
                  <c:v>0.10589999999999999</c:v>
                </c:pt>
                <c:pt idx="349">
                  <c:v>0.1067</c:v>
                </c:pt>
                <c:pt idx="350">
                  <c:v>0.1065</c:v>
                </c:pt>
                <c:pt idx="351">
                  <c:v>0.106</c:v>
                </c:pt>
                <c:pt idx="352">
                  <c:v>0.1072</c:v>
                </c:pt>
                <c:pt idx="353">
                  <c:v>0.1075</c:v>
                </c:pt>
                <c:pt idx="354">
                  <c:v>0.10710000000000001</c:v>
                </c:pt>
                <c:pt idx="355">
                  <c:v>0.1056</c:v>
                </c:pt>
                <c:pt idx="356">
                  <c:v>0.10619999999999999</c:v>
                </c:pt>
                <c:pt idx="357">
                  <c:v>0.107</c:v>
                </c:pt>
                <c:pt idx="358">
                  <c:v>0.1067</c:v>
                </c:pt>
                <c:pt idx="359">
                  <c:v>0.1069</c:v>
                </c:pt>
                <c:pt idx="360">
                  <c:v>0.1066</c:v>
                </c:pt>
                <c:pt idx="361">
                  <c:v>0.10619999999999999</c:v>
                </c:pt>
                <c:pt idx="362">
                  <c:v>0.1051</c:v>
                </c:pt>
                <c:pt idx="363">
                  <c:v>0.10730000000000001</c:v>
                </c:pt>
                <c:pt idx="364">
                  <c:v>0.1067</c:v>
                </c:pt>
                <c:pt idx="365">
                  <c:v>0.10619999999999999</c:v>
                </c:pt>
                <c:pt idx="366">
                  <c:v>0.10589999999999999</c:v>
                </c:pt>
                <c:pt idx="367">
                  <c:v>0.10580000000000001</c:v>
                </c:pt>
                <c:pt idx="368">
                  <c:v>0.10580000000000001</c:v>
                </c:pt>
                <c:pt idx="369">
                  <c:v>0.10679999999999999</c:v>
                </c:pt>
                <c:pt idx="370">
                  <c:v>0.1072</c:v>
                </c:pt>
                <c:pt idx="371">
                  <c:v>0.10769999999999999</c:v>
                </c:pt>
                <c:pt idx="372">
                  <c:v>0.1085</c:v>
                </c:pt>
                <c:pt idx="373">
                  <c:v>0.10920000000000001</c:v>
                </c:pt>
                <c:pt idx="374">
                  <c:v>0.10949999999999999</c:v>
                </c:pt>
                <c:pt idx="375">
                  <c:v>0.10980000000000001</c:v>
                </c:pt>
                <c:pt idx="376">
                  <c:v>0.10859999999999999</c:v>
                </c:pt>
                <c:pt idx="377">
                  <c:v>0.1082</c:v>
                </c:pt>
                <c:pt idx="378">
                  <c:v>0.1079</c:v>
                </c:pt>
                <c:pt idx="379">
                  <c:v>0.10800000000000001</c:v>
                </c:pt>
                <c:pt idx="380">
                  <c:v>0.1079</c:v>
                </c:pt>
                <c:pt idx="381">
                  <c:v>0.1067</c:v>
                </c:pt>
                <c:pt idx="382">
                  <c:v>0.10769999999999999</c:v>
                </c:pt>
                <c:pt idx="383">
                  <c:v>0.10970000000000001</c:v>
                </c:pt>
                <c:pt idx="384">
                  <c:v>0.1085</c:v>
                </c:pt>
                <c:pt idx="385">
                  <c:v>0.10949999999999999</c:v>
                </c:pt>
                <c:pt idx="386">
                  <c:v>0.1103</c:v>
                </c:pt>
                <c:pt idx="387">
                  <c:v>0.1104</c:v>
                </c:pt>
                <c:pt idx="388">
                  <c:v>0.11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49-451C-83BA-C4BA9E3CF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2216112"/>
        <c:axId val="492214032"/>
      </c:lineChart>
      <c:catAx>
        <c:axId val="49221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2214032"/>
        <c:crosses val="autoZero"/>
        <c:auto val="1"/>
        <c:lblAlgn val="ctr"/>
        <c:lblOffset val="100"/>
        <c:noMultiLvlLbl val="0"/>
      </c:catAx>
      <c:valAx>
        <c:axId val="49221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49221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'TD IPCA+ 26'!$B$1:$B$2</c:f>
              <c:strCache>
                <c:ptCount val="2"/>
                <c:pt idx="0">
                  <c:v>Planilha Janela TesOURO</c:v>
                </c:pt>
                <c:pt idx="1">
                  <c:v>TAXAS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'TD IPCA+ 26'!$B$3:$B$800</c:f>
              <c:numCache>
                <c:formatCode>0.00%</c:formatCode>
                <c:ptCount val="798"/>
                <c:pt idx="0">
                  <c:v>2.6499999999999999E-2</c:v>
                </c:pt>
                <c:pt idx="1">
                  <c:v>2.58E-2</c:v>
                </c:pt>
                <c:pt idx="2">
                  <c:v>2.5600000000000001E-2</c:v>
                </c:pt>
                <c:pt idx="3">
                  <c:v>2.58E-2</c:v>
                </c:pt>
                <c:pt idx="4">
                  <c:v>2.5399999999999999E-2</c:v>
                </c:pt>
                <c:pt idx="5">
                  <c:v>2.4900000000000002E-2</c:v>
                </c:pt>
                <c:pt idx="6">
                  <c:v>2.53E-2</c:v>
                </c:pt>
                <c:pt idx="7">
                  <c:v>2.5600000000000001E-2</c:v>
                </c:pt>
                <c:pt idx="8">
                  <c:v>2.5000000000000001E-2</c:v>
                </c:pt>
                <c:pt idx="9">
                  <c:v>2.5499999999999998E-2</c:v>
                </c:pt>
                <c:pt idx="10">
                  <c:v>2.6099999999999998E-2</c:v>
                </c:pt>
                <c:pt idx="11">
                  <c:v>2.69E-2</c:v>
                </c:pt>
                <c:pt idx="12">
                  <c:v>2.7000000000000003E-2</c:v>
                </c:pt>
                <c:pt idx="13">
                  <c:v>2.4900000000000002E-2</c:v>
                </c:pt>
                <c:pt idx="14">
                  <c:v>2.5099999999999997E-2</c:v>
                </c:pt>
                <c:pt idx="15">
                  <c:v>2.4199999999999999E-2</c:v>
                </c:pt>
                <c:pt idx="16">
                  <c:v>2.41E-2</c:v>
                </c:pt>
                <c:pt idx="17">
                  <c:v>2.63E-2</c:v>
                </c:pt>
                <c:pt idx="18">
                  <c:v>2.7400000000000001E-2</c:v>
                </c:pt>
                <c:pt idx="19">
                  <c:v>2.8199999999999999E-2</c:v>
                </c:pt>
                <c:pt idx="20">
                  <c:v>2.8500000000000001E-2</c:v>
                </c:pt>
                <c:pt idx="21">
                  <c:v>4.2500000000000003E-2</c:v>
                </c:pt>
                <c:pt idx="22">
                  <c:v>3.7999999999999999E-2</c:v>
                </c:pt>
                <c:pt idx="23">
                  <c:v>3.7499999999999999E-2</c:v>
                </c:pt>
                <c:pt idx="24">
                  <c:v>3.44E-2</c:v>
                </c:pt>
                <c:pt idx="25">
                  <c:v>3.73E-2</c:v>
                </c:pt>
                <c:pt idx="26">
                  <c:v>4.36E-2</c:v>
                </c:pt>
                <c:pt idx="27">
                  <c:v>4.0099999999999997E-2</c:v>
                </c:pt>
                <c:pt idx="28">
                  <c:v>4.2500000000000003E-2</c:v>
                </c:pt>
                <c:pt idx="29">
                  <c:v>4.41E-2</c:v>
                </c:pt>
                <c:pt idx="30">
                  <c:v>4.3299999999999998E-2</c:v>
                </c:pt>
                <c:pt idx="31">
                  <c:v>4.1100000000000005E-2</c:v>
                </c:pt>
                <c:pt idx="32">
                  <c:v>3.78E-2</c:v>
                </c:pt>
                <c:pt idx="33">
                  <c:v>3.6299999999999999E-2</c:v>
                </c:pt>
                <c:pt idx="34">
                  <c:v>3.6600000000000001E-2</c:v>
                </c:pt>
                <c:pt idx="35">
                  <c:v>3.6900000000000002E-2</c:v>
                </c:pt>
                <c:pt idx="36">
                  <c:v>3.6200000000000003E-2</c:v>
                </c:pt>
                <c:pt idx="37">
                  <c:v>3.7499999999999999E-2</c:v>
                </c:pt>
                <c:pt idx="38">
                  <c:v>3.73E-2</c:v>
                </c:pt>
                <c:pt idx="39">
                  <c:v>3.7000000000000005E-2</c:v>
                </c:pt>
                <c:pt idx="40">
                  <c:v>3.7400000000000003E-2</c:v>
                </c:pt>
                <c:pt idx="41">
                  <c:v>3.5900000000000001E-2</c:v>
                </c:pt>
                <c:pt idx="42">
                  <c:v>3.4099999999999998E-2</c:v>
                </c:pt>
                <c:pt idx="43">
                  <c:v>3.3500000000000002E-2</c:v>
                </c:pt>
                <c:pt idx="44">
                  <c:v>3.2599999999999997E-2</c:v>
                </c:pt>
                <c:pt idx="45">
                  <c:v>3.1300000000000001E-2</c:v>
                </c:pt>
                <c:pt idx="46">
                  <c:v>0.03</c:v>
                </c:pt>
                <c:pt idx="47">
                  <c:v>3.04E-2</c:v>
                </c:pt>
                <c:pt idx="48">
                  <c:v>2.8799999999999999E-2</c:v>
                </c:pt>
                <c:pt idx="49">
                  <c:v>3.0099999999999998E-2</c:v>
                </c:pt>
                <c:pt idx="50">
                  <c:v>3.2000000000000001E-2</c:v>
                </c:pt>
                <c:pt idx="51">
                  <c:v>3.5299999999999998E-2</c:v>
                </c:pt>
                <c:pt idx="52">
                  <c:v>3.6499999999999998E-2</c:v>
                </c:pt>
                <c:pt idx="53">
                  <c:v>3.44E-2</c:v>
                </c:pt>
                <c:pt idx="54">
                  <c:v>3.4200000000000001E-2</c:v>
                </c:pt>
                <c:pt idx="55">
                  <c:v>3.5099999999999999E-2</c:v>
                </c:pt>
                <c:pt idx="56">
                  <c:v>3.3000000000000002E-2</c:v>
                </c:pt>
                <c:pt idx="57">
                  <c:v>3.4599999999999999E-2</c:v>
                </c:pt>
                <c:pt idx="58">
                  <c:v>3.4500000000000003E-2</c:v>
                </c:pt>
                <c:pt idx="59">
                  <c:v>3.5299999999999998E-2</c:v>
                </c:pt>
                <c:pt idx="60">
                  <c:v>3.5299999999999998E-2</c:v>
                </c:pt>
                <c:pt idx="61">
                  <c:v>3.4200000000000001E-2</c:v>
                </c:pt>
                <c:pt idx="62">
                  <c:v>3.56E-2</c:v>
                </c:pt>
                <c:pt idx="63">
                  <c:v>3.6900000000000002E-2</c:v>
                </c:pt>
                <c:pt idx="64">
                  <c:v>3.5299999999999998E-2</c:v>
                </c:pt>
                <c:pt idx="65">
                  <c:v>3.4300000000000004E-2</c:v>
                </c:pt>
                <c:pt idx="66">
                  <c:v>3.3500000000000002E-2</c:v>
                </c:pt>
                <c:pt idx="67">
                  <c:v>3.3099999999999997E-2</c:v>
                </c:pt>
                <c:pt idx="68">
                  <c:v>3.2500000000000001E-2</c:v>
                </c:pt>
                <c:pt idx="69">
                  <c:v>3.1099999999999999E-2</c:v>
                </c:pt>
                <c:pt idx="70">
                  <c:v>2.9600000000000001E-2</c:v>
                </c:pt>
                <c:pt idx="71">
                  <c:v>2.7799999999999998E-2</c:v>
                </c:pt>
                <c:pt idx="72">
                  <c:v>2.87E-2</c:v>
                </c:pt>
                <c:pt idx="73">
                  <c:v>2.8399999999999998E-2</c:v>
                </c:pt>
                <c:pt idx="74">
                  <c:v>2.7400000000000001E-2</c:v>
                </c:pt>
                <c:pt idx="75">
                  <c:v>2.7699999999999999E-2</c:v>
                </c:pt>
                <c:pt idx="76">
                  <c:v>2.7699999999999999E-2</c:v>
                </c:pt>
                <c:pt idx="77">
                  <c:v>2.6800000000000001E-2</c:v>
                </c:pt>
                <c:pt idx="78">
                  <c:v>2.7000000000000003E-2</c:v>
                </c:pt>
                <c:pt idx="79">
                  <c:v>2.6600000000000002E-2</c:v>
                </c:pt>
                <c:pt idx="80">
                  <c:v>2.6499999999999999E-2</c:v>
                </c:pt>
                <c:pt idx="81">
                  <c:v>2.7300000000000001E-2</c:v>
                </c:pt>
                <c:pt idx="82">
                  <c:v>2.6800000000000001E-2</c:v>
                </c:pt>
                <c:pt idx="83">
                  <c:v>2.6699999999999998E-2</c:v>
                </c:pt>
                <c:pt idx="84">
                  <c:v>2.7400000000000001E-2</c:v>
                </c:pt>
                <c:pt idx="85">
                  <c:v>2.64E-2</c:v>
                </c:pt>
                <c:pt idx="86">
                  <c:v>2.69E-2</c:v>
                </c:pt>
                <c:pt idx="87">
                  <c:v>2.6600000000000002E-2</c:v>
                </c:pt>
                <c:pt idx="88">
                  <c:v>2.6699999999999998E-2</c:v>
                </c:pt>
                <c:pt idx="89">
                  <c:v>2.69E-2</c:v>
                </c:pt>
                <c:pt idx="90">
                  <c:v>2.7200000000000002E-2</c:v>
                </c:pt>
                <c:pt idx="91">
                  <c:v>2.7400000000000001E-2</c:v>
                </c:pt>
                <c:pt idx="92">
                  <c:v>2.7699999999999999E-2</c:v>
                </c:pt>
                <c:pt idx="93">
                  <c:v>2.6600000000000002E-2</c:v>
                </c:pt>
                <c:pt idx="94">
                  <c:v>2.6600000000000002E-2</c:v>
                </c:pt>
                <c:pt idx="95">
                  <c:v>2.5899999999999999E-2</c:v>
                </c:pt>
                <c:pt idx="96">
                  <c:v>2.5499999999999998E-2</c:v>
                </c:pt>
                <c:pt idx="97">
                  <c:v>2.4399999999999998E-2</c:v>
                </c:pt>
                <c:pt idx="98">
                  <c:v>2.4E-2</c:v>
                </c:pt>
                <c:pt idx="99">
                  <c:v>2.3399999999999997E-2</c:v>
                </c:pt>
                <c:pt idx="100">
                  <c:v>2.4300000000000002E-2</c:v>
                </c:pt>
                <c:pt idx="101">
                  <c:v>2.4900000000000002E-2</c:v>
                </c:pt>
                <c:pt idx="102">
                  <c:v>2.4799999999999999E-2</c:v>
                </c:pt>
                <c:pt idx="103">
                  <c:v>2.3599999999999999E-2</c:v>
                </c:pt>
                <c:pt idx="104">
                  <c:v>2.2400000000000003E-2</c:v>
                </c:pt>
                <c:pt idx="105">
                  <c:v>2.29E-2</c:v>
                </c:pt>
                <c:pt idx="106">
                  <c:v>2.23E-2</c:v>
                </c:pt>
                <c:pt idx="107">
                  <c:v>2.2799999999999997E-2</c:v>
                </c:pt>
                <c:pt idx="108">
                  <c:v>2.2400000000000003E-2</c:v>
                </c:pt>
                <c:pt idx="109">
                  <c:v>2.2499999999999999E-2</c:v>
                </c:pt>
                <c:pt idx="110">
                  <c:v>2.2400000000000003E-2</c:v>
                </c:pt>
                <c:pt idx="111">
                  <c:v>2.2499999999999999E-2</c:v>
                </c:pt>
                <c:pt idx="112">
                  <c:v>2.2099999999999998E-2</c:v>
                </c:pt>
                <c:pt idx="113">
                  <c:v>2.18E-2</c:v>
                </c:pt>
                <c:pt idx="114">
                  <c:v>2.1499999999999998E-2</c:v>
                </c:pt>
                <c:pt idx="115">
                  <c:v>2.12E-2</c:v>
                </c:pt>
                <c:pt idx="116">
                  <c:v>2.1000000000000001E-2</c:v>
                </c:pt>
                <c:pt idx="117">
                  <c:v>2.2000000000000002E-2</c:v>
                </c:pt>
                <c:pt idx="118">
                  <c:v>2.06E-2</c:v>
                </c:pt>
                <c:pt idx="119">
                  <c:v>2.07E-2</c:v>
                </c:pt>
                <c:pt idx="120">
                  <c:v>2.0799999999999999E-2</c:v>
                </c:pt>
                <c:pt idx="121">
                  <c:v>2.0400000000000001E-2</c:v>
                </c:pt>
                <c:pt idx="122">
                  <c:v>2.1099999999999997E-2</c:v>
                </c:pt>
                <c:pt idx="123">
                  <c:v>2.0400000000000001E-2</c:v>
                </c:pt>
                <c:pt idx="124">
                  <c:v>2.0799999999999999E-2</c:v>
                </c:pt>
                <c:pt idx="125">
                  <c:v>2.1400000000000002E-2</c:v>
                </c:pt>
                <c:pt idx="126">
                  <c:v>2.2000000000000002E-2</c:v>
                </c:pt>
                <c:pt idx="127">
                  <c:v>2.2200000000000001E-2</c:v>
                </c:pt>
                <c:pt idx="128">
                  <c:v>2.3399999999999997E-2</c:v>
                </c:pt>
                <c:pt idx="129">
                  <c:v>2.3199999999999998E-2</c:v>
                </c:pt>
                <c:pt idx="130">
                  <c:v>2.3300000000000001E-2</c:v>
                </c:pt>
                <c:pt idx="131">
                  <c:v>2.3099999999999999E-2</c:v>
                </c:pt>
                <c:pt idx="132">
                  <c:v>2.5699999999999997E-2</c:v>
                </c:pt>
                <c:pt idx="133">
                  <c:v>2.4199999999999999E-2</c:v>
                </c:pt>
                <c:pt idx="134">
                  <c:v>2.3399999999999997E-2</c:v>
                </c:pt>
                <c:pt idx="135">
                  <c:v>2.4300000000000002E-2</c:v>
                </c:pt>
                <c:pt idx="136">
                  <c:v>2.4300000000000002E-2</c:v>
                </c:pt>
                <c:pt idx="137">
                  <c:v>2.5000000000000001E-2</c:v>
                </c:pt>
                <c:pt idx="138">
                  <c:v>2.4399999999999998E-2</c:v>
                </c:pt>
                <c:pt idx="139">
                  <c:v>2.4500000000000001E-2</c:v>
                </c:pt>
                <c:pt idx="140">
                  <c:v>2.4500000000000001E-2</c:v>
                </c:pt>
                <c:pt idx="141">
                  <c:v>2.4199999999999999E-2</c:v>
                </c:pt>
                <c:pt idx="142">
                  <c:v>2.4300000000000002E-2</c:v>
                </c:pt>
                <c:pt idx="143">
                  <c:v>2.3399999999999997E-2</c:v>
                </c:pt>
                <c:pt idx="144">
                  <c:v>2.3900000000000001E-2</c:v>
                </c:pt>
                <c:pt idx="145">
                  <c:v>2.3900000000000001E-2</c:v>
                </c:pt>
                <c:pt idx="146">
                  <c:v>2.4199999999999999E-2</c:v>
                </c:pt>
                <c:pt idx="147">
                  <c:v>2.4900000000000002E-2</c:v>
                </c:pt>
                <c:pt idx="148">
                  <c:v>2.4500000000000001E-2</c:v>
                </c:pt>
                <c:pt idx="149">
                  <c:v>2.4500000000000001E-2</c:v>
                </c:pt>
                <c:pt idx="150">
                  <c:v>2.4700000000000003E-2</c:v>
                </c:pt>
                <c:pt idx="151">
                  <c:v>2.5600000000000001E-2</c:v>
                </c:pt>
                <c:pt idx="152">
                  <c:v>2.5399999999999999E-2</c:v>
                </c:pt>
                <c:pt idx="153">
                  <c:v>2.7699999999999999E-2</c:v>
                </c:pt>
                <c:pt idx="154">
                  <c:v>2.69E-2</c:v>
                </c:pt>
                <c:pt idx="155">
                  <c:v>2.7200000000000002E-2</c:v>
                </c:pt>
                <c:pt idx="156">
                  <c:v>2.7400000000000001E-2</c:v>
                </c:pt>
                <c:pt idx="157">
                  <c:v>2.6499999999999999E-2</c:v>
                </c:pt>
                <c:pt idx="158">
                  <c:v>2.6200000000000001E-2</c:v>
                </c:pt>
                <c:pt idx="159">
                  <c:v>2.9300000000000003E-2</c:v>
                </c:pt>
                <c:pt idx="160">
                  <c:v>2.87E-2</c:v>
                </c:pt>
                <c:pt idx="161">
                  <c:v>2.7699999999999999E-2</c:v>
                </c:pt>
                <c:pt idx="162">
                  <c:v>2.69E-2</c:v>
                </c:pt>
                <c:pt idx="163">
                  <c:v>2.9300000000000003E-2</c:v>
                </c:pt>
                <c:pt idx="164">
                  <c:v>2.7300000000000001E-2</c:v>
                </c:pt>
                <c:pt idx="165">
                  <c:v>2.8399999999999998E-2</c:v>
                </c:pt>
                <c:pt idx="166">
                  <c:v>2.92E-2</c:v>
                </c:pt>
                <c:pt idx="167">
                  <c:v>2.8300000000000002E-2</c:v>
                </c:pt>
                <c:pt idx="168">
                  <c:v>2.76E-2</c:v>
                </c:pt>
                <c:pt idx="169">
                  <c:v>2.81E-2</c:v>
                </c:pt>
                <c:pt idx="170">
                  <c:v>2.8799999999999999E-2</c:v>
                </c:pt>
                <c:pt idx="171">
                  <c:v>2.9300000000000003E-2</c:v>
                </c:pt>
                <c:pt idx="172">
                  <c:v>2.87E-2</c:v>
                </c:pt>
                <c:pt idx="173">
                  <c:v>2.8399999999999998E-2</c:v>
                </c:pt>
                <c:pt idx="174">
                  <c:v>2.8399999999999998E-2</c:v>
                </c:pt>
                <c:pt idx="175">
                  <c:v>2.8199999999999999E-2</c:v>
                </c:pt>
                <c:pt idx="176">
                  <c:v>2.8300000000000002E-2</c:v>
                </c:pt>
                <c:pt idx="177">
                  <c:v>2.92E-2</c:v>
                </c:pt>
                <c:pt idx="178">
                  <c:v>2.9700000000000001E-2</c:v>
                </c:pt>
                <c:pt idx="179">
                  <c:v>3.0800000000000001E-2</c:v>
                </c:pt>
                <c:pt idx="180">
                  <c:v>3.0499999999999999E-2</c:v>
                </c:pt>
                <c:pt idx="181">
                  <c:v>3.0099999999999998E-2</c:v>
                </c:pt>
                <c:pt idx="182">
                  <c:v>2.9900000000000003E-2</c:v>
                </c:pt>
                <c:pt idx="183">
                  <c:v>2.9600000000000001E-2</c:v>
                </c:pt>
                <c:pt idx="184">
                  <c:v>2.9300000000000003E-2</c:v>
                </c:pt>
                <c:pt idx="185">
                  <c:v>2.8799999999999999E-2</c:v>
                </c:pt>
                <c:pt idx="186">
                  <c:v>2.7799999999999998E-2</c:v>
                </c:pt>
                <c:pt idx="187">
                  <c:v>2.7699999999999999E-2</c:v>
                </c:pt>
                <c:pt idx="188">
                  <c:v>2.8900000000000002E-2</c:v>
                </c:pt>
                <c:pt idx="189">
                  <c:v>2.8799999999999999E-2</c:v>
                </c:pt>
                <c:pt idx="190">
                  <c:v>2.9500000000000002E-2</c:v>
                </c:pt>
                <c:pt idx="191">
                  <c:v>2.86E-2</c:v>
                </c:pt>
                <c:pt idx="192">
                  <c:v>2.8799999999999999E-2</c:v>
                </c:pt>
                <c:pt idx="193">
                  <c:v>2.8900000000000002E-2</c:v>
                </c:pt>
                <c:pt idx="194">
                  <c:v>2.9900000000000003E-2</c:v>
                </c:pt>
                <c:pt idx="195">
                  <c:v>2.9300000000000003E-2</c:v>
                </c:pt>
                <c:pt idx="196">
                  <c:v>2.98E-2</c:v>
                </c:pt>
                <c:pt idx="197">
                  <c:v>3.0600000000000002E-2</c:v>
                </c:pt>
                <c:pt idx="198">
                  <c:v>2.9900000000000003E-2</c:v>
                </c:pt>
                <c:pt idx="199">
                  <c:v>3.0499999999999999E-2</c:v>
                </c:pt>
                <c:pt idx="200">
                  <c:v>2.9500000000000002E-2</c:v>
                </c:pt>
                <c:pt idx="201">
                  <c:v>2.87E-2</c:v>
                </c:pt>
                <c:pt idx="202">
                  <c:v>2.8900000000000002E-2</c:v>
                </c:pt>
                <c:pt idx="203">
                  <c:v>2.7799999999999998E-2</c:v>
                </c:pt>
                <c:pt idx="204">
                  <c:v>2.7200000000000002E-2</c:v>
                </c:pt>
                <c:pt idx="205">
                  <c:v>2.6000000000000002E-2</c:v>
                </c:pt>
                <c:pt idx="206">
                  <c:v>2.5699999999999997E-2</c:v>
                </c:pt>
                <c:pt idx="207">
                  <c:v>2.58E-2</c:v>
                </c:pt>
                <c:pt idx="208">
                  <c:v>2.5099999999999997E-2</c:v>
                </c:pt>
                <c:pt idx="209">
                  <c:v>2.46E-2</c:v>
                </c:pt>
                <c:pt idx="210">
                  <c:v>2.4799999999999999E-2</c:v>
                </c:pt>
                <c:pt idx="211">
                  <c:v>2.3700000000000002E-2</c:v>
                </c:pt>
                <c:pt idx="212">
                  <c:v>2.3900000000000001E-2</c:v>
                </c:pt>
                <c:pt idx="213">
                  <c:v>2.41E-2</c:v>
                </c:pt>
                <c:pt idx="214">
                  <c:v>2.4199999999999999E-2</c:v>
                </c:pt>
                <c:pt idx="215">
                  <c:v>2.4799999999999999E-2</c:v>
                </c:pt>
                <c:pt idx="216">
                  <c:v>2.52E-2</c:v>
                </c:pt>
                <c:pt idx="217">
                  <c:v>2.4300000000000002E-2</c:v>
                </c:pt>
                <c:pt idx="218">
                  <c:v>2.3900000000000001E-2</c:v>
                </c:pt>
                <c:pt idx="219">
                  <c:v>2.4E-2</c:v>
                </c:pt>
                <c:pt idx="220">
                  <c:v>2.3799999999999998E-2</c:v>
                </c:pt>
                <c:pt idx="221">
                  <c:v>2.3599999999999999E-2</c:v>
                </c:pt>
                <c:pt idx="222">
                  <c:v>2.3099999999999999E-2</c:v>
                </c:pt>
                <c:pt idx="223">
                  <c:v>2.3199999999999998E-2</c:v>
                </c:pt>
                <c:pt idx="224">
                  <c:v>2.4799999999999999E-2</c:v>
                </c:pt>
                <c:pt idx="225">
                  <c:v>2.46E-2</c:v>
                </c:pt>
                <c:pt idx="226">
                  <c:v>2.5099999999999997E-2</c:v>
                </c:pt>
                <c:pt idx="227">
                  <c:v>2.64E-2</c:v>
                </c:pt>
                <c:pt idx="228">
                  <c:v>2.75E-2</c:v>
                </c:pt>
                <c:pt idx="229">
                  <c:v>2.7099999999999999E-2</c:v>
                </c:pt>
                <c:pt idx="230">
                  <c:v>2.75E-2</c:v>
                </c:pt>
                <c:pt idx="231">
                  <c:v>2.7300000000000001E-2</c:v>
                </c:pt>
                <c:pt idx="232">
                  <c:v>2.7400000000000001E-2</c:v>
                </c:pt>
                <c:pt idx="233">
                  <c:v>2.7000000000000003E-2</c:v>
                </c:pt>
                <c:pt idx="234">
                  <c:v>2.7999999999999997E-2</c:v>
                </c:pt>
                <c:pt idx="235">
                  <c:v>2.7400000000000001E-2</c:v>
                </c:pt>
                <c:pt idx="236">
                  <c:v>2.87E-2</c:v>
                </c:pt>
                <c:pt idx="237">
                  <c:v>2.8500000000000001E-2</c:v>
                </c:pt>
                <c:pt idx="238">
                  <c:v>2.8900000000000002E-2</c:v>
                </c:pt>
                <c:pt idx="239">
                  <c:v>2.8399999999999998E-2</c:v>
                </c:pt>
                <c:pt idx="240">
                  <c:v>2.7400000000000001E-2</c:v>
                </c:pt>
                <c:pt idx="241">
                  <c:v>2.64E-2</c:v>
                </c:pt>
                <c:pt idx="242">
                  <c:v>2.64E-2</c:v>
                </c:pt>
                <c:pt idx="243">
                  <c:v>2.63E-2</c:v>
                </c:pt>
                <c:pt idx="244">
                  <c:v>2.5899999999999999E-2</c:v>
                </c:pt>
                <c:pt idx="245">
                  <c:v>2.6600000000000002E-2</c:v>
                </c:pt>
                <c:pt idx="246">
                  <c:v>2.6499999999999999E-2</c:v>
                </c:pt>
                <c:pt idx="247">
                  <c:v>2.69E-2</c:v>
                </c:pt>
                <c:pt idx="248">
                  <c:v>2.7699999999999999E-2</c:v>
                </c:pt>
                <c:pt idx="249">
                  <c:v>2.6600000000000002E-2</c:v>
                </c:pt>
                <c:pt idx="250">
                  <c:v>2.7000000000000003E-2</c:v>
                </c:pt>
                <c:pt idx="251">
                  <c:v>2.7400000000000001E-2</c:v>
                </c:pt>
                <c:pt idx="252">
                  <c:v>2.7000000000000003E-2</c:v>
                </c:pt>
                <c:pt idx="253">
                  <c:v>2.7699999999999999E-2</c:v>
                </c:pt>
                <c:pt idx="254">
                  <c:v>2.9100000000000001E-2</c:v>
                </c:pt>
                <c:pt idx="255">
                  <c:v>2.86E-2</c:v>
                </c:pt>
                <c:pt idx="256">
                  <c:v>2.87E-2</c:v>
                </c:pt>
                <c:pt idx="257">
                  <c:v>3.0099999999999998E-2</c:v>
                </c:pt>
                <c:pt idx="258">
                  <c:v>3.04E-2</c:v>
                </c:pt>
                <c:pt idx="259">
                  <c:v>3.2300000000000002E-2</c:v>
                </c:pt>
                <c:pt idx="260">
                  <c:v>3.3500000000000002E-2</c:v>
                </c:pt>
                <c:pt idx="261">
                  <c:v>3.3599999999999998E-2</c:v>
                </c:pt>
                <c:pt idx="262">
                  <c:v>3.0600000000000002E-2</c:v>
                </c:pt>
                <c:pt idx="263">
                  <c:v>3.1800000000000002E-2</c:v>
                </c:pt>
                <c:pt idx="264">
                  <c:v>0.03</c:v>
                </c:pt>
                <c:pt idx="265">
                  <c:v>3.1099999999999999E-2</c:v>
                </c:pt>
                <c:pt idx="266">
                  <c:v>3.1E-2</c:v>
                </c:pt>
                <c:pt idx="267">
                  <c:v>3.04E-2</c:v>
                </c:pt>
                <c:pt idx="268">
                  <c:v>3.1300000000000001E-2</c:v>
                </c:pt>
                <c:pt idx="269">
                  <c:v>3.0899999999999997E-2</c:v>
                </c:pt>
                <c:pt idx="270">
                  <c:v>3.0899999999999997E-2</c:v>
                </c:pt>
                <c:pt idx="271">
                  <c:v>3.2199999999999999E-2</c:v>
                </c:pt>
                <c:pt idx="272">
                  <c:v>3.1600000000000003E-2</c:v>
                </c:pt>
                <c:pt idx="273">
                  <c:v>3.2599999999999997E-2</c:v>
                </c:pt>
                <c:pt idx="274">
                  <c:v>3.4599999999999999E-2</c:v>
                </c:pt>
                <c:pt idx="275">
                  <c:v>3.5200000000000002E-2</c:v>
                </c:pt>
                <c:pt idx="276">
                  <c:v>3.5299999999999998E-2</c:v>
                </c:pt>
                <c:pt idx="277">
                  <c:v>3.7200000000000004E-2</c:v>
                </c:pt>
                <c:pt idx="278">
                  <c:v>3.5900000000000001E-2</c:v>
                </c:pt>
                <c:pt idx="279">
                  <c:v>3.5900000000000001E-2</c:v>
                </c:pt>
                <c:pt idx="280">
                  <c:v>3.5299999999999998E-2</c:v>
                </c:pt>
                <c:pt idx="281">
                  <c:v>3.56E-2</c:v>
                </c:pt>
                <c:pt idx="282">
                  <c:v>3.5900000000000001E-2</c:v>
                </c:pt>
                <c:pt idx="283">
                  <c:v>3.6000000000000004E-2</c:v>
                </c:pt>
                <c:pt idx="284">
                  <c:v>3.61E-2</c:v>
                </c:pt>
                <c:pt idx="285">
                  <c:v>3.7100000000000001E-2</c:v>
                </c:pt>
                <c:pt idx="286">
                  <c:v>3.7000000000000005E-2</c:v>
                </c:pt>
                <c:pt idx="287">
                  <c:v>3.61E-2</c:v>
                </c:pt>
                <c:pt idx="288">
                  <c:v>3.6499999999999998E-2</c:v>
                </c:pt>
                <c:pt idx="289">
                  <c:v>3.7100000000000001E-2</c:v>
                </c:pt>
                <c:pt idx="290">
                  <c:v>3.7999999999999999E-2</c:v>
                </c:pt>
                <c:pt idx="291">
                  <c:v>3.7699999999999997E-2</c:v>
                </c:pt>
                <c:pt idx="292">
                  <c:v>3.73E-2</c:v>
                </c:pt>
                <c:pt idx="293">
                  <c:v>3.6699999999999997E-2</c:v>
                </c:pt>
                <c:pt idx="294">
                  <c:v>3.6699999999999997E-2</c:v>
                </c:pt>
                <c:pt idx="295">
                  <c:v>3.7100000000000001E-2</c:v>
                </c:pt>
                <c:pt idx="296">
                  <c:v>3.5499999999999997E-2</c:v>
                </c:pt>
                <c:pt idx="297">
                  <c:v>3.5499999999999997E-2</c:v>
                </c:pt>
                <c:pt idx="298">
                  <c:v>3.4500000000000003E-2</c:v>
                </c:pt>
                <c:pt idx="299">
                  <c:v>3.44E-2</c:v>
                </c:pt>
                <c:pt idx="300">
                  <c:v>3.39E-2</c:v>
                </c:pt>
                <c:pt idx="301">
                  <c:v>3.3399999999999999E-2</c:v>
                </c:pt>
                <c:pt idx="302">
                  <c:v>3.4799999999999998E-2</c:v>
                </c:pt>
                <c:pt idx="303">
                  <c:v>3.4599999999999999E-2</c:v>
                </c:pt>
                <c:pt idx="304">
                  <c:v>3.5099999999999999E-2</c:v>
                </c:pt>
                <c:pt idx="305">
                  <c:v>3.5200000000000002E-2</c:v>
                </c:pt>
                <c:pt idx="306">
                  <c:v>3.5400000000000001E-2</c:v>
                </c:pt>
                <c:pt idx="307">
                  <c:v>3.49E-2</c:v>
                </c:pt>
                <c:pt idx="308">
                  <c:v>3.5099999999999999E-2</c:v>
                </c:pt>
                <c:pt idx="309">
                  <c:v>3.4500000000000003E-2</c:v>
                </c:pt>
                <c:pt idx="310">
                  <c:v>3.4799999999999998E-2</c:v>
                </c:pt>
                <c:pt idx="311">
                  <c:v>3.4799999999999998E-2</c:v>
                </c:pt>
                <c:pt idx="312">
                  <c:v>3.5200000000000002E-2</c:v>
                </c:pt>
                <c:pt idx="313">
                  <c:v>3.3799999999999997E-2</c:v>
                </c:pt>
                <c:pt idx="314">
                  <c:v>3.5900000000000001E-2</c:v>
                </c:pt>
                <c:pt idx="315">
                  <c:v>3.5499999999999997E-2</c:v>
                </c:pt>
                <c:pt idx="316">
                  <c:v>3.49E-2</c:v>
                </c:pt>
                <c:pt idx="317">
                  <c:v>3.5299999999999998E-2</c:v>
                </c:pt>
                <c:pt idx="318">
                  <c:v>3.4799999999999998E-2</c:v>
                </c:pt>
                <c:pt idx="319">
                  <c:v>3.5699999999999996E-2</c:v>
                </c:pt>
                <c:pt idx="320">
                  <c:v>3.6200000000000003E-2</c:v>
                </c:pt>
                <c:pt idx="321">
                  <c:v>3.5499999999999997E-2</c:v>
                </c:pt>
                <c:pt idx="322">
                  <c:v>3.4700000000000002E-2</c:v>
                </c:pt>
                <c:pt idx="323">
                  <c:v>3.44E-2</c:v>
                </c:pt>
                <c:pt idx="324">
                  <c:v>3.4599999999999999E-2</c:v>
                </c:pt>
                <c:pt idx="325">
                  <c:v>3.4300000000000004E-2</c:v>
                </c:pt>
                <c:pt idx="326">
                  <c:v>3.3599999999999998E-2</c:v>
                </c:pt>
                <c:pt idx="327">
                  <c:v>3.39E-2</c:v>
                </c:pt>
                <c:pt idx="328">
                  <c:v>3.3700000000000001E-2</c:v>
                </c:pt>
                <c:pt idx="329">
                  <c:v>3.4200000000000001E-2</c:v>
                </c:pt>
                <c:pt idx="330">
                  <c:v>3.4799999999999998E-2</c:v>
                </c:pt>
                <c:pt idx="331">
                  <c:v>3.5499999999999997E-2</c:v>
                </c:pt>
                <c:pt idx="332">
                  <c:v>3.5400000000000001E-2</c:v>
                </c:pt>
                <c:pt idx="333">
                  <c:v>3.5900000000000001E-2</c:v>
                </c:pt>
                <c:pt idx="334">
                  <c:v>3.5400000000000001E-2</c:v>
                </c:pt>
                <c:pt idx="335">
                  <c:v>3.8199999999999998E-2</c:v>
                </c:pt>
                <c:pt idx="336">
                  <c:v>3.8199999999999998E-2</c:v>
                </c:pt>
                <c:pt idx="337">
                  <c:v>3.8599999999999995E-2</c:v>
                </c:pt>
                <c:pt idx="338">
                  <c:v>3.8800000000000001E-2</c:v>
                </c:pt>
                <c:pt idx="339">
                  <c:v>3.8399999999999997E-2</c:v>
                </c:pt>
                <c:pt idx="340">
                  <c:v>3.7699999999999997E-2</c:v>
                </c:pt>
                <c:pt idx="341">
                  <c:v>3.7999999999999999E-2</c:v>
                </c:pt>
                <c:pt idx="342">
                  <c:v>3.7000000000000005E-2</c:v>
                </c:pt>
                <c:pt idx="343">
                  <c:v>3.7699999999999997E-2</c:v>
                </c:pt>
                <c:pt idx="344">
                  <c:v>3.7699999999999997E-2</c:v>
                </c:pt>
                <c:pt idx="345">
                  <c:v>3.78E-2</c:v>
                </c:pt>
                <c:pt idx="346">
                  <c:v>3.7400000000000003E-2</c:v>
                </c:pt>
                <c:pt idx="347">
                  <c:v>3.7599999999999995E-2</c:v>
                </c:pt>
                <c:pt idx="348">
                  <c:v>3.7499999999999999E-2</c:v>
                </c:pt>
                <c:pt idx="349">
                  <c:v>3.73E-2</c:v>
                </c:pt>
                <c:pt idx="350">
                  <c:v>3.7499999999999999E-2</c:v>
                </c:pt>
                <c:pt idx="351">
                  <c:v>3.78E-2</c:v>
                </c:pt>
                <c:pt idx="352">
                  <c:v>3.7400000000000003E-2</c:v>
                </c:pt>
                <c:pt idx="353">
                  <c:v>3.7400000000000003E-2</c:v>
                </c:pt>
                <c:pt idx="354">
                  <c:v>3.6499999999999998E-2</c:v>
                </c:pt>
                <c:pt idx="355">
                  <c:v>3.6600000000000001E-2</c:v>
                </c:pt>
                <c:pt idx="356">
                  <c:v>3.6299999999999999E-2</c:v>
                </c:pt>
                <c:pt idx="357">
                  <c:v>3.6299999999999999E-2</c:v>
                </c:pt>
                <c:pt idx="358">
                  <c:v>3.6400000000000002E-2</c:v>
                </c:pt>
                <c:pt idx="359">
                  <c:v>3.6799999999999999E-2</c:v>
                </c:pt>
                <c:pt idx="360">
                  <c:v>3.7499999999999999E-2</c:v>
                </c:pt>
                <c:pt idx="361">
                  <c:v>3.8300000000000001E-2</c:v>
                </c:pt>
                <c:pt idx="362">
                  <c:v>3.8699999999999998E-2</c:v>
                </c:pt>
                <c:pt idx="363">
                  <c:v>3.9199999999999999E-2</c:v>
                </c:pt>
                <c:pt idx="364">
                  <c:v>3.9399999999999998E-2</c:v>
                </c:pt>
                <c:pt idx="365">
                  <c:v>4.0500000000000001E-2</c:v>
                </c:pt>
                <c:pt idx="366">
                  <c:v>4.1500000000000002E-2</c:v>
                </c:pt>
                <c:pt idx="367">
                  <c:v>4.0300000000000002E-2</c:v>
                </c:pt>
                <c:pt idx="368">
                  <c:v>4.0500000000000001E-2</c:v>
                </c:pt>
                <c:pt idx="369">
                  <c:v>4.2699999999999995E-2</c:v>
                </c:pt>
                <c:pt idx="370">
                  <c:v>4.2199999999999994E-2</c:v>
                </c:pt>
                <c:pt idx="371">
                  <c:v>4.24E-2</c:v>
                </c:pt>
                <c:pt idx="372">
                  <c:v>4.2300000000000004E-2</c:v>
                </c:pt>
                <c:pt idx="373">
                  <c:v>4.2900000000000001E-2</c:v>
                </c:pt>
                <c:pt idx="374">
                  <c:v>4.41E-2</c:v>
                </c:pt>
                <c:pt idx="375">
                  <c:v>4.4699999999999997E-2</c:v>
                </c:pt>
                <c:pt idx="376">
                  <c:v>4.4699999999999997E-2</c:v>
                </c:pt>
                <c:pt idx="377">
                  <c:v>4.53E-2</c:v>
                </c:pt>
                <c:pt idx="378">
                  <c:v>4.7699999999999992E-2</c:v>
                </c:pt>
                <c:pt idx="379">
                  <c:v>4.7100000000000003E-2</c:v>
                </c:pt>
                <c:pt idx="380">
                  <c:v>4.6199999999999998E-2</c:v>
                </c:pt>
                <c:pt idx="381">
                  <c:v>4.5700000000000005E-2</c:v>
                </c:pt>
                <c:pt idx="382">
                  <c:v>4.5400000000000003E-2</c:v>
                </c:pt>
                <c:pt idx="383">
                  <c:v>4.3299999999999998E-2</c:v>
                </c:pt>
                <c:pt idx="384">
                  <c:v>4.4000000000000004E-2</c:v>
                </c:pt>
                <c:pt idx="385">
                  <c:v>4.36E-2</c:v>
                </c:pt>
                <c:pt idx="386">
                  <c:v>4.36E-2</c:v>
                </c:pt>
                <c:pt idx="387">
                  <c:v>4.4400000000000002E-2</c:v>
                </c:pt>
                <c:pt idx="388">
                  <c:v>4.4600000000000001E-2</c:v>
                </c:pt>
                <c:pt idx="389">
                  <c:v>4.4699999999999997E-2</c:v>
                </c:pt>
                <c:pt idx="390">
                  <c:v>4.5599999999999995E-2</c:v>
                </c:pt>
                <c:pt idx="391">
                  <c:v>4.6100000000000002E-2</c:v>
                </c:pt>
                <c:pt idx="392">
                  <c:v>4.7199999999999999E-2</c:v>
                </c:pt>
                <c:pt idx="393">
                  <c:v>4.58E-2</c:v>
                </c:pt>
                <c:pt idx="394">
                  <c:v>4.53E-2</c:v>
                </c:pt>
                <c:pt idx="395">
                  <c:v>4.5100000000000001E-2</c:v>
                </c:pt>
                <c:pt idx="396">
                  <c:v>4.4800000000000006E-2</c:v>
                </c:pt>
                <c:pt idx="397">
                  <c:v>4.4699999999999997E-2</c:v>
                </c:pt>
                <c:pt idx="398">
                  <c:v>4.5100000000000001E-2</c:v>
                </c:pt>
                <c:pt idx="399">
                  <c:v>4.5899999999999996E-2</c:v>
                </c:pt>
                <c:pt idx="400">
                  <c:v>4.4900000000000002E-2</c:v>
                </c:pt>
                <c:pt idx="401">
                  <c:v>4.4800000000000006E-2</c:v>
                </c:pt>
                <c:pt idx="402">
                  <c:v>4.4900000000000002E-2</c:v>
                </c:pt>
                <c:pt idx="403">
                  <c:v>4.6300000000000001E-2</c:v>
                </c:pt>
                <c:pt idx="404">
                  <c:v>4.6100000000000002E-2</c:v>
                </c:pt>
                <c:pt idx="405">
                  <c:v>4.6600000000000003E-2</c:v>
                </c:pt>
                <c:pt idx="406">
                  <c:v>4.6100000000000002E-2</c:v>
                </c:pt>
                <c:pt idx="407">
                  <c:v>4.6199999999999998E-2</c:v>
                </c:pt>
                <c:pt idx="408">
                  <c:v>4.6500000000000007E-2</c:v>
                </c:pt>
                <c:pt idx="409">
                  <c:v>4.5999999999999999E-2</c:v>
                </c:pt>
                <c:pt idx="410">
                  <c:v>4.6600000000000003E-2</c:v>
                </c:pt>
                <c:pt idx="411">
                  <c:v>4.7699999999999992E-2</c:v>
                </c:pt>
                <c:pt idx="412">
                  <c:v>4.6600000000000003E-2</c:v>
                </c:pt>
                <c:pt idx="413">
                  <c:v>4.6399999999999997E-2</c:v>
                </c:pt>
                <c:pt idx="414">
                  <c:v>4.6799999999999994E-2</c:v>
                </c:pt>
                <c:pt idx="415">
                  <c:v>4.6699999999999998E-2</c:v>
                </c:pt>
                <c:pt idx="416">
                  <c:v>4.6500000000000007E-2</c:v>
                </c:pt>
                <c:pt idx="417">
                  <c:v>4.7500000000000001E-2</c:v>
                </c:pt>
                <c:pt idx="418">
                  <c:v>4.82E-2</c:v>
                </c:pt>
                <c:pt idx="419">
                  <c:v>4.9699999999999994E-2</c:v>
                </c:pt>
                <c:pt idx="420">
                  <c:v>5.0599999999999999E-2</c:v>
                </c:pt>
                <c:pt idx="421">
                  <c:v>5.2900000000000003E-2</c:v>
                </c:pt>
                <c:pt idx="422">
                  <c:v>5.28E-2</c:v>
                </c:pt>
                <c:pt idx="423">
                  <c:v>5.1399999999999994E-2</c:v>
                </c:pt>
                <c:pt idx="424">
                  <c:v>5.4199999999999998E-2</c:v>
                </c:pt>
                <c:pt idx="425">
                  <c:v>5.45E-2</c:v>
                </c:pt>
                <c:pt idx="426">
                  <c:v>5.4900000000000004E-2</c:v>
                </c:pt>
                <c:pt idx="427">
                  <c:v>5.7000000000000002E-2</c:v>
                </c:pt>
                <c:pt idx="428">
                  <c:v>5.4299999999999994E-2</c:v>
                </c:pt>
                <c:pt idx="429">
                  <c:v>5.5500000000000001E-2</c:v>
                </c:pt>
                <c:pt idx="430">
                  <c:v>5.21E-2</c:v>
                </c:pt>
                <c:pt idx="431">
                  <c:v>5.28E-2</c:v>
                </c:pt>
                <c:pt idx="432">
                  <c:v>5.3600000000000002E-2</c:v>
                </c:pt>
                <c:pt idx="433">
                  <c:v>5.21E-2</c:v>
                </c:pt>
                <c:pt idx="434">
                  <c:v>5.2499999999999998E-2</c:v>
                </c:pt>
                <c:pt idx="435">
                  <c:v>5.1699999999999996E-2</c:v>
                </c:pt>
                <c:pt idx="436">
                  <c:v>5.2000000000000005E-2</c:v>
                </c:pt>
                <c:pt idx="437">
                  <c:v>5.1500000000000004E-2</c:v>
                </c:pt>
                <c:pt idx="438">
                  <c:v>5.2699999999999997E-2</c:v>
                </c:pt>
                <c:pt idx="439">
                  <c:v>5.2000000000000005E-2</c:v>
                </c:pt>
                <c:pt idx="440">
                  <c:v>5.16E-2</c:v>
                </c:pt>
                <c:pt idx="441">
                  <c:v>5.1699999999999996E-2</c:v>
                </c:pt>
                <c:pt idx="442">
                  <c:v>5.21E-2</c:v>
                </c:pt>
                <c:pt idx="443">
                  <c:v>5.1100000000000007E-2</c:v>
                </c:pt>
                <c:pt idx="444">
                  <c:v>5.0499999999999996E-2</c:v>
                </c:pt>
                <c:pt idx="445">
                  <c:v>5.1299999999999998E-2</c:v>
                </c:pt>
                <c:pt idx="446">
                  <c:v>5.16E-2</c:v>
                </c:pt>
                <c:pt idx="447">
                  <c:v>5.0700000000000002E-2</c:v>
                </c:pt>
                <c:pt idx="448">
                  <c:v>4.9699999999999994E-2</c:v>
                </c:pt>
                <c:pt idx="449">
                  <c:v>5.1299999999999998E-2</c:v>
                </c:pt>
                <c:pt idx="450">
                  <c:v>4.9699999999999994E-2</c:v>
                </c:pt>
                <c:pt idx="451">
                  <c:v>4.8899999999999999E-2</c:v>
                </c:pt>
                <c:pt idx="452">
                  <c:v>4.9299999999999997E-2</c:v>
                </c:pt>
                <c:pt idx="453">
                  <c:v>4.9200000000000001E-2</c:v>
                </c:pt>
                <c:pt idx="454">
                  <c:v>4.8899999999999999E-2</c:v>
                </c:pt>
                <c:pt idx="455">
                  <c:v>4.9100000000000005E-2</c:v>
                </c:pt>
                <c:pt idx="456">
                  <c:v>4.82E-2</c:v>
                </c:pt>
                <c:pt idx="457">
                  <c:v>4.8399999999999999E-2</c:v>
                </c:pt>
                <c:pt idx="458">
                  <c:v>4.9400000000000006E-2</c:v>
                </c:pt>
                <c:pt idx="459">
                  <c:v>4.9100000000000005E-2</c:v>
                </c:pt>
                <c:pt idx="460">
                  <c:v>5.0199999999999995E-2</c:v>
                </c:pt>
                <c:pt idx="461">
                  <c:v>5.1299999999999998E-2</c:v>
                </c:pt>
                <c:pt idx="462">
                  <c:v>5.0499999999999996E-2</c:v>
                </c:pt>
                <c:pt idx="463">
                  <c:v>4.9800000000000004E-2</c:v>
                </c:pt>
                <c:pt idx="464">
                  <c:v>4.9500000000000002E-2</c:v>
                </c:pt>
                <c:pt idx="465">
                  <c:v>4.99E-2</c:v>
                </c:pt>
                <c:pt idx="466">
                  <c:v>4.9500000000000002E-2</c:v>
                </c:pt>
                <c:pt idx="467">
                  <c:v>5.0300000000000004E-2</c:v>
                </c:pt>
                <c:pt idx="468">
                  <c:v>5.0300000000000004E-2</c:v>
                </c:pt>
                <c:pt idx="469">
                  <c:v>5.0099999999999999E-2</c:v>
                </c:pt>
                <c:pt idx="470">
                  <c:v>5.1100000000000007E-2</c:v>
                </c:pt>
                <c:pt idx="471">
                  <c:v>5.1900000000000002E-2</c:v>
                </c:pt>
                <c:pt idx="472">
                  <c:v>5.3399999999999996E-2</c:v>
                </c:pt>
                <c:pt idx="473">
                  <c:v>5.3499999999999999E-2</c:v>
                </c:pt>
                <c:pt idx="474">
                  <c:v>5.3600000000000002E-2</c:v>
                </c:pt>
                <c:pt idx="475">
                  <c:v>5.3800000000000001E-2</c:v>
                </c:pt>
                <c:pt idx="476">
                  <c:v>5.4000000000000006E-2</c:v>
                </c:pt>
                <c:pt idx="477">
                  <c:v>5.3600000000000002E-2</c:v>
                </c:pt>
                <c:pt idx="478">
                  <c:v>5.3399999999999996E-2</c:v>
                </c:pt>
                <c:pt idx="479">
                  <c:v>5.3499999999999999E-2</c:v>
                </c:pt>
                <c:pt idx="480">
                  <c:v>5.3800000000000001E-2</c:v>
                </c:pt>
                <c:pt idx="481">
                  <c:v>5.3699999999999998E-2</c:v>
                </c:pt>
                <c:pt idx="482">
                  <c:v>5.2999999999999999E-2</c:v>
                </c:pt>
                <c:pt idx="483">
                  <c:v>5.3499999999999999E-2</c:v>
                </c:pt>
                <c:pt idx="484">
                  <c:v>5.2300000000000006E-2</c:v>
                </c:pt>
                <c:pt idx="485">
                  <c:v>5.2000000000000005E-2</c:v>
                </c:pt>
                <c:pt idx="486">
                  <c:v>5.2499999999999998E-2</c:v>
                </c:pt>
                <c:pt idx="487">
                  <c:v>5.33E-2</c:v>
                </c:pt>
                <c:pt idx="488">
                  <c:v>5.3099999999999994E-2</c:v>
                </c:pt>
                <c:pt idx="489">
                  <c:v>5.33E-2</c:v>
                </c:pt>
                <c:pt idx="490">
                  <c:v>5.2499999999999998E-2</c:v>
                </c:pt>
                <c:pt idx="491">
                  <c:v>5.2400000000000002E-2</c:v>
                </c:pt>
                <c:pt idx="492">
                  <c:v>5.2000000000000005E-2</c:v>
                </c:pt>
                <c:pt idx="493">
                  <c:v>5.0999999999999997E-2</c:v>
                </c:pt>
                <c:pt idx="494">
                  <c:v>5.1299999999999998E-2</c:v>
                </c:pt>
                <c:pt idx="495">
                  <c:v>5.1100000000000007E-2</c:v>
                </c:pt>
                <c:pt idx="496">
                  <c:v>5.1200000000000002E-2</c:v>
                </c:pt>
                <c:pt idx="497">
                  <c:v>5.2900000000000003E-2</c:v>
                </c:pt>
                <c:pt idx="498">
                  <c:v>5.28E-2</c:v>
                </c:pt>
                <c:pt idx="499">
                  <c:v>5.3200000000000004E-2</c:v>
                </c:pt>
                <c:pt idx="500">
                  <c:v>5.2900000000000003E-2</c:v>
                </c:pt>
                <c:pt idx="501">
                  <c:v>5.1900000000000002E-2</c:v>
                </c:pt>
                <c:pt idx="502">
                  <c:v>5.2499999999999998E-2</c:v>
                </c:pt>
                <c:pt idx="503">
                  <c:v>5.3200000000000004E-2</c:v>
                </c:pt>
                <c:pt idx="504">
                  <c:v>5.3600000000000002E-2</c:v>
                </c:pt>
                <c:pt idx="505">
                  <c:v>5.3399999999999996E-2</c:v>
                </c:pt>
                <c:pt idx="506">
                  <c:v>5.4199999999999998E-2</c:v>
                </c:pt>
                <c:pt idx="507">
                  <c:v>5.4699999999999999E-2</c:v>
                </c:pt>
                <c:pt idx="508">
                  <c:v>5.4000000000000006E-2</c:v>
                </c:pt>
                <c:pt idx="509">
                  <c:v>5.45E-2</c:v>
                </c:pt>
                <c:pt idx="510">
                  <c:v>5.5199999999999999E-2</c:v>
                </c:pt>
                <c:pt idx="511">
                  <c:v>5.57E-2</c:v>
                </c:pt>
                <c:pt idx="512">
                  <c:v>5.7000000000000002E-2</c:v>
                </c:pt>
                <c:pt idx="513">
                  <c:v>5.7099999999999998E-2</c:v>
                </c:pt>
                <c:pt idx="514">
                  <c:v>5.6299999999999996E-2</c:v>
                </c:pt>
                <c:pt idx="515">
                  <c:v>5.67E-2</c:v>
                </c:pt>
                <c:pt idx="516">
                  <c:v>5.62E-2</c:v>
                </c:pt>
                <c:pt idx="517">
                  <c:v>5.7000000000000002E-2</c:v>
                </c:pt>
                <c:pt idx="518">
                  <c:v>5.62E-2</c:v>
                </c:pt>
                <c:pt idx="519">
                  <c:v>5.6100000000000004E-2</c:v>
                </c:pt>
                <c:pt idx="520">
                  <c:v>5.6900000000000006E-2</c:v>
                </c:pt>
                <c:pt idx="521">
                  <c:v>5.62E-2</c:v>
                </c:pt>
                <c:pt idx="522">
                  <c:v>5.57E-2</c:v>
                </c:pt>
                <c:pt idx="523">
                  <c:v>5.5199999999999999E-2</c:v>
                </c:pt>
                <c:pt idx="524">
                  <c:v>5.3899999999999997E-2</c:v>
                </c:pt>
                <c:pt idx="525">
                  <c:v>5.3399999999999996E-2</c:v>
                </c:pt>
                <c:pt idx="526">
                  <c:v>5.04E-2</c:v>
                </c:pt>
                <c:pt idx="527">
                  <c:v>4.9100000000000005E-2</c:v>
                </c:pt>
                <c:pt idx="528">
                  <c:v>4.9400000000000006E-2</c:v>
                </c:pt>
                <c:pt idx="529">
                  <c:v>5.0700000000000002E-2</c:v>
                </c:pt>
                <c:pt idx="530">
                  <c:v>5.1200000000000002E-2</c:v>
                </c:pt>
                <c:pt idx="531">
                  <c:v>5.16E-2</c:v>
                </c:pt>
                <c:pt idx="532">
                  <c:v>5.0099999999999999E-2</c:v>
                </c:pt>
                <c:pt idx="533">
                  <c:v>5.0199999999999995E-2</c:v>
                </c:pt>
                <c:pt idx="534">
                  <c:v>5.1399999999999994E-2</c:v>
                </c:pt>
                <c:pt idx="535">
                  <c:v>5.0999999999999997E-2</c:v>
                </c:pt>
                <c:pt idx="536">
                  <c:v>5.1699999999999996E-2</c:v>
                </c:pt>
                <c:pt idx="537">
                  <c:v>5.2400000000000002E-2</c:v>
                </c:pt>
                <c:pt idx="538">
                  <c:v>5.3099999999999994E-2</c:v>
                </c:pt>
                <c:pt idx="539">
                  <c:v>5.3899999999999997E-2</c:v>
                </c:pt>
                <c:pt idx="540">
                  <c:v>5.3600000000000002E-2</c:v>
                </c:pt>
                <c:pt idx="541">
                  <c:v>5.4299999999999994E-2</c:v>
                </c:pt>
                <c:pt idx="542">
                  <c:v>5.28E-2</c:v>
                </c:pt>
                <c:pt idx="543">
                  <c:v>5.3099999999999994E-2</c:v>
                </c:pt>
                <c:pt idx="544">
                  <c:v>5.3800000000000001E-2</c:v>
                </c:pt>
                <c:pt idx="545">
                  <c:v>5.33E-2</c:v>
                </c:pt>
                <c:pt idx="546">
                  <c:v>5.3200000000000004E-2</c:v>
                </c:pt>
                <c:pt idx="547">
                  <c:v>5.3499999999999999E-2</c:v>
                </c:pt>
                <c:pt idx="548">
                  <c:v>5.4000000000000006E-2</c:v>
                </c:pt>
                <c:pt idx="549">
                  <c:v>5.3399999999999996E-2</c:v>
                </c:pt>
                <c:pt idx="550">
                  <c:v>5.4299999999999994E-2</c:v>
                </c:pt>
                <c:pt idx="551">
                  <c:v>5.4699999999999999E-2</c:v>
                </c:pt>
                <c:pt idx="552">
                  <c:v>5.4900000000000004E-2</c:v>
                </c:pt>
                <c:pt idx="553">
                  <c:v>5.3699999999999998E-2</c:v>
                </c:pt>
                <c:pt idx="554">
                  <c:v>5.5E-2</c:v>
                </c:pt>
                <c:pt idx="555">
                  <c:v>5.57E-2</c:v>
                </c:pt>
                <c:pt idx="556">
                  <c:v>5.4800000000000001E-2</c:v>
                </c:pt>
                <c:pt idx="557">
                  <c:v>5.5999999999999994E-2</c:v>
                </c:pt>
                <c:pt idx="558">
                  <c:v>5.5999999999999994E-2</c:v>
                </c:pt>
                <c:pt idx="559">
                  <c:v>5.5599999999999997E-2</c:v>
                </c:pt>
                <c:pt idx="560">
                  <c:v>5.5399999999999998E-2</c:v>
                </c:pt>
                <c:pt idx="561">
                  <c:v>5.3800000000000001E-2</c:v>
                </c:pt>
                <c:pt idx="562">
                  <c:v>5.4299999999999994E-2</c:v>
                </c:pt>
                <c:pt idx="563">
                  <c:v>5.4000000000000006E-2</c:v>
                </c:pt>
                <c:pt idx="564">
                  <c:v>5.45E-2</c:v>
                </c:pt>
                <c:pt idx="565">
                  <c:v>5.3899999999999997E-2</c:v>
                </c:pt>
                <c:pt idx="566">
                  <c:v>5.4900000000000004E-2</c:v>
                </c:pt>
                <c:pt idx="567">
                  <c:v>5.5599999999999997E-2</c:v>
                </c:pt>
                <c:pt idx="568">
                  <c:v>5.57E-2</c:v>
                </c:pt>
                <c:pt idx="569">
                  <c:v>5.4800000000000001E-2</c:v>
                </c:pt>
                <c:pt idx="570">
                  <c:v>5.5099999999999996E-2</c:v>
                </c:pt>
                <c:pt idx="571">
                  <c:v>5.62E-2</c:v>
                </c:pt>
                <c:pt idx="572">
                  <c:v>5.5599999999999997E-2</c:v>
                </c:pt>
                <c:pt idx="573">
                  <c:v>5.5800000000000002E-2</c:v>
                </c:pt>
                <c:pt idx="574">
                  <c:v>5.5500000000000001E-2</c:v>
                </c:pt>
                <c:pt idx="575">
                  <c:v>5.4900000000000004E-2</c:v>
                </c:pt>
                <c:pt idx="576">
                  <c:v>5.5399999999999998E-2</c:v>
                </c:pt>
                <c:pt idx="577">
                  <c:v>5.5599999999999997E-2</c:v>
                </c:pt>
                <c:pt idx="578">
                  <c:v>5.4600000000000003E-2</c:v>
                </c:pt>
                <c:pt idx="579">
                  <c:v>5.4299999999999994E-2</c:v>
                </c:pt>
                <c:pt idx="580">
                  <c:v>5.5199999999999999E-2</c:v>
                </c:pt>
                <c:pt idx="581">
                  <c:v>5.5E-2</c:v>
                </c:pt>
                <c:pt idx="582">
                  <c:v>5.5300000000000002E-2</c:v>
                </c:pt>
                <c:pt idx="583">
                  <c:v>5.3899999999999997E-2</c:v>
                </c:pt>
                <c:pt idx="584">
                  <c:v>5.33E-2</c:v>
                </c:pt>
                <c:pt idx="585">
                  <c:v>5.3499999999999999E-2</c:v>
                </c:pt>
                <c:pt idx="586">
                  <c:v>5.45E-2</c:v>
                </c:pt>
                <c:pt idx="587">
                  <c:v>5.5399999999999998E-2</c:v>
                </c:pt>
                <c:pt idx="588">
                  <c:v>5.4900000000000004E-2</c:v>
                </c:pt>
                <c:pt idx="589">
                  <c:v>5.4900000000000004E-2</c:v>
                </c:pt>
                <c:pt idx="590">
                  <c:v>5.6100000000000004E-2</c:v>
                </c:pt>
                <c:pt idx="591">
                  <c:v>5.7000000000000002E-2</c:v>
                </c:pt>
                <c:pt idx="592">
                  <c:v>5.7200000000000001E-2</c:v>
                </c:pt>
                <c:pt idx="593">
                  <c:v>5.6399999999999999E-2</c:v>
                </c:pt>
                <c:pt idx="594">
                  <c:v>5.7300000000000004E-2</c:v>
                </c:pt>
                <c:pt idx="595">
                  <c:v>5.79E-2</c:v>
                </c:pt>
                <c:pt idx="596">
                  <c:v>5.8200000000000002E-2</c:v>
                </c:pt>
                <c:pt idx="597">
                  <c:v>5.8600000000000006E-2</c:v>
                </c:pt>
                <c:pt idx="598">
                  <c:v>5.8400000000000001E-2</c:v>
                </c:pt>
                <c:pt idx="599">
                  <c:v>6.0400000000000002E-2</c:v>
                </c:pt>
                <c:pt idx="600">
                  <c:v>6.0999999999999999E-2</c:v>
                </c:pt>
                <c:pt idx="601">
                  <c:v>6.0700000000000004E-2</c:v>
                </c:pt>
                <c:pt idx="602">
                  <c:v>6.1399999999999996E-2</c:v>
                </c:pt>
                <c:pt idx="603">
                  <c:v>6.0999999999999999E-2</c:v>
                </c:pt>
                <c:pt idx="604">
                  <c:v>6.0499999999999998E-2</c:v>
                </c:pt>
                <c:pt idx="605">
                  <c:v>6.2400000000000004E-2</c:v>
                </c:pt>
                <c:pt idx="606">
                  <c:v>6.3500000000000001E-2</c:v>
                </c:pt>
                <c:pt idx="607">
                  <c:v>6.2400000000000004E-2</c:v>
                </c:pt>
                <c:pt idx="608">
                  <c:v>6.2E-2</c:v>
                </c:pt>
                <c:pt idx="609">
                  <c:v>6.1200000000000004E-2</c:v>
                </c:pt>
                <c:pt idx="610">
                  <c:v>6.1600000000000002E-2</c:v>
                </c:pt>
                <c:pt idx="611">
                  <c:v>6.2800000000000009E-2</c:v>
                </c:pt>
                <c:pt idx="612">
                  <c:v>6.1799999999999994E-2</c:v>
                </c:pt>
                <c:pt idx="613">
                  <c:v>6.0299999999999999E-2</c:v>
                </c:pt>
                <c:pt idx="614">
                  <c:v>5.8899999999999994E-2</c:v>
                </c:pt>
                <c:pt idx="615">
                  <c:v>5.8499999999999996E-2</c:v>
                </c:pt>
                <c:pt idx="616">
                  <c:v>5.9500000000000004E-2</c:v>
                </c:pt>
                <c:pt idx="617">
                  <c:v>5.74E-2</c:v>
                </c:pt>
                <c:pt idx="618">
                  <c:v>5.4100000000000002E-2</c:v>
                </c:pt>
                <c:pt idx="619">
                  <c:v>5.3499999999999999E-2</c:v>
                </c:pt>
                <c:pt idx="620">
                  <c:v>5.2699999999999997E-2</c:v>
                </c:pt>
                <c:pt idx="621">
                  <c:v>5.3899999999999997E-2</c:v>
                </c:pt>
                <c:pt idx="622">
                  <c:v>5.45E-2</c:v>
                </c:pt>
                <c:pt idx="623">
                  <c:v>5.5500000000000001E-2</c:v>
                </c:pt>
                <c:pt idx="624">
                  <c:v>5.5599999999999997E-2</c:v>
                </c:pt>
                <c:pt idx="625">
                  <c:v>5.4299999999999994E-2</c:v>
                </c:pt>
                <c:pt idx="626">
                  <c:v>5.62E-2</c:v>
                </c:pt>
                <c:pt idx="627">
                  <c:v>5.5899999999999998E-2</c:v>
                </c:pt>
                <c:pt idx="628">
                  <c:v>5.6600000000000004E-2</c:v>
                </c:pt>
                <c:pt idx="629">
                  <c:v>5.5999999999999994E-2</c:v>
                </c:pt>
                <c:pt idx="630">
                  <c:v>5.62E-2</c:v>
                </c:pt>
                <c:pt idx="631">
                  <c:v>5.5500000000000001E-2</c:v>
                </c:pt>
                <c:pt idx="632">
                  <c:v>5.62E-2</c:v>
                </c:pt>
                <c:pt idx="633">
                  <c:v>5.6299999999999996E-2</c:v>
                </c:pt>
                <c:pt idx="634">
                  <c:v>5.7200000000000001E-2</c:v>
                </c:pt>
                <c:pt idx="635">
                  <c:v>5.7800000000000004E-2</c:v>
                </c:pt>
                <c:pt idx="636">
                  <c:v>5.8899999999999994E-2</c:v>
                </c:pt>
                <c:pt idx="637">
                  <c:v>5.8200000000000002E-2</c:v>
                </c:pt>
                <c:pt idx="638">
                  <c:v>5.67E-2</c:v>
                </c:pt>
                <c:pt idx="639">
                  <c:v>5.6799999999999996E-2</c:v>
                </c:pt>
                <c:pt idx="640">
                  <c:v>5.7000000000000002E-2</c:v>
                </c:pt>
                <c:pt idx="641">
                  <c:v>5.67E-2</c:v>
                </c:pt>
                <c:pt idx="642">
                  <c:v>5.62E-2</c:v>
                </c:pt>
                <c:pt idx="643">
                  <c:v>5.5800000000000002E-2</c:v>
                </c:pt>
                <c:pt idx="644">
                  <c:v>5.6900000000000006E-2</c:v>
                </c:pt>
                <c:pt idx="645">
                  <c:v>5.7800000000000004E-2</c:v>
                </c:pt>
                <c:pt idx="646">
                  <c:v>5.7800000000000004E-2</c:v>
                </c:pt>
                <c:pt idx="647">
                  <c:v>5.7800000000000004E-2</c:v>
                </c:pt>
                <c:pt idx="648">
                  <c:v>5.79E-2</c:v>
                </c:pt>
                <c:pt idx="649">
                  <c:v>5.74E-2</c:v>
                </c:pt>
                <c:pt idx="650">
                  <c:v>5.6600000000000004E-2</c:v>
                </c:pt>
                <c:pt idx="651">
                  <c:v>5.5599999999999997E-2</c:v>
                </c:pt>
                <c:pt idx="652">
                  <c:v>5.5800000000000002E-2</c:v>
                </c:pt>
                <c:pt idx="653">
                  <c:v>5.74E-2</c:v>
                </c:pt>
                <c:pt idx="654">
                  <c:v>5.5899999999999998E-2</c:v>
                </c:pt>
                <c:pt idx="655">
                  <c:v>5.7699999999999994E-2</c:v>
                </c:pt>
                <c:pt idx="656">
                  <c:v>5.8099999999999999E-2</c:v>
                </c:pt>
                <c:pt idx="657">
                  <c:v>5.7500000000000002E-2</c:v>
                </c:pt>
                <c:pt idx="658">
                  <c:v>5.57E-2</c:v>
                </c:pt>
                <c:pt idx="659">
                  <c:v>5.5999999999999994E-2</c:v>
                </c:pt>
                <c:pt idx="660">
                  <c:v>5.6600000000000004E-2</c:v>
                </c:pt>
                <c:pt idx="661">
                  <c:v>5.6100000000000004E-2</c:v>
                </c:pt>
                <c:pt idx="662">
                  <c:v>5.6799999999999996E-2</c:v>
                </c:pt>
                <c:pt idx="663">
                  <c:v>5.6100000000000004E-2</c:v>
                </c:pt>
                <c:pt idx="664">
                  <c:v>5.6500000000000002E-2</c:v>
                </c:pt>
                <c:pt idx="665">
                  <c:v>5.57E-2</c:v>
                </c:pt>
                <c:pt idx="666">
                  <c:v>5.6100000000000004E-2</c:v>
                </c:pt>
                <c:pt idx="667">
                  <c:v>5.57E-2</c:v>
                </c:pt>
                <c:pt idx="668">
                  <c:v>5.57E-2</c:v>
                </c:pt>
                <c:pt idx="669">
                  <c:v>5.5500000000000001E-2</c:v>
                </c:pt>
                <c:pt idx="670">
                  <c:v>5.5300000000000002E-2</c:v>
                </c:pt>
                <c:pt idx="671">
                  <c:v>5.57E-2</c:v>
                </c:pt>
                <c:pt idx="672">
                  <c:v>5.57E-2</c:v>
                </c:pt>
                <c:pt idx="673">
                  <c:v>5.5099999999999996E-2</c:v>
                </c:pt>
                <c:pt idx="674">
                  <c:v>5.57E-2</c:v>
                </c:pt>
                <c:pt idx="675">
                  <c:v>5.6500000000000002E-2</c:v>
                </c:pt>
                <c:pt idx="676">
                  <c:v>5.6100000000000004E-2</c:v>
                </c:pt>
                <c:pt idx="677">
                  <c:v>5.5899999999999998E-2</c:v>
                </c:pt>
                <c:pt idx="678">
                  <c:v>5.3899999999999997E-2</c:v>
                </c:pt>
                <c:pt idx="679">
                  <c:v>5.4199999999999998E-2</c:v>
                </c:pt>
                <c:pt idx="680">
                  <c:v>5.4100000000000002E-2</c:v>
                </c:pt>
                <c:pt idx="681">
                  <c:v>5.4400000000000004E-2</c:v>
                </c:pt>
                <c:pt idx="682">
                  <c:v>5.62E-2</c:v>
                </c:pt>
                <c:pt idx="683">
                  <c:v>5.6299999999999996E-2</c:v>
                </c:pt>
                <c:pt idx="684">
                  <c:v>6.0499999999999998E-2</c:v>
                </c:pt>
                <c:pt idx="685">
                  <c:v>6.25E-2</c:v>
                </c:pt>
                <c:pt idx="686">
                  <c:v>5.9200000000000003E-2</c:v>
                </c:pt>
                <c:pt idx="687">
                  <c:v>5.9699999999999996E-2</c:v>
                </c:pt>
                <c:pt idx="688">
                  <c:v>6.1699999999999998E-2</c:v>
                </c:pt>
                <c:pt idx="689">
                  <c:v>5.8200000000000002E-2</c:v>
                </c:pt>
                <c:pt idx="690">
                  <c:v>6.0100000000000001E-2</c:v>
                </c:pt>
                <c:pt idx="691">
                  <c:v>6.0100000000000001E-2</c:v>
                </c:pt>
                <c:pt idx="692">
                  <c:v>6.2699999999999992E-2</c:v>
                </c:pt>
                <c:pt idx="693">
                  <c:v>6.2E-2</c:v>
                </c:pt>
                <c:pt idx="694">
                  <c:v>6.2600000000000003E-2</c:v>
                </c:pt>
                <c:pt idx="695">
                  <c:v>6.3600000000000004E-2</c:v>
                </c:pt>
                <c:pt idx="696">
                  <c:v>6.2899999999999998E-2</c:v>
                </c:pt>
                <c:pt idx="697">
                  <c:v>6.0899999999999996E-2</c:v>
                </c:pt>
                <c:pt idx="698">
                  <c:v>6.0700000000000004E-2</c:v>
                </c:pt>
                <c:pt idx="699">
                  <c:v>5.9500000000000004E-2</c:v>
                </c:pt>
                <c:pt idx="700">
                  <c:v>5.9900000000000002E-2</c:v>
                </c:pt>
                <c:pt idx="701">
                  <c:v>6.0199999999999997E-2</c:v>
                </c:pt>
                <c:pt idx="702">
                  <c:v>6.0999999999999999E-2</c:v>
                </c:pt>
                <c:pt idx="703">
                  <c:v>6.1600000000000002E-2</c:v>
                </c:pt>
                <c:pt idx="704">
                  <c:v>6.0199999999999997E-2</c:v>
                </c:pt>
                <c:pt idx="705">
                  <c:v>6.1399999999999996E-2</c:v>
                </c:pt>
                <c:pt idx="706">
                  <c:v>6.2899999999999998E-2</c:v>
                </c:pt>
                <c:pt idx="707">
                  <c:v>6.5199999999999994E-2</c:v>
                </c:pt>
                <c:pt idx="708">
                  <c:v>6.4000000000000001E-2</c:v>
                </c:pt>
                <c:pt idx="709">
                  <c:v>6.4600000000000005E-2</c:v>
                </c:pt>
                <c:pt idx="710">
                  <c:v>6.5599999999999992E-2</c:v>
                </c:pt>
                <c:pt idx="711">
                  <c:v>6.5199999999999994E-2</c:v>
                </c:pt>
                <c:pt idx="712">
                  <c:v>6.3E-2</c:v>
                </c:pt>
                <c:pt idx="713">
                  <c:v>6.4199999999999993E-2</c:v>
                </c:pt>
                <c:pt idx="714">
                  <c:v>6.3200000000000006E-2</c:v>
                </c:pt>
                <c:pt idx="715">
                  <c:v>6.3099999999999989E-2</c:v>
                </c:pt>
                <c:pt idx="716">
                  <c:v>6.2699999999999992E-2</c:v>
                </c:pt>
                <c:pt idx="717">
                  <c:v>6.2199999999999998E-2</c:v>
                </c:pt>
                <c:pt idx="718">
                  <c:v>6.1100000000000002E-2</c:v>
                </c:pt>
                <c:pt idx="719">
                  <c:v>6.2699999999999992E-2</c:v>
                </c:pt>
                <c:pt idx="720">
                  <c:v>6.3500000000000001E-2</c:v>
                </c:pt>
                <c:pt idx="721">
                  <c:v>6.4600000000000005E-2</c:v>
                </c:pt>
                <c:pt idx="722">
                  <c:v>6.3799999999999996E-2</c:v>
                </c:pt>
                <c:pt idx="723">
                  <c:v>6.3299999999999995E-2</c:v>
                </c:pt>
                <c:pt idx="724">
                  <c:v>6.3399999999999998E-2</c:v>
                </c:pt>
                <c:pt idx="725">
                  <c:v>6.2800000000000009E-2</c:v>
                </c:pt>
                <c:pt idx="726">
                  <c:v>6.1799999999999994E-2</c:v>
                </c:pt>
                <c:pt idx="727">
                  <c:v>6.0100000000000001E-2</c:v>
                </c:pt>
                <c:pt idx="728">
                  <c:v>6.0599999999999994E-2</c:v>
                </c:pt>
                <c:pt idx="729">
                  <c:v>6.0400000000000002E-2</c:v>
                </c:pt>
                <c:pt idx="730">
                  <c:v>6.0899999999999996E-2</c:v>
                </c:pt>
                <c:pt idx="731">
                  <c:v>5.9400000000000001E-2</c:v>
                </c:pt>
                <c:pt idx="732">
                  <c:v>6.1900000000000004E-2</c:v>
                </c:pt>
                <c:pt idx="733">
                  <c:v>5.9200000000000003E-2</c:v>
                </c:pt>
                <c:pt idx="734">
                  <c:v>6.0400000000000002E-2</c:v>
                </c:pt>
                <c:pt idx="735">
                  <c:v>6.0299999999999999E-2</c:v>
                </c:pt>
                <c:pt idx="736">
                  <c:v>5.9200000000000003E-2</c:v>
                </c:pt>
                <c:pt idx="737">
                  <c:v>6.0100000000000001E-2</c:v>
                </c:pt>
                <c:pt idx="738">
                  <c:v>6.0700000000000004E-2</c:v>
                </c:pt>
                <c:pt idx="739">
                  <c:v>6.1100000000000002E-2</c:v>
                </c:pt>
                <c:pt idx="740">
                  <c:v>6.1399999999999996E-2</c:v>
                </c:pt>
                <c:pt idx="741">
                  <c:v>6.1799999999999994E-2</c:v>
                </c:pt>
                <c:pt idx="742">
                  <c:v>6.1600000000000002E-2</c:v>
                </c:pt>
                <c:pt idx="743">
                  <c:v>6.3600000000000004E-2</c:v>
                </c:pt>
                <c:pt idx="744">
                  <c:v>6.4000000000000001E-2</c:v>
                </c:pt>
                <c:pt idx="745">
                  <c:v>6.25E-2</c:v>
                </c:pt>
                <c:pt idx="746">
                  <c:v>6.2100000000000002E-2</c:v>
                </c:pt>
                <c:pt idx="747">
                  <c:v>6.0299999999999999E-2</c:v>
                </c:pt>
                <c:pt idx="748">
                  <c:v>6.1500000000000006E-2</c:v>
                </c:pt>
                <c:pt idx="749">
                  <c:v>6.08E-2</c:v>
                </c:pt>
                <c:pt idx="750">
                  <c:v>5.9900000000000002E-2</c:v>
                </c:pt>
                <c:pt idx="751">
                  <c:v>5.9400000000000001E-2</c:v>
                </c:pt>
                <c:pt idx="752">
                  <c:v>5.8200000000000002E-2</c:v>
                </c:pt>
                <c:pt idx="753">
                  <c:v>5.7300000000000004E-2</c:v>
                </c:pt>
                <c:pt idx="754">
                  <c:v>5.7599999999999998E-2</c:v>
                </c:pt>
                <c:pt idx="755">
                  <c:v>5.8099999999999999E-2</c:v>
                </c:pt>
                <c:pt idx="756">
                  <c:v>5.8499999999999996E-2</c:v>
                </c:pt>
                <c:pt idx="757">
                  <c:v>5.8700000000000002E-2</c:v>
                </c:pt>
                <c:pt idx="758">
                  <c:v>5.8799999999999998E-2</c:v>
                </c:pt>
                <c:pt idx="759">
                  <c:v>5.8700000000000002E-2</c:v>
                </c:pt>
                <c:pt idx="760">
                  <c:v>5.9200000000000003E-2</c:v>
                </c:pt>
                <c:pt idx="761">
                  <c:v>6.0100000000000001E-2</c:v>
                </c:pt>
                <c:pt idx="762">
                  <c:v>5.91E-2</c:v>
                </c:pt>
                <c:pt idx="763">
                  <c:v>5.8799999999999998E-2</c:v>
                </c:pt>
                <c:pt idx="764">
                  <c:v>5.8700000000000002E-2</c:v>
                </c:pt>
                <c:pt idx="765">
                  <c:v>5.7200000000000001E-2</c:v>
                </c:pt>
                <c:pt idx="766">
                  <c:v>5.7200000000000001E-2</c:v>
                </c:pt>
                <c:pt idx="767">
                  <c:v>5.6799999999999996E-2</c:v>
                </c:pt>
                <c:pt idx="768">
                  <c:v>5.6900000000000006E-2</c:v>
                </c:pt>
                <c:pt idx="769">
                  <c:v>5.7200000000000001E-2</c:v>
                </c:pt>
                <c:pt idx="770">
                  <c:v>5.6399999999999999E-2</c:v>
                </c:pt>
                <c:pt idx="771">
                  <c:v>5.7200000000000001E-2</c:v>
                </c:pt>
                <c:pt idx="772">
                  <c:v>5.6799999999999996E-2</c:v>
                </c:pt>
                <c:pt idx="773">
                  <c:v>5.7099999999999998E-2</c:v>
                </c:pt>
                <c:pt idx="774">
                  <c:v>5.74E-2</c:v>
                </c:pt>
                <c:pt idx="775">
                  <c:v>5.6799999999999996E-2</c:v>
                </c:pt>
                <c:pt idx="776">
                  <c:v>5.5800000000000002E-2</c:v>
                </c:pt>
                <c:pt idx="777">
                  <c:v>5.5899999999999998E-2</c:v>
                </c:pt>
                <c:pt idx="778">
                  <c:v>5.5399999999999998E-2</c:v>
                </c:pt>
                <c:pt idx="779">
                  <c:v>5.5999999999999994E-2</c:v>
                </c:pt>
                <c:pt idx="780">
                  <c:v>5.6399999999999999E-2</c:v>
                </c:pt>
                <c:pt idx="781">
                  <c:v>5.62E-2</c:v>
                </c:pt>
                <c:pt idx="782">
                  <c:v>5.74E-2</c:v>
                </c:pt>
                <c:pt idx="783">
                  <c:v>5.6600000000000004E-2</c:v>
                </c:pt>
                <c:pt idx="784">
                  <c:v>5.6399999999999999E-2</c:v>
                </c:pt>
                <c:pt idx="785">
                  <c:v>5.5800000000000002E-2</c:v>
                </c:pt>
                <c:pt idx="786">
                  <c:v>5.6100000000000004E-2</c:v>
                </c:pt>
                <c:pt idx="787">
                  <c:v>5.5599999999999997E-2</c:v>
                </c:pt>
                <c:pt idx="788">
                  <c:v>5.5199999999999999E-2</c:v>
                </c:pt>
                <c:pt idx="789">
                  <c:v>5.5300000000000002E-2</c:v>
                </c:pt>
                <c:pt idx="790">
                  <c:v>5.4400000000000004E-2</c:v>
                </c:pt>
                <c:pt idx="791">
                  <c:v>5.4800000000000001E-2</c:v>
                </c:pt>
                <c:pt idx="792">
                  <c:v>5.4299999999999994E-2</c:v>
                </c:pt>
                <c:pt idx="793">
                  <c:v>5.5999999999999994E-2</c:v>
                </c:pt>
                <c:pt idx="794">
                  <c:v>5.57E-2</c:v>
                </c:pt>
                <c:pt idx="795">
                  <c:v>5.5399999999999998E-2</c:v>
                </c:pt>
                <c:pt idx="796">
                  <c:v>5.4699999999999999E-2</c:v>
                </c:pt>
                <c:pt idx="797">
                  <c:v>5.5E-2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9A-473E-B73B-DC13FEA7C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2216112"/>
        <c:axId val="492214032"/>
      </c:lineChart>
      <c:catAx>
        <c:axId val="49221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2214032"/>
        <c:crosses val="autoZero"/>
        <c:auto val="1"/>
        <c:lblAlgn val="ctr"/>
        <c:lblOffset val="100"/>
        <c:noMultiLvlLbl val="0"/>
      </c:catAx>
      <c:valAx>
        <c:axId val="49221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49221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'TD IPCA+ 35'!$B$1:$B$2</c:f>
              <c:strCache>
                <c:ptCount val="2"/>
                <c:pt idx="0">
                  <c:v>Planilha Janela TesOURO</c:v>
                </c:pt>
                <c:pt idx="1">
                  <c:v>TAXAS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'TD IPCA+ 35'!$B$3:$B$800</c:f>
              <c:numCache>
                <c:formatCode>0.00%</c:formatCode>
                <c:ptCount val="798"/>
                <c:pt idx="0">
                  <c:v>3.3300000000000003E-2</c:v>
                </c:pt>
                <c:pt idx="1">
                  <c:v>3.39E-2</c:v>
                </c:pt>
                <c:pt idx="2">
                  <c:v>3.39E-2</c:v>
                </c:pt>
                <c:pt idx="3">
                  <c:v>3.4200000000000001E-2</c:v>
                </c:pt>
                <c:pt idx="4">
                  <c:v>3.4099999999999998E-2</c:v>
                </c:pt>
                <c:pt idx="5">
                  <c:v>3.4000000000000002E-2</c:v>
                </c:pt>
                <c:pt idx="6">
                  <c:v>3.4099999999999998E-2</c:v>
                </c:pt>
                <c:pt idx="7">
                  <c:v>3.39E-2</c:v>
                </c:pt>
                <c:pt idx="8">
                  <c:v>3.44E-2</c:v>
                </c:pt>
                <c:pt idx="9">
                  <c:v>3.3500000000000002E-2</c:v>
                </c:pt>
                <c:pt idx="10">
                  <c:v>3.4099999999999998E-2</c:v>
                </c:pt>
                <c:pt idx="11">
                  <c:v>3.4300000000000004E-2</c:v>
                </c:pt>
                <c:pt idx="12">
                  <c:v>3.44E-2</c:v>
                </c:pt>
                <c:pt idx="13">
                  <c:v>3.49E-2</c:v>
                </c:pt>
                <c:pt idx="14">
                  <c:v>3.49E-2</c:v>
                </c:pt>
                <c:pt idx="15">
                  <c:v>3.4599999999999999E-2</c:v>
                </c:pt>
                <c:pt idx="16">
                  <c:v>3.4300000000000004E-2</c:v>
                </c:pt>
                <c:pt idx="17">
                  <c:v>3.4300000000000004E-2</c:v>
                </c:pt>
                <c:pt idx="18">
                  <c:v>3.4300000000000004E-2</c:v>
                </c:pt>
                <c:pt idx="19">
                  <c:v>3.3700000000000001E-2</c:v>
                </c:pt>
                <c:pt idx="20">
                  <c:v>3.3599999999999998E-2</c:v>
                </c:pt>
                <c:pt idx="21">
                  <c:v>3.3700000000000001E-2</c:v>
                </c:pt>
                <c:pt idx="22">
                  <c:v>3.3799999999999997E-2</c:v>
                </c:pt>
                <c:pt idx="23">
                  <c:v>3.3700000000000001E-2</c:v>
                </c:pt>
                <c:pt idx="24">
                  <c:v>3.3300000000000003E-2</c:v>
                </c:pt>
                <c:pt idx="25">
                  <c:v>3.27E-2</c:v>
                </c:pt>
                <c:pt idx="26">
                  <c:v>3.3099999999999997E-2</c:v>
                </c:pt>
                <c:pt idx="27">
                  <c:v>3.3099999999999997E-2</c:v>
                </c:pt>
                <c:pt idx="28">
                  <c:v>3.2500000000000001E-2</c:v>
                </c:pt>
                <c:pt idx="29">
                  <c:v>3.2500000000000001E-2</c:v>
                </c:pt>
                <c:pt idx="30">
                  <c:v>3.2799999999999996E-2</c:v>
                </c:pt>
                <c:pt idx="31">
                  <c:v>3.2500000000000001E-2</c:v>
                </c:pt>
                <c:pt idx="32">
                  <c:v>3.2099999999999997E-2</c:v>
                </c:pt>
                <c:pt idx="33">
                  <c:v>3.2400000000000005E-2</c:v>
                </c:pt>
                <c:pt idx="34">
                  <c:v>3.2400000000000005E-2</c:v>
                </c:pt>
                <c:pt idx="35">
                  <c:v>3.1899999999999998E-2</c:v>
                </c:pt>
                <c:pt idx="36">
                  <c:v>3.2599999999999997E-2</c:v>
                </c:pt>
                <c:pt idx="37">
                  <c:v>3.32E-2</c:v>
                </c:pt>
                <c:pt idx="38">
                  <c:v>3.4200000000000001E-2</c:v>
                </c:pt>
                <c:pt idx="39">
                  <c:v>3.39E-2</c:v>
                </c:pt>
                <c:pt idx="40">
                  <c:v>3.2899999999999999E-2</c:v>
                </c:pt>
                <c:pt idx="41">
                  <c:v>3.3099999999999997E-2</c:v>
                </c:pt>
                <c:pt idx="42">
                  <c:v>3.2899999999999999E-2</c:v>
                </c:pt>
                <c:pt idx="43">
                  <c:v>3.3099999999999997E-2</c:v>
                </c:pt>
                <c:pt idx="44">
                  <c:v>3.49E-2</c:v>
                </c:pt>
                <c:pt idx="45">
                  <c:v>3.5099999999999999E-2</c:v>
                </c:pt>
                <c:pt idx="46">
                  <c:v>3.6900000000000002E-2</c:v>
                </c:pt>
                <c:pt idx="47">
                  <c:v>3.6000000000000004E-2</c:v>
                </c:pt>
                <c:pt idx="48">
                  <c:v>4.7800000000000002E-2</c:v>
                </c:pt>
                <c:pt idx="49">
                  <c:v>4.1700000000000001E-2</c:v>
                </c:pt>
                <c:pt idx="50">
                  <c:v>4.3499999999999997E-2</c:v>
                </c:pt>
                <c:pt idx="51">
                  <c:v>4.0999999999999995E-2</c:v>
                </c:pt>
                <c:pt idx="52">
                  <c:v>4.4600000000000001E-2</c:v>
                </c:pt>
                <c:pt idx="53">
                  <c:v>4.7300000000000002E-2</c:v>
                </c:pt>
                <c:pt idx="54">
                  <c:v>4.8300000000000003E-2</c:v>
                </c:pt>
                <c:pt idx="55">
                  <c:v>4.7500000000000001E-2</c:v>
                </c:pt>
                <c:pt idx="56">
                  <c:v>4.8300000000000003E-2</c:v>
                </c:pt>
                <c:pt idx="57">
                  <c:v>4.7800000000000002E-2</c:v>
                </c:pt>
                <c:pt idx="58">
                  <c:v>4.5899999999999996E-2</c:v>
                </c:pt>
                <c:pt idx="59">
                  <c:v>4.4600000000000001E-2</c:v>
                </c:pt>
                <c:pt idx="60">
                  <c:v>4.36E-2</c:v>
                </c:pt>
                <c:pt idx="61">
                  <c:v>4.4500000000000005E-2</c:v>
                </c:pt>
                <c:pt idx="62">
                  <c:v>4.5599999999999995E-2</c:v>
                </c:pt>
                <c:pt idx="63">
                  <c:v>4.5499999999999999E-2</c:v>
                </c:pt>
                <c:pt idx="64">
                  <c:v>4.6500000000000007E-2</c:v>
                </c:pt>
                <c:pt idx="65">
                  <c:v>4.6500000000000007E-2</c:v>
                </c:pt>
                <c:pt idx="66">
                  <c:v>4.6100000000000002E-2</c:v>
                </c:pt>
                <c:pt idx="67">
                  <c:v>4.7300000000000002E-2</c:v>
                </c:pt>
                <c:pt idx="68">
                  <c:v>4.6399999999999997E-2</c:v>
                </c:pt>
                <c:pt idx="69">
                  <c:v>4.58E-2</c:v>
                </c:pt>
                <c:pt idx="70">
                  <c:v>4.5700000000000005E-2</c:v>
                </c:pt>
                <c:pt idx="71">
                  <c:v>4.5199999999999997E-2</c:v>
                </c:pt>
                <c:pt idx="72">
                  <c:v>4.3700000000000003E-2</c:v>
                </c:pt>
                <c:pt idx="73">
                  <c:v>4.2300000000000004E-2</c:v>
                </c:pt>
                <c:pt idx="74">
                  <c:v>4.24E-2</c:v>
                </c:pt>
                <c:pt idx="75">
                  <c:v>4.0999999999999995E-2</c:v>
                </c:pt>
                <c:pt idx="76">
                  <c:v>4.1399999999999999E-2</c:v>
                </c:pt>
                <c:pt idx="77">
                  <c:v>4.3200000000000002E-2</c:v>
                </c:pt>
                <c:pt idx="78">
                  <c:v>4.5100000000000001E-2</c:v>
                </c:pt>
                <c:pt idx="79">
                  <c:v>4.5400000000000003E-2</c:v>
                </c:pt>
                <c:pt idx="80">
                  <c:v>4.2699999999999995E-2</c:v>
                </c:pt>
                <c:pt idx="81">
                  <c:v>4.2500000000000003E-2</c:v>
                </c:pt>
                <c:pt idx="82">
                  <c:v>4.41E-2</c:v>
                </c:pt>
                <c:pt idx="83">
                  <c:v>4.24E-2</c:v>
                </c:pt>
                <c:pt idx="84">
                  <c:v>4.3700000000000003E-2</c:v>
                </c:pt>
                <c:pt idx="85">
                  <c:v>4.3499999999999997E-2</c:v>
                </c:pt>
                <c:pt idx="86">
                  <c:v>4.4699999999999997E-2</c:v>
                </c:pt>
                <c:pt idx="87">
                  <c:v>4.5199999999999997E-2</c:v>
                </c:pt>
                <c:pt idx="88">
                  <c:v>4.4299999999999999E-2</c:v>
                </c:pt>
                <c:pt idx="89">
                  <c:v>4.6100000000000002E-2</c:v>
                </c:pt>
                <c:pt idx="90">
                  <c:v>4.7699999999999992E-2</c:v>
                </c:pt>
                <c:pt idx="91">
                  <c:v>4.6199999999999998E-2</c:v>
                </c:pt>
                <c:pt idx="92">
                  <c:v>4.5199999999999997E-2</c:v>
                </c:pt>
                <c:pt idx="93">
                  <c:v>4.4699999999999997E-2</c:v>
                </c:pt>
                <c:pt idx="94">
                  <c:v>4.4199999999999996E-2</c:v>
                </c:pt>
                <c:pt idx="95">
                  <c:v>4.4000000000000004E-2</c:v>
                </c:pt>
                <c:pt idx="96">
                  <c:v>4.3099999999999999E-2</c:v>
                </c:pt>
                <c:pt idx="97">
                  <c:v>4.1799999999999997E-2</c:v>
                </c:pt>
                <c:pt idx="98">
                  <c:v>4.1100000000000005E-2</c:v>
                </c:pt>
                <c:pt idx="99">
                  <c:v>4.2300000000000004E-2</c:v>
                </c:pt>
                <c:pt idx="100">
                  <c:v>4.2800000000000005E-2</c:v>
                </c:pt>
                <c:pt idx="101">
                  <c:v>4.2199999999999994E-2</c:v>
                </c:pt>
                <c:pt idx="102">
                  <c:v>4.2500000000000003E-2</c:v>
                </c:pt>
                <c:pt idx="103">
                  <c:v>4.2000000000000003E-2</c:v>
                </c:pt>
                <c:pt idx="104">
                  <c:v>4.1599999999999998E-2</c:v>
                </c:pt>
                <c:pt idx="105">
                  <c:v>4.1299999999999996E-2</c:v>
                </c:pt>
                <c:pt idx="106">
                  <c:v>4.07E-2</c:v>
                </c:pt>
                <c:pt idx="107">
                  <c:v>4.0899999999999999E-2</c:v>
                </c:pt>
                <c:pt idx="108">
                  <c:v>4.0999999999999995E-2</c:v>
                </c:pt>
                <c:pt idx="109">
                  <c:v>4.0800000000000003E-2</c:v>
                </c:pt>
                <c:pt idx="110">
                  <c:v>4.0599999999999997E-2</c:v>
                </c:pt>
                <c:pt idx="111">
                  <c:v>4.0800000000000003E-2</c:v>
                </c:pt>
                <c:pt idx="112">
                  <c:v>3.9699999999999999E-2</c:v>
                </c:pt>
                <c:pt idx="113">
                  <c:v>0.04</c:v>
                </c:pt>
                <c:pt idx="114">
                  <c:v>4.0399999999999998E-2</c:v>
                </c:pt>
                <c:pt idx="115">
                  <c:v>4.0500000000000001E-2</c:v>
                </c:pt>
                <c:pt idx="116">
                  <c:v>4.0999999999999995E-2</c:v>
                </c:pt>
                <c:pt idx="117">
                  <c:v>4.1100000000000005E-2</c:v>
                </c:pt>
                <c:pt idx="118">
                  <c:v>4.1200000000000001E-2</c:v>
                </c:pt>
                <c:pt idx="119">
                  <c:v>4.1700000000000001E-2</c:v>
                </c:pt>
                <c:pt idx="120">
                  <c:v>4.0899999999999999E-2</c:v>
                </c:pt>
                <c:pt idx="121">
                  <c:v>4.1299999999999996E-2</c:v>
                </c:pt>
                <c:pt idx="122">
                  <c:v>4.07E-2</c:v>
                </c:pt>
                <c:pt idx="123">
                  <c:v>4.0099999999999997E-2</c:v>
                </c:pt>
                <c:pt idx="124">
                  <c:v>3.9599999999999996E-2</c:v>
                </c:pt>
                <c:pt idx="125">
                  <c:v>3.9199999999999999E-2</c:v>
                </c:pt>
                <c:pt idx="126">
                  <c:v>3.8300000000000001E-2</c:v>
                </c:pt>
                <c:pt idx="127">
                  <c:v>3.8699999999999998E-2</c:v>
                </c:pt>
                <c:pt idx="128">
                  <c:v>3.9100000000000003E-2</c:v>
                </c:pt>
                <c:pt idx="129">
                  <c:v>3.8800000000000001E-2</c:v>
                </c:pt>
                <c:pt idx="130">
                  <c:v>3.7900000000000003E-2</c:v>
                </c:pt>
                <c:pt idx="131">
                  <c:v>3.7200000000000004E-2</c:v>
                </c:pt>
                <c:pt idx="132">
                  <c:v>3.7599999999999995E-2</c:v>
                </c:pt>
                <c:pt idx="133">
                  <c:v>3.73E-2</c:v>
                </c:pt>
                <c:pt idx="134">
                  <c:v>3.73E-2</c:v>
                </c:pt>
                <c:pt idx="135">
                  <c:v>3.6400000000000002E-2</c:v>
                </c:pt>
                <c:pt idx="136">
                  <c:v>3.5799999999999998E-2</c:v>
                </c:pt>
                <c:pt idx="137">
                  <c:v>3.6299999999999999E-2</c:v>
                </c:pt>
                <c:pt idx="138">
                  <c:v>3.6000000000000004E-2</c:v>
                </c:pt>
                <c:pt idx="139">
                  <c:v>3.6000000000000004E-2</c:v>
                </c:pt>
                <c:pt idx="140">
                  <c:v>3.5499999999999997E-2</c:v>
                </c:pt>
                <c:pt idx="141">
                  <c:v>3.56E-2</c:v>
                </c:pt>
                <c:pt idx="142">
                  <c:v>3.5299999999999998E-2</c:v>
                </c:pt>
                <c:pt idx="143">
                  <c:v>3.5000000000000003E-2</c:v>
                </c:pt>
                <c:pt idx="144">
                  <c:v>3.5400000000000001E-2</c:v>
                </c:pt>
                <c:pt idx="145">
                  <c:v>3.4000000000000002E-2</c:v>
                </c:pt>
                <c:pt idx="146">
                  <c:v>3.4000000000000002E-2</c:v>
                </c:pt>
                <c:pt idx="147">
                  <c:v>3.4000000000000002E-2</c:v>
                </c:pt>
                <c:pt idx="148">
                  <c:v>3.3799999999999997E-2</c:v>
                </c:pt>
                <c:pt idx="149">
                  <c:v>3.5099999999999999E-2</c:v>
                </c:pt>
                <c:pt idx="150">
                  <c:v>3.4599999999999999E-2</c:v>
                </c:pt>
                <c:pt idx="151">
                  <c:v>3.5099999999999999E-2</c:v>
                </c:pt>
                <c:pt idx="152">
                  <c:v>3.6200000000000003E-2</c:v>
                </c:pt>
                <c:pt idx="153">
                  <c:v>3.7000000000000005E-2</c:v>
                </c:pt>
                <c:pt idx="154">
                  <c:v>3.6499999999999998E-2</c:v>
                </c:pt>
                <c:pt idx="155">
                  <c:v>3.8100000000000002E-2</c:v>
                </c:pt>
                <c:pt idx="156">
                  <c:v>3.7699999999999997E-2</c:v>
                </c:pt>
                <c:pt idx="157">
                  <c:v>3.6299999999999999E-2</c:v>
                </c:pt>
                <c:pt idx="158">
                  <c:v>3.61E-2</c:v>
                </c:pt>
                <c:pt idx="159">
                  <c:v>3.8300000000000001E-2</c:v>
                </c:pt>
                <c:pt idx="160">
                  <c:v>3.6799999999999999E-2</c:v>
                </c:pt>
                <c:pt idx="161">
                  <c:v>3.6000000000000004E-2</c:v>
                </c:pt>
                <c:pt idx="162">
                  <c:v>3.6799999999999999E-2</c:v>
                </c:pt>
                <c:pt idx="163">
                  <c:v>3.7000000000000005E-2</c:v>
                </c:pt>
                <c:pt idx="164">
                  <c:v>3.6799999999999999E-2</c:v>
                </c:pt>
                <c:pt idx="165">
                  <c:v>3.6699999999999997E-2</c:v>
                </c:pt>
                <c:pt idx="166">
                  <c:v>3.7200000000000004E-2</c:v>
                </c:pt>
                <c:pt idx="167">
                  <c:v>3.7499999999999999E-2</c:v>
                </c:pt>
                <c:pt idx="168">
                  <c:v>3.7100000000000001E-2</c:v>
                </c:pt>
                <c:pt idx="169">
                  <c:v>3.7200000000000004E-2</c:v>
                </c:pt>
                <c:pt idx="170">
                  <c:v>3.6499999999999998E-2</c:v>
                </c:pt>
                <c:pt idx="171">
                  <c:v>3.7499999999999999E-2</c:v>
                </c:pt>
                <c:pt idx="172">
                  <c:v>3.7000000000000005E-2</c:v>
                </c:pt>
                <c:pt idx="173">
                  <c:v>3.73E-2</c:v>
                </c:pt>
                <c:pt idx="174">
                  <c:v>3.7900000000000003E-2</c:v>
                </c:pt>
                <c:pt idx="175">
                  <c:v>3.7699999999999997E-2</c:v>
                </c:pt>
                <c:pt idx="176">
                  <c:v>3.7999999999999999E-2</c:v>
                </c:pt>
                <c:pt idx="177">
                  <c:v>3.8300000000000001E-2</c:v>
                </c:pt>
                <c:pt idx="178">
                  <c:v>3.9E-2</c:v>
                </c:pt>
                <c:pt idx="179">
                  <c:v>3.9E-2</c:v>
                </c:pt>
                <c:pt idx="180">
                  <c:v>4.1200000000000001E-2</c:v>
                </c:pt>
                <c:pt idx="181">
                  <c:v>4.0199999999999993E-2</c:v>
                </c:pt>
                <c:pt idx="182">
                  <c:v>4.0199999999999993E-2</c:v>
                </c:pt>
                <c:pt idx="183">
                  <c:v>4.07E-2</c:v>
                </c:pt>
                <c:pt idx="184">
                  <c:v>3.9699999999999999E-2</c:v>
                </c:pt>
                <c:pt idx="185">
                  <c:v>3.9300000000000002E-2</c:v>
                </c:pt>
                <c:pt idx="186">
                  <c:v>4.1900000000000007E-2</c:v>
                </c:pt>
                <c:pt idx="187">
                  <c:v>4.1399999999999999E-2</c:v>
                </c:pt>
                <c:pt idx="188">
                  <c:v>4.0999999999999995E-2</c:v>
                </c:pt>
                <c:pt idx="189">
                  <c:v>4.0099999999999997E-2</c:v>
                </c:pt>
                <c:pt idx="190">
                  <c:v>4.2199999999999994E-2</c:v>
                </c:pt>
                <c:pt idx="191">
                  <c:v>4.0999999999999995E-2</c:v>
                </c:pt>
                <c:pt idx="192">
                  <c:v>4.1900000000000007E-2</c:v>
                </c:pt>
                <c:pt idx="193">
                  <c:v>4.2300000000000004E-2</c:v>
                </c:pt>
                <c:pt idx="194">
                  <c:v>4.1299999999999996E-2</c:v>
                </c:pt>
                <c:pt idx="195">
                  <c:v>4.0500000000000001E-2</c:v>
                </c:pt>
                <c:pt idx="196">
                  <c:v>4.0399999999999998E-2</c:v>
                </c:pt>
                <c:pt idx="197">
                  <c:v>4.1200000000000001E-2</c:v>
                </c:pt>
                <c:pt idx="198">
                  <c:v>4.1200000000000001E-2</c:v>
                </c:pt>
                <c:pt idx="199">
                  <c:v>4.0500000000000001E-2</c:v>
                </c:pt>
                <c:pt idx="200">
                  <c:v>4.0099999999999997E-2</c:v>
                </c:pt>
                <c:pt idx="201">
                  <c:v>4.0199999999999993E-2</c:v>
                </c:pt>
                <c:pt idx="202">
                  <c:v>4.0500000000000001E-2</c:v>
                </c:pt>
                <c:pt idx="203">
                  <c:v>4.0399999999999998E-2</c:v>
                </c:pt>
                <c:pt idx="204">
                  <c:v>4.1100000000000005E-2</c:v>
                </c:pt>
                <c:pt idx="205">
                  <c:v>4.1299999999999996E-2</c:v>
                </c:pt>
                <c:pt idx="206">
                  <c:v>4.2300000000000004E-2</c:v>
                </c:pt>
                <c:pt idx="207">
                  <c:v>4.1799999999999997E-2</c:v>
                </c:pt>
                <c:pt idx="208">
                  <c:v>4.1799999999999997E-2</c:v>
                </c:pt>
                <c:pt idx="209">
                  <c:v>4.1299999999999996E-2</c:v>
                </c:pt>
                <c:pt idx="210">
                  <c:v>4.1299999999999996E-2</c:v>
                </c:pt>
                <c:pt idx="211">
                  <c:v>4.1100000000000005E-2</c:v>
                </c:pt>
                <c:pt idx="212">
                  <c:v>4.0599999999999997E-2</c:v>
                </c:pt>
                <c:pt idx="213">
                  <c:v>3.9E-2</c:v>
                </c:pt>
                <c:pt idx="214">
                  <c:v>3.9E-2</c:v>
                </c:pt>
                <c:pt idx="215">
                  <c:v>4.0599999999999997E-2</c:v>
                </c:pt>
                <c:pt idx="216">
                  <c:v>4.0399999999999998E-2</c:v>
                </c:pt>
                <c:pt idx="217">
                  <c:v>4.0999999999999995E-2</c:v>
                </c:pt>
                <c:pt idx="218">
                  <c:v>4.0300000000000002E-2</c:v>
                </c:pt>
                <c:pt idx="219">
                  <c:v>4.1200000000000001E-2</c:v>
                </c:pt>
                <c:pt idx="220">
                  <c:v>4.1299999999999996E-2</c:v>
                </c:pt>
                <c:pt idx="221">
                  <c:v>4.2000000000000003E-2</c:v>
                </c:pt>
                <c:pt idx="222">
                  <c:v>4.1399999999999999E-2</c:v>
                </c:pt>
                <c:pt idx="223">
                  <c:v>4.2099999999999999E-2</c:v>
                </c:pt>
                <c:pt idx="224">
                  <c:v>4.2000000000000003E-2</c:v>
                </c:pt>
                <c:pt idx="225">
                  <c:v>4.1599999999999998E-2</c:v>
                </c:pt>
                <c:pt idx="226">
                  <c:v>4.1399999999999999E-2</c:v>
                </c:pt>
                <c:pt idx="227">
                  <c:v>4.0500000000000001E-2</c:v>
                </c:pt>
                <c:pt idx="228">
                  <c:v>4.0099999999999997E-2</c:v>
                </c:pt>
                <c:pt idx="229">
                  <c:v>0.04</c:v>
                </c:pt>
                <c:pt idx="230">
                  <c:v>3.9399999999999998E-2</c:v>
                </c:pt>
                <c:pt idx="231">
                  <c:v>3.9399999999999998E-2</c:v>
                </c:pt>
                <c:pt idx="232">
                  <c:v>3.8599999999999995E-2</c:v>
                </c:pt>
                <c:pt idx="233">
                  <c:v>3.8100000000000002E-2</c:v>
                </c:pt>
                <c:pt idx="234">
                  <c:v>3.85E-2</c:v>
                </c:pt>
                <c:pt idx="235">
                  <c:v>3.8100000000000002E-2</c:v>
                </c:pt>
                <c:pt idx="236">
                  <c:v>3.7400000000000003E-2</c:v>
                </c:pt>
                <c:pt idx="237">
                  <c:v>3.7100000000000001E-2</c:v>
                </c:pt>
                <c:pt idx="238">
                  <c:v>3.6200000000000003E-2</c:v>
                </c:pt>
                <c:pt idx="239">
                  <c:v>3.5699999999999996E-2</c:v>
                </c:pt>
                <c:pt idx="240">
                  <c:v>3.5299999999999998E-2</c:v>
                </c:pt>
                <c:pt idx="241">
                  <c:v>3.49E-2</c:v>
                </c:pt>
                <c:pt idx="242">
                  <c:v>3.5099999999999999E-2</c:v>
                </c:pt>
                <c:pt idx="243">
                  <c:v>3.5499999999999997E-2</c:v>
                </c:pt>
                <c:pt idx="244">
                  <c:v>3.4700000000000002E-2</c:v>
                </c:pt>
                <c:pt idx="245">
                  <c:v>3.4500000000000003E-2</c:v>
                </c:pt>
                <c:pt idx="246">
                  <c:v>3.44E-2</c:v>
                </c:pt>
                <c:pt idx="247">
                  <c:v>3.4200000000000001E-2</c:v>
                </c:pt>
                <c:pt idx="248">
                  <c:v>3.4000000000000002E-2</c:v>
                </c:pt>
                <c:pt idx="249">
                  <c:v>3.3799999999999997E-2</c:v>
                </c:pt>
                <c:pt idx="250">
                  <c:v>3.4000000000000002E-2</c:v>
                </c:pt>
                <c:pt idx="251">
                  <c:v>3.5099999999999999E-2</c:v>
                </c:pt>
                <c:pt idx="252">
                  <c:v>3.49E-2</c:v>
                </c:pt>
                <c:pt idx="253">
                  <c:v>3.5200000000000002E-2</c:v>
                </c:pt>
                <c:pt idx="254">
                  <c:v>3.6200000000000003E-2</c:v>
                </c:pt>
                <c:pt idx="255">
                  <c:v>3.6499999999999998E-2</c:v>
                </c:pt>
                <c:pt idx="256">
                  <c:v>3.5699999999999996E-2</c:v>
                </c:pt>
                <c:pt idx="257">
                  <c:v>3.5799999999999998E-2</c:v>
                </c:pt>
                <c:pt idx="258">
                  <c:v>3.5699999999999996E-2</c:v>
                </c:pt>
                <c:pt idx="259">
                  <c:v>3.6000000000000004E-2</c:v>
                </c:pt>
                <c:pt idx="260">
                  <c:v>3.5799999999999998E-2</c:v>
                </c:pt>
                <c:pt idx="261">
                  <c:v>3.7100000000000001E-2</c:v>
                </c:pt>
                <c:pt idx="262">
                  <c:v>3.6799999999999999E-2</c:v>
                </c:pt>
                <c:pt idx="263">
                  <c:v>3.78E-2</c:v>
                </c:pt>
                <c:pt idx="264">
                  <c:v>3.7200000000000004E-2</c:v>
                </c:pt>
                <c:pt idx="265">
                  <c:v>3.7400000000000003E-2</c:v>
                </c:pt>
                <c:pt idx="266">
                  <c:v>3.7000000000000005E-2</c:v>
                </c:pt>
                <c:pt idx="267">
                  <c:v>3.5799999999999998E-2</c:v>
                </c:pt>
                <c:pt idx="268">
                  <c:v>3.5099999999999999E-2</c:v>
                </c:pt>
                <c:pt idx="269">
                  <c:v>3.5799999999999998E-2</c:v>
                </c:pt>
                <c:pt idx="270">
                  <c:v>3.5699999999999996E-2</c:v>
                </c:pt>
                <c:pt idx="271">
                  <c:v>3.5099999999999999E-2</c:v>
                </c:pt>
                <c:pt idx="272">
                  <c:v>3.5499999999999997E-2</c:v>
                </c:pt>
                <c:pt idx="273">
                  <c:v>3.5499999999999997E-2</c:v>
                </c:pt>
                <c:pt idx="274">
                  <c:v>3.6000000000000004E-2</c:v>
                </c:pt>
                <c:pt idx="275">
                  <c:v>3.6400000000000002E-2</c:v>
                </c:pt>
                <c:pt idx="276">
                  <c:v>3.5799999999999998E-2</c:v>
                </c:pt>
                <c:pt idx="277">
                  <c:v>3.6200000000000003E-2</c:v>
                </c:pt>
                <c:pt idx="278">
                  <c:v>3.6799999999999999E-2</c:v>
                </c:pt>
                <c:pt idx="279">
                  <c:v>3.6400000000000002E-2</c:v>
                </c:pt>
                <c:pt idx="280">
                  <c:v>3.6900000000000002E-2</c:v>
                </c:pt>
                <c:pt idx="281">
                  <c:v>3.8300000000000001E-2</c:v>
                </c:pt>
                <c:pt idx="282">
                  <c:v>3.73E-2</c:v>
                </c:pt>
                <c:pt idx="283">
                  <c:v>3.7699999999999997E-2</c:v>
                </c:pt>
                <c:pt idx="284">
                  <c:v>3.9E-2</c:v>
                </c:pt>
                <c:pt idx="285">
                  <c:v>3.7999999999999999E-2</c:v>
                </c:pt>
                <c:pt idx="286">
                  <c:v>3.9E-2</c:v>
                </c:pt>
                <c:pt idx="287">
                  <c:v>3.9900000000000005E-2</c:v>
                </c:pt>
                <c:pt idx="288">
                  <c:v>0.04</c:v>
                </c:pt>
                <c:pt idx="289">
                  <c:v>3.7100000000000001E-2</c:v>
                </c:pt>
                <c:pt idx="290">
                  <c:v>3.8300000000000001E-2</c:v>
                </c:pt>
                <c:pt idx="291">
                  <c:v>3.7499999999999999E-2</c:v>
                </c:pt>
                <c:pt idx="292">
                  <c:v>3.8199999999999998E-2</c:v>
                </c:pt>
                <c:pt idx="293">
                  <c:v>3.7400000000000003E-2</c:v>
                </c:pt>
                <c:pt idx="294">
                  <c:v>3.6900000000000002E-2</c:v>
                </c:pt>
                <c:pt idx="295">
                  <c:v>3.7900000000000003E-2</c:v>
                </c:pt>
                <c:pt idx="296">
                  <c:v>3.7599999999999995E-2</c:v>
                </c:pt>
                <c:pt idx="297">
                  <c:v>3.73E-2</c:v>
                </c:pt>
                <c:pt idx="298">
                  <c:v>3.7900000000000003E-2</c:v>
                </c:pt>
                <c:pt idx="299">
                  <c:v>3.7200000000000004E-2</c:v>
                </c:pt>
                <c:pt idx="300">
                  <c:v>3.8199999999999998E-2</c:v>
                </c:pt>
                <c:pt idx="301">
                  <c:v>3.9900000000000005E-2</c:v>
                </c:pt>
                <c:pt idx="302">
                  <c:v>4.0599999999999997E-2</c:v>
                </c:pt>
                <c:pt idx="303">
                  <c:v>4.0599999999999997E-2</c:v>
                </c:pt>
                <c:pt idx="304">
                  <c:v>4.2599999999999999E-2</c:v>
                </c:pt>
                <c:pt idx="305">
                  <c:v>4.0800000000000003E-2</c:v>
                </c:pt>
                <c:pt idx="306">
                  <c:v>4.0899999999999999E-2</c:v>
                </c:pt>
                <c:pt idx="307">
                  <c:v>0.04</c:v>
                </c:pt>
                <c:pt idx="308">
                  <c:v>4.07E-2</c:v>
                </c:pt>
                <c:pt idx="309">
                  <c:v>4.0599999999999997E-2</c:v>
                </c:pt>
                <c:pt idx="310">
                  <c:v>4.0800000000000003E-2</c:v>
                </c:pt>
                <c:pt idx="311">
                  <c:v>4.0800000000000003E-2</c:v>
                </c:pt>
                <c:pt idx="312">
                  <c:v>4.1200000000000001E-2</c:v>
                </c:pt>
                <c:pt idx="313">
                  <c:v>4.0800000000000003E-2</c:v>
                </c:pt>
                <c:pt idx="314">
                  <c:v>4.0899999999999999E-2</c:v>
                </c:pt>
                <c:pt idx="315">
                  <c:v>4.0999999999999995E-2</c:v>
                </c:pt>
                <c:pt idx="316">
                  <c:v>4.1200000000000001E-2</c:v>
                </c:pt>
                <c:pt idx="317">
                  <c:v>4.1799999999999997E-2</c:v>
                </c:pt>
                <c:pt idx="318">
                  <c:v>4.1799999999999997E-2</c:v>
                </c:pt>
                <c:pt idx="319">
                  <c:v>4.1200000000000001E-2</c:v>
                </c:pt>
                <c:pt idx="320">
                  <c:v>4.0999999999999995E-2</c:v>
                </c:pt>
                <c:pt idx="321">
                  <c:v>4.1799999999999997E-2</c:v>
                </c:pt>
                <c:pt idx="322">
                  <c:v>4.1700000000000001E-2</c:v>
                </c:pt>
                <c:pt idx="323">
                  <c:v>4.0800000000000003E-2</c:v>
                </c:pt>
                <c:pt idx="324">
                  <c:v>4.07E-2</c:v>
                </c:pt>
                <c:pt idx="325">
                  <c:v>3.9599999999999996E-2</c:v>
                </c:pt>
                <c:pt idx="326">
                  <c:v>3.9800000000000002E-2</c:v>
                </c:pt>
                <c:pt idx="327">
                  <c:v>4.0199999999999993E-2</c:v>
                </c:pt>
                <c:pt idx="328">
                  <c:v>3.9699999999999999E-2</c:v>
                </c:pt>
                <c:pt idx="329">
                  <c:v>4.1299999999999996E-2</c:v>
                </c:pt>
                <c:pt idx="330">
                  <c:v>4.0800000000000003E-2</c:v>
                </c:pt>
                <c:pt idx="331">
                  <c:v>4.2000000000000003E-2</c:v>
                </c:pt>
                <c:pt idx="332">
                  <c:v>4.2000000000000003E-2</c:v>
                </c:pt>
                <c:pt idx="333">
                  <c:v>4.2599999999999999E-2</c:v>
                </c:pt>
                <c:pt idx="334">
                  <c:v>4.1900000000000007E-2</c:v>
                </c:pt>
                <c:pt idx="335">
                  <c:v>4.2000000000000003E-2</c:v>
                </c:pt>
                <c:pt idx="336">
                  <c:v>4.1700000000000001E-2</c:v>
                </c:pt>
                <c:pt idx="337">
                  <c:v>4.1700000000000001E-2</c:v>
                </c:pt>
                <c:pt idx="338">
                  <c:v>4.1700000000000001E-2</c:v>
                </c:pt>
                <c:pt idx="339">
                  <c:v>4.2199999999999994E-2</c:v>
                </c:pt>
                <c:pt idx="340">
                  <c:v>4.0999999999999995E-2</c:v>
                </c:pt>
                <c:pt idx="341">
                  <c:v>4.2999999999999997E-2</c:v>
                </c:pt>
                <c:pt idx="342">
                  <c:v>4.2099999999999999E-2</c:v>
                </c:pt>
                <c:pt idx="343">
                  <c:v>4.2099999999999999E-2</c:v>
                </c:pt>
                <c:pt idx="344">
                  <c:v>4.2099999999999999E-2</c:v>
                </c:pt>
                <c:pt idx="345">
                  <c:v>4.2000000000000003E-2</c:v>
                </c:pt>
                <c:pt idx="346">
                  <c:v>4.24E-2</c:v>
                </c:pt>
                <c:pt idx="347">
                  <c:v>4.2500000000000003E-2</c:v>
                </c:pt>
                <c:pt idx="348">
                  <c:v>4.2199999999999994E-2</c:v>
                </c:pt>
                <c:pt idx="349">
                  <c:v>4.1799999999999997E-2</c:v>
                </c:pt>
                <c:pt idx="350">
                  <c:v>4.1299999999999996E-2</c:v>
                </c:pt>
                <c:pt idx="351">
                  <c:v>4.1599999999999998E-2</c:v>
                </c:pt>
                <c:pt idx="352">
                  <c:v>4.1100000000000005E-2</c:v>
                </c:pt>
                <c:pt idx="353">
                  <c:v>4.0599999999999997E-2</c:v>
                </c:pt>
                <c:pt idx="354">
                  <c:v>4.07E-2</c:v>
                </c:pt>
                <c:pt idx="355">
                  <c:v>4.0599999999999997E-2</c:v>
                </c:pt>
                <c:pt idx="356">
                  <c:v>4.0800000000000003E-2</c:v>
                </c:pt>
                <c:pt idx="357">
                  <c:v>4.0999999999999995E-2</c:v>
                </c:pt>
                <c:pt idx="358">
                  <c:v>4.1500000000000002E-2</c:v>
                </c:pt>
                <c:pt idx="359">
                  <c:v>4.0999999999999995E-2</c:v>
                </c:pt>
                <c:pt idx="360">
                  <c:v>4.1399999999999999E-2</c:v>
                </c:pt>
                <c:pt idx="361">
                  <c:v>4.0300000000000002E-2</c:v>
                </c:pt>
                <c:pt idx="362">
                  <c:v>4.1700000000000001E-2</c:v>
                </c:pt>
                <c:pt idx="363">
                  <c:v>4.1900000000000007E-2</c:v>
                </c:pt>
                <c:pt idx="364">
                  <c:v>4.2300000000000004E-2</c:v>
                </c:pt>
                <c:pt idx="365">
                  <c:v>4.2000000000000003E-2</c:v>
                </c:pt>
                <c:pt idx="366">
                  <c:v>4.1700000000000001E-2</c:v>
                </c:pt>
                <c:pt idx="367">
                  <c:v>4.1299999999999996E-2</c:v>
                </c:pt>
                <c:pt idx="368">
                  <c:v>4.2000000000000003E-2</c:v>
                </c:pt>
                <c:pt idx="369">
                  <c:v>4.0999999999999995E-2</c:v>
                </c:pt>
                <c:pt idx="370">
                  <c:v>4.1399999999999999E-2</c:v>
                </c:pt>
                <c:pt idx="371">
                  <c:v>4.1500000000000002E-2</c:v>
                </c:pt>
                <c:pt idx="372">
                  <c:v>4.1299999999999996E-2</c:v>
                </c:pt>
                <c:pt idx="373">
                  <c:v>4.1100000000000005E-2</c:v>
                </c:pt>
                <c:pt idx="374">
                  <c:v>4.1200000000000001E-2</c:v>
                </c:pt>
                <c:pt idx="375">
                  <c:v>4.0800000000000003E-2</c:v>
                </c:pt>
                <c:pt idx="376">
                  <c:v>4.0999999999999995E-2</c:v>
                </c:pt>
                <c:pt idx="377">
                  <c:v>4.2000000000000003E-2</c:v>
                </c:pt>
                <c:pt idx="378">
                  <c:v>4.2000000000000003E-2</c:v>
                </c:pt>
                <c:pt idx="379">
                  <c:v>4.1700000000000001E-2</c:v>
                </c:pt>
                <c:pt idx="380">
                  <c:v>4.2000000000000003E-2</c:v>
                </c:pt>
                <c:pt idx="381">
                  <c:v>4.0999999999999995E-2</c:v>
                </c:pt>
                <c:pt idx="382">
                  <c:v>4.1200000000000001E-2</c:v>
                </c:pt>
                <c:pt idx="383">
                  <c:v>4.0800000000000003E-2</c:v>
                </c:pt>
                <c:pt idx="384">
                  <c:v>4.0800000000000003E-2</c:v>
                </c:pt>
                <c:pt idx="385">
                  <c:v>4.0999999999999995E-2</c:v>
                </c:pt>
                <c:pt idx="386">
                  <c:v>4.1100000000000005E-2</c:v>
                </c:pt>
                <c:pt idx="387">
                  <c:v>4.1200000000000001E-2</c:v>
                </c:pt>
                <c:pt idx="388">
                  <c:v>4.1900000000000007E-2</c:v>
                </c:pt>
                <c:pt idx="389">
                  <c:v>4.2199999999999994E-2</c:v>
                </c:pt>
                <c:pt idx="390">
                  <c:v>4.2300000000000004E-2</c:v>
                </c:pt>
                <c:pt idx="391">
                  <c:v>4.2500000000000003E-2</c:v>
                </c:pt>
                <c:pt idx="392">
                  <c:v>4.2999999999999997E-2</c:v>
                </c:pt>
                <c:pt idx="393">
                  <c:v>4.4000000000000004E-2</c:v>
                </c:pt>
                <c:pt idx="394">
                  <c:v>4.2500000000000003E-2</c:v>
                </c:pt>
                <c:pt idx="395">
                  <c:v>4.2699999999999995E-2</c:v>
                </c:pt>
                <c:pt idx="396">
                  <c:v>4.4500000000000005E-2</c:v>
                </c:pt>
                <c:pt idx="397">
                  <c:v>4.4299999999999999E-2</c:v>
                </c:pt>
                <c:pt idx="398">
                  <c:v>4.4900000000000002E-2</c:v>
                </c:pt>
                <c:pt idx="399">
                  <c:v>4.4600000000000001E-2</c:v>
                </c:pt>
                <c:pt idx="400">
                  <c:v>4.5199999999999997E-2</c:v>
                </c:pt>
                <c:pt idx="401">
                  <c:v>4.6199999999999998E-2</c:v>
                </c:pt>
                <c:pt idx="402">
                  <c:v>4.7100000000000003E-2</c:v>
                </c:pt>
                <c:pt idx="403">
                  <c:v>4.5400000000000003E-2</c:v>
                </c:pt>
                <c:pt idx="404">
                  <c:v>4.5999999999999999E-2</c:v>
                </c:pt>
                <c:pt idx="405">
                  <c:v>4.5700000000000005E-2</c:v>
                </c:pt>
                <c:pt idx="406">
                  <c:v>4.6199999999999998E-2</c:v>
                </c:pt>
                <c:pt idx="407">
                  <c:v>4.6699999999999998E-2</c:v>
                </c:pt>
                <c:pt idx="408">
                  <c:v>4.6600000000000003E-2</c:v>
                </c:pt>
                <c:pt idx="409">
                  <c:v>4.6699999999999998E-2</c:v>
                </c:pt>
                <c:pt idx="410">
                  <c:v>4.7300000000000002E-2</c:v>
                </c:pt>
                <c:pt idx="411">
                  <c:v>4.7699999999999992E-2</c:v>
                </c:pt>
                <c:pt idx="412">
                  <c:v>4.8799999999999996E-2</c:v>
                </c:pt>
                <c:pt idx="413">
                  <c:v>4.7300000000000002E-2</c:v>
                </c:pt>
                <c:pt idx="414">
                  <c:v>4.6500000000000007E-2</c:v>
                </c:pt>
                <c:pt idx="415">
                  <c:v>4.6500000000000007E-2</c:v>
                </c:pt>
                <c:pt idx="416">
                  <c:v>4.7E-2</c:v>
                </c:pt>
                <c:pt idx="417">
                  <c:v>4.7E-2</c:v>
                </c:pt>
                <c:pt idx="418">
                  <c:v>4.6600000000000003E-2</c:v>
                </c:pt>
                <c:pt idx="419">
                  <c:v>4.6600000000000003E-2</c:v>
                </c:pt>
                <c:pt idx="420">
                  <c:v>4.6600000000000003E-2</c:v>
                </c:pt>
                <c:pt idx="421">
                  <c:v>4.6600000000000003E-2</c:v>
                </c:pt>
                <c:pt idx="422">
                  <c:v>4.7300000000000002E-2</c:v>
                </c:pt>
                <c:pt idx="423">
                  <c:v>4.7300000000000002E-2</c:v>
                </c:pt>
                <c:pt idx="424">
                  <c:v>4.82E-2</c:v>
                </c:pt>
                <c:pt idx="425">
                  <c:v>4.82E-2</c:v>
                </c:pt>
                <c:pt idx="426">
                  <c:v>4.6699999999999998E-2</c:v>
                </c:pt>
                <c:pt idx="427">
                  <c:v>4.6699999999999998E-2</c:v>
                </c:pt>
                <c:pt idx="428">
                  <c:v>4.7100000000000003E-2</c:v>
                </c:pt>
                <c:pt idx="429">
                  <c:v>4.7100000000000003E-2</c:v>
                </c:pt>
                <c:pt idx="430">
                  <c:v>4.7E-2</c:v>
                </c:pt>
                <c:pt idx="431">
                  <c:v>4.7E-2</c:v>
                </c:pt>
                <c:pt idx="432">
                  <c:v>4.8600000000000004E-2</c:v>
                </c:pt>
                <c:pt idx="433">
                  <c:v>4.8600000000000004E-2</c:v>
                </c:pt>
                <c:pt idx="434">
                  <c:v>4.8499999999999995E-2</c:v>
                </c:pt>
                <c:pt idx="435">
                  <c:v>4.8499999999999995E-2</c:v>
                </c:pt>
                <c:pt idx="436">
                  <c:v>4.9000000000000002E-2</c:v>
                </c:pt>
                <c:pt idx="437">
                  <c:v>4.8600000000000004E-2</c:v>
                </c:pt>
                <c:pt idx="438">
                  <c:v>4.8799999999999996E-2</c:v>
                </c:pt>
                <c:pt idx="439">
                  <c:v>4.9299999999999997E-2</c:v>
                </c:pt>
                <c:pt idx="440">
                  <c:v>4.8799999999999996E-2</c:v>
                </c:pt>
                <c:pt idx="441">
                  <c:v>4.9200000000000001E-2</c:v>
                </c:pt>
                <c:pt idx="442">
                  <c:v>5.0099999999999999E-2</c:v>
                </c:pt>
                <c:pt idx="443">
                  <c:v>4.9299999999999997E-2</c:v>
                </c:pt>
                <c:pt idx="444">
                  <c:v>4.9200000000000001E-2</c:v>
                </c:pt>
                <c:pt idx="445">
                  <c:v>5.0099999999999999E-2</c:v>
                </c:pt>
                <c:pt idx="446">
                  <c:v>4.9599999999999998E-2</c:v>
                </c:pt>
                <c:pt idx="447">
                  <c:v>4.9400000000000006E-2</c:v>
                </c:pt>
                <c:pt idx="448">
                  <c:v>5.0300000000000004E-2</c:v>
                </c:pt>
                <c:pt idx="449">
                  <c:v>5.0999999999999997E-2</c:v>
                </c:pt>
                <c:pt idx="450">
                  <c:v>5.2300000000000006E-2</c:v>
                </c:pt>
                <c:pt idx="451">
                  <c:v>5.1699999999999996E-2</c:v>
                </c:pt>
                <c:pt idx="452">
                  <c:v>5.4199999999999998E-2</c:v>
                </c:pt>
                <c:pt idx="453">
                  <c:v>5.2600000000000001E-2</c:v>
                </c:pt>
                <c:pt idx="454">
                  <c:v>5.33E-2</c:v>
                </c:pt>
                <c:pt idx="455">
                  <c:v>5.4300000000000001E-2</c:v>
                </c:pt>
                <c:pt idx="456">
                  <c:v>5.4199999999999998E-2</c:v>
                </c:pt>
                <c:pt idx="457">
                  <c:v>5.4800000000000001E-2</c:v>
                </c:pt>
                <c:pt idx="458">
                  <c:v>5.4899999999999997E-2</c:v>
                </c:pt>
                <c:pt idx="459">
                  <c:v>5.4100000000000002E-2</c:v>
                </c:pt>
                <c:pt idx="460">
                  <c:v>5.5800000000000002E-2</c:v>
                </c:pt>
                <c:pt idx="461">
                  <c:v>5.2000000000000005E-2</c:v>
                </c:pt>
                <c:pt idx="462">
                  <c:v>5.2900000000000003E-2</c:v>
                </c:pt>
                <c:pt idx="463">
                  <c:v>5.3200000000000004E-2</c:v>
                </c:pt>
                <c:pt idx="464">
                  <c:v>5.2199999999999996E-2</c:v>
                </c:pt>
                <c:pt idx="465">
                  <c:v>5.2699999999999997E-2</c:v>
                </c:pt>
                <c:pt idx="466">
                  <c:v>5.1799999999999999E-2</c:v>
                </c:pt>
                <c:pt idx="467">
                  <c:v>5.21E-2</c:v>
                </c:pt>
                <c:pt idx="468">
                  <c:v>5.1500000000000004E-2</c:v>
                </c:pt>
                <c:pt idx="469">
                  <c:v>5.2699999999999997E-2</c:v>
                </c:pt>
                <c:pt idx="470">
                  <c:v>5.2199999999999996E-2</c:v>
                </c:pt>
                <c:pt idx="471">
                  <c:v>5.1900000000000002E-2</c:v>
                </c:pt>
                <c:pt idx="472">
                  <c:v>5.2000000000000005E-2</c:v>
                </c:pt>
                <c:pt idx="473">
                  <c:v>5.2600000000000001E-2</c:v>
                </c:pt>
                <c:pt idx="474">
                  <c:v>5.1799999999999999E-2</c:v>
                </c:pt>
                <c:pt idx="475">
                  <c:v>5.1399999999999994E-2</c:v>
                </c:pt>
                <c:pt idx="476">
                  <c:v>5.21E-2</c:v>
                </c:pt>
                <c:pt idx="477">
                  <c:v>5.2000000000000005E-2</c:v>
                </c:pt>
                <c:pt idx="478">
                  <c:v>5.1500000000000004E-2</c:v>
                </c:pt>
                <c:pt idx="479">
                  <c:v>5.0599999999999999E-2</c:v>
                </c:pt>
                <c:pt idx="480">
                  <c:v>5.2300000000000006E-2</c:v>
                </c:pt>
                <c:pt idx="481">
                  <c:v>5.1299999999999998E-2</c:v>
                </c:pt>
                <c:pt idx="482">
                  <c:v>5.1500000000000004E-2</c:v>
                </c:pt>
                <c:pt idx="483">
                  <c:v>5.1799999999999999E-2</c:v>
                </c:pt>
                <c:pt idx="484">
                  <c:v>5.1399999999999994E-2</c:v>
                </c:pt>
                <c:pt idx="485">
                  <c:v>5.0599999999999999E-2</c:v>
                </c:pt>
                <c:pt idx="486">
                  <c:v>5.0799999999999998E-2</c:v>
                </c:pt>
                <c:pt idx="487">
                  <c:v>4.9400000000000006E-2</c:v>
                </c:pt>
                <c:pt idx="488">
                  <c:v>4.9599999999999998E-2</c:v>
                </c:pt>
                <c:pt idx="489">
                  <c:v>5.0599999999999999E-2</c:v>
                </c:pt>
                <c:pt idx="490">
                  <c:v>5.0099999999999999E-2</c:v>
                </c:pt>
                <c:pt idx="491">
                  <c:v>5.1200000000000002E-2</c:v>
                </c:pt>
                <c:pt idx="492">
                  <c:v>5.2400000000000002E-2</c:v>
                </c:pt>
                <c:pt idx="493">
                  <c:v>5.1299999999999998E-2</c:v>
                </c:pt>
                <c:pt idx="494">
                  <c:v>5.1200000000000002E-2</c:v>
                </c:pt>
                <c:pt idx="495">
                  <c:v>5.0499999999999996E-2</c:v>
                </c:pt>
                <c:pt idx="496">
                  <c:v>5.1699999999999996E-2</c:v>
                </c:pt>
                <c:pt idx="497">
                  <c:v>5.1500000000000004E-2</c:v>
                </c:pt>
                <c:pt idx="498">
                  <c:v>5.1699999999999996E-2</c:v>
                </c:pt>
                <c:pt idx="499">
                  <c:v>5.3199999999999997E-2</c:v>
                </c:pt>
                <c:pt idx="500">
                  <c:v>5.1799999999999999E-2</c:v>
                </c:pt>
                <c:pt idx="501">
                  <c:v>5.1799999999999999E-2</c:v>
                </c:pt>
                <c:pt idx="502">
                  <c:v>5.33E-2</c:v>
                </c:pt>
                <c:pt idx="503">
                  <c:v>5.4900000000000004E-2</c:v>
                </c:pt>
                <c:pt idx="504">
                  <c:v>5.4699999999999999E-2</c:v>
                </c:pt>
                <c:pt idx="505">
                  <c:v>5.5599999999999997E-2</c:v>
                </c:pt>
                <c:pt idx="506">
                  <c:v>5.5899999999999998E-2</c:v>
                </c:pt>
                <c:pt idx="507">
                  <c:v>5.5800000000000002E-2</c:v>
                </c:pt>
                <c:pt idx="508">
                  <c:v>5.6900000000000006E-2</c:v>
                </c:pt>
                <c:pt idx="509">
                  <c:v>5.62E-2</c:v>
                </c:pt>
                <c:pt idx="510">
                  <c:v>5.6299999999999996E-2</c:v>
                </c:pt>
                <c:pt idx="511">
                  <c:v>5.6600000000000004E-2</c:v>
                </c:pt>
                <c:pt idx="512">
                  <c:v>5.6600000000000004E-2</c:v>
                </c:pt>
                <c:pt idx="513">
                  <c:v>5.6500000000000002E-2</c:v>
                </c:pt>
                <c:pt idx="514">
                  <c:v>5.6900000000000006E-2</c:v>
                </c:pt>
                <c:pt idx="515">
                  <c:v>5.62E-2</c:v>
                </c:pt>
                <c:pt idx="516">
                  <c:v>5.5899999999999998E-2</c:v>
                </c:pt>
                <c:pt idx="517">
                  <c:v>5.5899999999999998E-2</c:v>
                </c:pt>
                <c:pt idx="518">
                  <c:v>5.6799999999999996E-2</c:v>
                </c:pt>
                <c:pt idx="519">
                  <c:v>5.6100000000000004E-2</c:v>
                </c:pt>
                <c:pt idx="520">
                  <c:v>5.6500000000000002E-2</c:v>
                </c:pt>
                <c:pt idx="521">
                  <c:v>5.5599999999999997E-2</c:v>
                </c:pt>
                <c:pt idx="522">
                  <c:v>5.57E-2</c:v>
                </c:pt>
                <c:pt idx="523">
                  <c:v>5.5300000000000002E-2</c:v>
                </c:pt>
                <c:pt idx="524">
                  <c:v>5.5599999999999997E-2</c:v>
                </c:pt>
                <c:pt idx="525">
                  <c:v>5.5599999999999997E-2</c:v>
                </c:pt>
                <c:pt idx="526">
                  <c:v>5.5399999999999998E-2</c:v>
                </c:pt>
                <c:pt idx="527">
                  <c:v>5.5199999999999999E-2</c:v>
                </c:pt>
                <c:pt idx="528">
                  <c:v>5.6299999999999996E-2</c:v>
                </c:pt>
                <c:pt idx="529">
                  <c:v>5.6299999999999996E-2</c:v>
                </c:pt>
                <c:pt idx="530">
                  <c:v>5.6600000000000004E-2</c:v>
                </c:pt>
                <c:pt idx="531">
                  <c:v>5.6299999999999996E-2</c:v>
                </c:pt>
                <c:pt idx="532">
                  <c:v>5.5300000000000002E-2</c:v>
                </c:pt>
                <c:pt idx="533">
                  <c:v>5.5800000000000002E-2</c:v>
                </c:pt>
                <c:pt idx="534">
                  <c:v>5.6500000000000002E-2</c:v>
                </c:pt>
                <c:pt idx="535">
                  <c:v>5.7200000000000001E-2</c:v>
                </c:pt>
                <c:pt idx="536">
                  <c:v>5.67E-2</c:v>
                </c:pt>
                <c:pt idx="537">
                  <c:v>5.7300000000000004E-2</c:v>
                </c:pt>
                <c:pt idx="538">
                  <c:v>5.8099999999999999E-2</c:v>
                </c:pt>
                <c:pt idx="539">
                  <c:v>5.6799999999999996E-2</c:v>
                </c:pt>
                <c:pt idx="540">
                  <c:v>5.6799999999999996E-2</c:v>
                </c:pt>
                <c:pt idx="541">
                  <c:v>5.7699999999999994E-2</c:v>
                </c:pt>
                <c:pt idx="542">
                  <c:v>5.7699999999999994E-2</c:v>
                </c:pt>
                <c:pt idx="543">
                  <c:v>5.8799999999999998E-2</c:v>
                </c:pt>
                <c:pt idx="544">
                  <c:v>5.8700000000000002E-2</c:v>
                </c:pt>
                <c:pt idx="545">
                  <c:v>5.79E-2</c:v>
                </c:pt>
                <c:pt idx="546">
                  <c:v>5.8600000000000006E-2</c:v>
                </c:pt>
                <c:pt idx="547">
                  <c:v>5.7800000000000004E-2</c:v>
                </c:pt>
                <c:pt idx="548">
                  <c:v>5.9000000000000004E-2</c:v>
                </c:pt>
                <c:pt idx="549">
                  <c:v>5.8299999999999998E-2</c:v>
                </c:pt>
                <c:pt idx="550">
                  <c:v>5.8499999999999996E-2</c:v>
                </c:pt>
                <c:pt idx="551">
                  <c:v>5.8600000000000006E-2</c:v>
                </c:pt>
                <c:pt idx="552">
                  <c:v>5.8200000000000002E-2</c:v>
                </c:pt>
                <c:pt idx="553">
                  <c:v>5.7800000000000004E-2</c:v>
                </c:pt>
                <c:pt idx="554">
                  <c:v>5.7500000000000002E-2</c:v>
                </c:pt>
                <c:pt idx="555">
                  <c:v>5.6399999999999999E-2</c:v>
                </c:pt>
                <c:pt idx="556">
                  <c:v>5.6299999999999996E-2</c:v>
                </c:pt>
                <c:pt idx="557">
                  <c:v>5.4400000000000004E-2</c:v>
                </c:pt>
                <c:pt idx="558">
                  <c:v>5.3699999999999998E-2</c:v>
                </c:pt>
                <c:pt idx="559">
                  <c:v>5.3899999999999997E-2</c:v>
                </c:pt>
                <c:pt idx="560">
                  <c:v>5.4699999999999999E-2</c:v>
                </c:pt>
                <c:pt idx="561">
                  <c:v>5.4400000000000004E-2</c:v>
                </c:pt>
                <c:pt idx="562">
                  <c:v>5.4600000000000003E-2</c:v>
                </c:pt>
                <c:pt idx="563">
                  <c:v>5.3699999999999998E-2</c:v>
                </c:pt>
                <c:pt idx="564">
                  <c:v>5.3699999999999998E-2</c:v>
                </c:pt>
                <c:pt idx="565">
                  <c:v>5.4600000000000003E-2</c:v>
                </c:pt>
                <c:pt idx="566">
                  <c:v>5.4000000000000006E-2</c:v>
                </c:pt>
                <c:pt idx="567">
                  <c:v>5.4199999999999998E-2</c:v>
                </c:pt>
                <c:pt idx="568">
                  <c:v>5.5099999999999996E-2</c:v>
                </c:pt>
                <c:pt idx="569">
                  <c:v>5.5800000000000002E-2</c:v>
                </c:pt>
                <c:pt idx="570">
                  <c:v>5.5800000000000002E-2</c:v>
                </c:pt>
                <c:pt idx="571">
                  <c:v>5.6399999999999999E-2</c:v>
                </c:pt>
                <c:pt idx="572">
                  <c:v>5.67E-2</c:v>
                </c:pt>
                <c:pt idx="573">
                  <c:v>5.5800000000000002E-2</c:v>
                </c:pt>
                <c:pt idx="574">
                  <c:v>5.5999999999999994E-2</c:v>
                </c:pt>
                <c:pt idx="575">
                  <c:v>5.6600000000000004E-2</c:v>
                </c:pt>
                <c:pt idx="576">
                  <c:v>5.6299999999999996E-2</c:v>
                </c:pt>
                <c:pt idx="577">
                  <c:v>5.6100000000000004E-2</c:v>
                </c:pt>
                <c:pt idx="578">
                  <c:v>5.6100000000000004E-2</c:v>
                </c:pt>
                <c:pt idx="579">
                  <c:v>5.6399999999999999E-2</c:v>
                </c:pt>
                <c:pt idx="580">
                  <c:v>5.62E-2</c:v>
                </c:pt>
                <c:pt idx="581">
                  <c:v>5.6299999999999996E-2</c:v>
                </c:pt>
                <c:pt idx="582">
                  <c:v>5.6600000000000004E-2</c:v>
                </c:pt>
                <c:pt idx="583">
                  <c:v>5.74E-2</c:v>
                </c:pt>
                <c:pt idx="584">
                  <c:v>5.6299999999999996E-2</c:v>
                </c:pt>
                <c:pt idx="585">
                  <c:v>5.7200000000000001E-2</c:v>
                </c:pt>
                <c:pt idx="586">
                  <c:v>5.7800000000000004E-2</c:v>
                </c:pt>
                <c:pt idx="587">
                  <c:v>5.7300000000000004E-2</c:v>
                </c:pt>
                <c:pt idx="588">
                  <c:v>5.8400000000000001E-2</c:v>
                </c:pt>
                <c:pt idx="589">
                  <c:v>5.8400000000000001E-2</c:v>
                </c:pt>
                <c:pt idx="590">
                  <c:v>5.7599999999999998E-2</c:v>
                </c:pt>
                <c:pt idx="591">
                  <c:v>5.7200000000000001E-2</c:v>
                </c:pt>
                <c:pt idx="592">
                  <c:v>5.5899999999999998E-2</c:v>
                </c:pt>
                <c:pt idx="593">
                  <c:v>5.6299999999999996E-2</c:v>
                </c:pt>
                <c:pt idx="594">
                  <c:v>5.62E-2</c:v>
                </c:pt>
                <c:pt idx="595">
                  <c:v>5.6399999999999999E-2</c:v>
                </c:pt>
                <c:pt idx="596">
                  <c:v>5.6100000000000004E-2</c:v>
                </c:pt>
                <c:pt idx="597">
                  <c:v>5.7300000000000004E-2</c:v>
                </c:pt>
                <c:pt idx="598">
                  <c:v>5.7999999999999996E-2</c:v>
                </c:pt>
                <c:pt idx="599">
                  <c:v>5.74E-2</c:v>
                </c:pt>
                <c:pt idx="600">
                  <c:v>5.6900000000000006E-2</c:v>
                </c:pt>
                <c:pt idx="601">
                  <c:v>5.6900000000000006E-2</c:v>
                </c:pt>
                <c:pt idx="602">
                  <c:v>5.74E-2</c:v>
                </c:pt>
                <c:pt idx="603">
                  <c:v>5.7200000000000001E-2</c:v>
                </c:pt>
                <c:pt idx="604">
                  <c:v>5.7500000000000002E-2</c:v>
                </c:pt>
                <c:pt idx="605">
                  <c:v>5.7500000000000002E-2</c:v>
                </c:pt>
                <c:pt idx="606">
                  <c:v>5.7300000000000004E-2</c:v>
                </c:pt>
                <c:pt idx="607">
                  <c:v>5.79E-2</c:v>
                </c:pt>
                <c:pt idx="608">
                  <c:v>5.8099999999999999E-2</c:v>
                </c:pt>
                <c:pt idx="609">
                  <c:v>5.6900000000000006E-2</c:v>
                </c:pt>
                <c:pt idx="610">
                  <c:v>5.67E-2</c:v>
                </c:pt>
                <c:pt idx="611">
                  <c:v>5.7699999999999994E-2</c:v>
                </c:pt>
                <c:pt idx="612">
                  <c:v>5.8000000000000003E-2</c:v>
                </c:pt>
                <c:pt idx="613">
                  <c:v>5.74E-2</c:v>
                </c:pt>
                <c:pt idx="614">
                  <c:v>5.7099999999999998E-2</c:v>
                </c:pt>
                <c:pt idx="615">
                  <c:v>5.6299999999999996E-2</c:v>
                </c:pt>
                <c:pt idx="616">
                  <c:v>5.67E-2</c:v>
                </c:pt>
                <c:pt idx="617">
                  <c:v>5.7200000000000001E-2</c:v>
                </c:pt>
                <c:pt idx="618">
                  <c:v>5.7500000000000002E-2</c:v>
                </c:pt>
                <c:pt idx="619">
                  <c:v>5.7500000000000002E-2</c:v>
                </c:pt>
                <c:pt idx="620">
                  <c:v>5.7800000000000004E-2</c:v>
                </c:pt>
                <c:pt idx="621">
                  <c:v>5.9000000000000004E-2</c:v>
                </c:pt>
                <c:pt idx="622">
                  <c:v>5.91E-2</c:v>
                </c:pt>
                <c:pt idx="623">
                  <c:v>5.8899999999999994E-2</c:v>
                </c:pt>
                <c:pt idx="624">
                  <c:v>5.8600000000000006E-2</c:v>
                </c:pt>
                <c:pt idx="625">
                  <c:v>5.9400000000000001E-2</c:v>
                </c:pt>
                <c:pt idx="626">
                  <c:v>5.9800000000000006E-2</c:v>
                </c:pt>
                <c:pt idx="627">
                  <c:v>6.0100000000000001E-2</c:v>
                </c:pt>
                <c:pt idx="628">
                  <c:v>6.0299999999999999E-2</c:v>
                </c:pt>
                <c:pt idx="629">
                  <c:v>6.0700000000000004E-2</c:v>
                </c:pt>
                <c:pt idx="630">
                  <c:v>6.2699999999999992E-2</c:v>
                </c:pt>
                <c:pt idx="631">
                  <c:v>6.2400000000000004E-2</c:v>
                </c:pt>
                <c:pt idx="632">
                  <c:v>6.1799999999999994E-2</c:v>
                </c:pt>
                <c:pt idx="633">
                  <c:v>6.2199999999999998E-2</c:v>
                </c:pt>
                <c:pt idx="634">
                  <c:v>6.0700000000000004E-2</c:v>
                </c:pt>
                <c:pt idx="635">
                  <c:v>6.0700000000000004E-2</c:v>
                </c:pt>
                <c:pt idx="636">
                  <c:v>6.2199999999999998E-2</c:v>
                </c:pt>
                <c:pt idx="637">
                  <c:v>6.2600000000000003E-2</c:v>
                </c:pt>
                <c:pt idx="638">
                  <c:v>6.2100000000000002E-2</c:v>
                </c:pt>
                <c:pt idx="639">
                  <c:v>6.1699999999999998E-2</c:v>
                </c:pt>
                <c:pt idx="640">
                  <c:v>6.1500000000000006E-2</c:v>
                </c:pt>
                <c:pt idx="641">
                  <c:v>6.1900000000000004E-2</c:v>
                </c:pt>
                <c:pt idx="642">
                  <c:v>6.2899999999999998E-2</c:v>
                </c:pt>
                <c:pt idx="643">
                  <c:v>6.2400000000000004E-2</c:v>
                </c:pt>
                <c:pt idx="644">
                  <c:v>6.2199999999999998E-2</c:v>
                </c:pt>
                <c:pt idx="645">
                  <c:v>6.2100000000000002E-2</c:v>
                </c:pt>
                <c:pt idx="646">
                  <c:v>6.1900000000000004E-2</c:v>
                </c:pt>
                <c:pt idx="647">
                  <c:v>6.2199999999999998E-2</c:v>
                </c:pt>
                <c:pt idx="648">
                  <c:v>6.1399999999999996E-2</c:v>
                </c:pt>
                <c:pt idx="649">
                  <c:v>5.9500000000000004E-2</c:v>
                </c:pt>
                <c:pt idx="650">
                  <c:v>5.9299999999999999E-2</c:v>
                </c:pt>
                <c:pt idx="651">
                  <c:v>5.8499999999999996E-2</c:v>
                </c:pt>
                <c:pt idx="652">
                  <c:v>5.8899999999999994E-2</c:v>
                </c:pt>
                <c:pt idx="653">
                  <c:v>5.8299999999999998E-2</c:v>
                </c:pt>
                <c:pt idx="654">
                  <c:v>5.8899999999999994E-2</c:v>
                </c:pt>
                <c:pt idx="655">
                  <c:v>5.8200000000000002E-2</c:v>
                </c:pt>
                <c:pt idx="656">
                  <c:v>5.7000000000000002E-2</c:v>
                </c:pt>
                <c:pt idx="657">
                  <c:v>5.8600000000000006E-2</c:v>
                </c:pt>
                <c:pt idx="658">
                  <c:v>5.7699999999999994E-2</c:v>
                </c:pt>
                <c:pt idx="659">
                  <c:v>5.8499999999999996E-2</c:v>
                </c:pt>
                <c:pt idx="660">
                  <c:v>5.8499999999999996E-2</c:v>
                </c:pt>
                <c:pt idx="661">
                  <c:v>5.8600000000000006E-2</c:v>
                </c:pt>
                <c:pt idx="662">
                  <c:v>5.7999999999999996E-2</c:v>
                </c:pt>
                <c:pt idx="663">
                  <c:v>5.8200000000000002E-2</c:v>
                </c:pt>
                <c:pt idx="664">
                  <c:v>5.7999999999999996E-2</c:v>
                </c:pt>
                <c:pt idx="665">
                  <c:v>5.8700000000000002E-2</c:v>
                </c:pt>
                <c:pt idx="666">
                  <c:v>5.9200000000000003E-2</c:v>
                </c:pt>
                <c:pt idx="667">
                  <c:v>5.9200000000000003E-2</c:v>
                </c:pt>
                <c:pt idx="668">
                  <c:v>5.9299999999999999E-2</c:v>
                </c:pt>
                <c:pt idx="669">
                  <c:v>5.79E-2</c:v>
                </c:pt>
                <c:pt idx="670">
                  <c:v>5.79E-2</c:v>
                </c:pt>
                <c:pt idx="671">
                  <c:v>5.7999999999999996E-2</c:v>
                </c:pt>
                <c:pt idx="672">
                  <c:v>5.7500000000000002E-2</c:v>
                </c:pt>
                <c:pt idx="673">
                  <c:v>5.7300000000000004E-2</c:v>
                </c:pt>
                <c:pt idx="674">
                  <c:v>5.7599999999999998E-2</c:v>
                </c:pt>
                <c:pt idx="675">
                  <c:v>5.8499999999999996E-2</c:v>
                </c:pt>
                <c:pt idx="676">
                  <c:v>5.8099999999999999E-2</c:v>
                </c:pt>
                <c:pt idx="677">
                  <c:v>5.8200000000000002E-2</c:v>
                </c:pt>
                <c:pt idx="678">
                  <c:v>5.7500000000000002E-2</c:v>
                </c:pt>
                <c:pt idx="679">
                  <c:v>5.7099999999999998E-2</c:v>
                </c:pt>
                <c:pt idx="680">
                  <c:v>5.7500000000000002E-2</c:v>
                </c:pt>
                <c:pt idx="681">
                  <c:v>5.8200000000000002E-2</c:v>
                </c:pt>
                <c:pt idx="682">
                  <c:v>5.6399999999999999E-2</c:v>
                </c:pt>
                <c:pt idx="683">
                  <c:v>5.8099999999999999E-2</c:v>
                </c:pt>
                <c:pt idx="684">
                  <c:v>5.7999999999999996E-2</c:v>
                </c:pt>
                <c:pt idx="685">
                  <c:v>5.7300000000000004E-2</c:v>
                </c:pt>
                <c:pt idx="686">
                  <c:v>5.5199999999999999E-2</c:v>
                </c:pt>
                <c:pt idx="687">
                  <c:v>5.62E-2</c:v>
                </c:pt>
                <c:pt idx="688">
                  <c:v>5.6900000000000006E-2</c:v>
                </c:pt>
                <c:pt idx="689">
                  <c:v>5.6600000000000004E-2</c:v>
                </c:pt>
                <c:pt idx="690">
                  <c:v>5.74E-2</c:v>
                </c:pt>
                <c:pt idx="691">
                  <c:v>5.7599999999999998E-2</c:v>
                </c:pt>
                <c:pt idx="692">
                  <c:v>5.8099999999999999E-2</c:v>
                </c:pt>
                <c:pt idx="693">
                  <c:v>5.7500000000000002E-2</c:v>
                </c:pt>
                <c:pt idx="694">
                  <c:v>5.7800000000000004E-2</c:v>
                </c:pt>
                <c:pt idx="695">
                  <c:v>5.74E-2</c:v>
                </c:pt>
                <c:pt idx="696">
                  <c:v>5.7599999999999998E-2</c:v>
                </c:pt>
                <c:pt idx="697">
                  <c:v>5.7800000000000004E-2</c:v>
                </c:pt>
                <c:pt idx="698">
                  <c:v>5.7500000000000002E-2</c:v>
                </c:pt>
                <c:pt idx="699">
                  <c:v>5.7800000000000004E-2</c:v>
                </c:pt>
                <c:pt idx="700">
                  <c:v>5.79E-2</c:v>
                </c:pt>
                <c:pt idx="701">
                  <c:v>5.7699999999999994E-2</c:v>
                </c:pt>
                <c:pt idx="702">
                  <c:v>5.7599999999999998E-2</c:v>
                </c:pt>
                <c:pt idx="703">
                  <c:v>5.7800000000000004E-2</c:v>
                </c:pt>
                <c:pt idx="704">
                  <c:v>5.8700000000000002E-2</c:v>
                </c:pt>
                <c:pt idx="705">
                  <c:v>5.8499999999999996E-2</c:v>
                </c:pt>
                <c:pt idx="706">
                  <c:v>5.7200000000000001E-2</c:v>
                </c:pt>
                <c:pt idx="707">
                  <c:v>5.7500000000000002E-2</c:v>
                </c:pt>
                <c:pt idx="708">
                  <c:v>5.7699999999999994E-2</c:v>
                </c:pt>
                <c:pt idx="709">
                  <c:v>5.8400000000000001E-2</c:v>
                </c:pt>
                <c:pt idx="710">
                  <c:v>5.9400000000000001E-2</c:v>
                </c:pt>
                <c:pt idx="711">
                  <c:v>5.9000000000000004E-2</c:v>
                </c:pt>
                <c:pt idx="712">
                  <c:v>6.2400000000000004E-2</c:v>
                </c:pt>
                <c:pt idx="713">
                  <c:v>6.2699999999999992E-2</c:v>
                </c:pt>
                <c:pt idx="714">
                  <c:v>5.9400000000000001E-2</c:v>
                </c:pt>
                <c:pt idx="715">
                  <c:v>6.0899999999999996E-2</c:v>
                </c:pt>
                <c:pt idx="716">
                  <c:v>6.2199999999999998E-2</c:v>
                </c:pt>
                <c:pt idx="717">
                  <c:v>5.9200000000000003E-2</c:v>
                </c:pt>
                <c:pt idx="718">
                  <c:v>6.0100000000000001E-2</c:v>
                </c:pt>
                <c:pt idx="719">
                  <c:v>6.0499999999999998E-2</c:v>
                </c:pt>
                <c:pt idx="720">
                  <c:v>6.2199999999999998E-2</c:v>
                </c:pt>
                <c:pt idx="721">
                  <c:v>6.1100000000000002E-2</c:v>
                </c:pt>
                <c:pt idx="722">
                  <c:v>6.1900000000000004E-2</c:v>
                </c:pt>
                <c:pt idx="723">
                  <c:v>6.1699999999999998E-2</c:v>
                </c:pt>
                <c:pt idx="724">
                  <c:v>6.1100000000000002E-2</c:v>
                </c:pt>
                <c:pt idx="725">
                  <c:v>5.9900000000000002E-2</c:v>
                </c:pt>
                <c:pt idx="726">
                  <c:v>5.9800000000000006E-2</c:v>
                </c:pt>
                <c:pt idx="727">
                  <c:v>5.8400000000000001E-2</c:v>
                </c:pt>
                <c:pt idx="728">
                  <c:v>5.9500000000000004E-2</c:v>
                </c:pt>
                <c:pt idx="729">
                  <c:v>6.0199999999999997E-2</c:v>
                </c:pt>
                <c:pt idx="730">
                  <c:v>6.08E-2</c:v>
                </c:pt>
                <c:pt idx="731">
                  <c:v>6.1699999999999998E-2</c:v>
                </c:pt>
                <c:pt idx="732">
                  <c:v>6.08E-2</c:v>
                </c:pt>
                <c:pt idx="733">
                  <c:v>6.2199999999999998E-2</c:v>
                </c:pt>
                <c:pt idx="734">
                  <c:v>6.2899999999999998E-2</c:v>
                </c:pt>
                <c:pt idx="735">
                  <c:v>6.4199999999999993E-2</c:v>
                </c:pt>
                <c:pt idx="736">
                  <c:v>6.25E-2</c:v>
                </c:pt>
                <c:pt idx="737">
                  <c:v>6.3399999999999998E-2</c:v>
                </c:pt>
                <c:pt idx="738">
                  <c:v>6.3600000000000004E-2</c:v>
                </c:pt>
                <c:pt idx="739">
                  <c:v>6.3500000000000001E-2</c:v>
                </c:pt>
                <c:pt idx="740">
                  <c:v>6.2600000000000003E-2</c:v>
                </c:pt>
                <c:pt idx="741">
                  <c:v>6.3500000000000001E-2</c:v>
                </c:pt>
                <c:pt idx="742">
                  <c:v>6.1900000000000004E-2</c:v>
                </c:pt>
                <c:pt idx="743">
                  <c:v>6.1900000000000004E-2</c:v>
                </c:pt>
                <c:pt idx="744">
                  <c:v>6.1799999999999994E-2</c:v>
                </c:pt>
                <c:pt idx="745">
                  <c:v>6.08E-2</c:v>
                </c:pt>
                <c:pt idx="746">
                  <c:v>6.0100000000000001E-2</c:v>
                </c:pt>
                <c:pt idx="747">
                  <c:v>6.1399999999999996E-2</c:v>
                </c:pt>
                <c:pt idx="748">
                  <c:v>6.1799999999999994E-2</c:v>
                </c:pt>
                <c:pt idx="749">
                  <c:v>6.2899999999999998E-2</c:v>
                </c:pt>
                <c:pt idx="750">
                  <c:v>6.2300000000000001E-2</c:v>
                </c:pt>
                <c:pt idx="751">
                  <c:v>6.2300000000000001E-2</c:v>
                </c:pt>
                <c:pt idx="752">
                  <c:v>6.3E-2</c:v>
                </c:pt>
                <c:pt idx="753">
                  <c:v>6.2300000000000001E-2</c:v>
                </c:pt>
                <c:pt idx="754">
                  <c:v>6.1900000000000004E-2</c:v>
                </c:pt>
                <c:pt idx="755">
                  <c:v>6.0100000000000001E-2</c:v>
                </c:pt>
                <c:pt idx="756">
                  <c:v>6.08E-2</c:v>
                </c:pt>
                <c:pt idx="757">
                  <c:v>6.0899999999999996E-2</c:v>
                </c:pt>
                <c:pt idx="758">
                  <c:v>6.1399999999999996E-2</c:v>
                </c:pt>
                <c:pt idx="759">
                  <c:v>6.1100000000000002E-2</c:v>
                </c:pt>
                <c:pt idx="760">
                  <c:v>6.3299999999999995E-2</c:v>
                </c:pt>
                <c:pt idx="761">
                  <c:v>6.1699999999999998E-2</c:v>
                </c:pt>
                <c:pt idx="762">
                  <c:v>6.3200000000000006E-2</c:v>
                </c:pt>
                <c:pt idx="763">
                  <c:v>6.3600000000000004E-2</c:v>
                </c:pt>
                <c:pt idx="764">
                  <c:v>6.2400000000000004E-2</c:v>
                </c:pt>
                <c:pt idx="765">
                  <c:v>6.3299999999999995E-2</c:v>
                </c:pt>
                <c:pt idx="766">
                  <c:v>6.3600000000000004E-2</c:v>
                </c:pt>
                <c:pt idx="767">
                  <c:v>6.3399999999999998E-2</c:v>
                </c:pt>
                <c:pt idx="768">
                  <c:v>6.4199999999999993E-2</c:v>
                </c:pt>
                <c:pt idx="769">
                  <c:v>6.4199999999999993E-2</c:v>
                </c:pt>
                <c:pt idx="770">
                  <c:v>6.3500000000000001E-2</c:v>
                </c:pt>
                <c:pt idx="771">
                  <c:v>6.5299999999999997E-2</c:v>
                </c:pt>
                <c:pt idx="772">
                  <c:v>6.5099999999999991E-2</c:v>
                </c:pt>
                <c:pt idx="773">
                  <c:v>6.3500000000000001E-2</c:v>
                </c:pt>
                <c:pt idx="774">
                  <c:v>6.3899999999999998E-2</c:v>
                </c:pt>
                <c:pt idx="775">
                  <c:v>6.3299999999999995E-2</c:v>
                </c:pt>
                <c:pt idx="776">
                  <c:v>6.4399999999999999E-2</c:v>
                </c:pt>
                <c:pt idx="777">
                  <c:v>6.3700000000000007E-2</c:v>
                </c:pt>
                <c:pt idx="778">
                  <c:v>6.2699999999999992E-2</c:v>
                </c:pt>
                <c:pt idx="779">
                  <c:v>6.3200000000000006E-2</c:v>
                </c:pt>
                <c:pt idx="780">
                  <c:v>6.2800000000000009E-2</c:v>
                </c:pt>
                <c:pt idx="781">
                  <c:v>6.2E-2</c:v>
                </c:pt>
                <c:pt idx="782">
                  <c:v>6.2300000000000001E-2</c:v>
                </c:pt>
                <c:pt idx="783">
                  <c:v>6.3E-2</c:v>
                </c:pt>
                <c:pt idx="784">
                  <c:v>6.3200000000000006E-2</c:v>
                </c:pt>
                <c:pt idx="785">
                  <c:v>6.3099999999999989E-2</c:v>
                </c:pt>
                <c:pt idx="786">
                  <c:v>6.4000000000000001E-2</c:v>
                </c:pt>
                <c:pt idx="787">
                  <c:v>6.4500000000000002E-2</c:v>
                </c:pt>
                <c:pt idx="788">
                  <c:v>6.4500000000000002E-2</c:v>
                </c:pt>
                <c:pt idx="789">
                  <c:v>6.5000000000000002E-2</c:v>
                </c:pt>
                <c:pt idx="790">
                  <c:v>6.4299999999999996E-2</c:v>
                </c:pt>
                <c:pt idx="791">
                  <c:v>6.4699999999999994E-2</c:v>
                </c:pt>
                <c:pt idx="792">
                  <c:v>6.4899999999999999E-2</c:v>
                </c:pt>
                <c:pt idx="793">
                  <c:v>6.3799999999999996E-2</c:v>
                </c:pt>
                <c:pt idx="794">
                  <c:v>6.3899999999999998E-2</c:v>
                </c:pt>
                <c:pt idx="795">
                  <c:v>6.3299999999999995E-2</c:v>
                </c:pt>
                <c:pt idx="796">
                  <c:v>6.3600000000000004E-2</c:v>
                </c:pt>
                <c:pt idx="797">
                  <c:v>6.4500000000000002E-2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46-46B6-8108-862F19D89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2216112"/>
        <c:axId val="492214032"/>
      </c:lineChart>
      <c:catAx>
        <c:axId val="49221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2214032"/>
        <c:crosses val="autoZero"/>
        <c:auto val="1"/>
        <c:lblAlgn val="ctr"/>
        <c:lblOffset val="100"/>
        <c:noMultiLvlLbl val="0"/>
      </c:catAx>
      <c:valAx>
        <c:axId val="49221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49221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'TD IPCA+ 45'!$B$1:$B$2</c:f>
              <c:strCache>
                <c:ptCount val="2"/>
                <c:pt idx="0">
                  <c:v>Planilha Janela TesOURO</c:v>
                </c:pt>
                <c:pt idx="1">
                  <c:v>TAXAS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'TD IPCA+ 45'!$B$3:$B$800</c:f>
              <c:numCache>
                <c:formatCode>0.00%</c:formatCode>
                <c:ptCount val="798"/>
                <c:pt idx="0">
                  <c:v>3.3300000000000003E-2</c:v>
                </c:pt>
                <c:pt idx="1">
                  <c:v>3.39E-2</c:v>
                </c:pt>
                <c:pt idx="2">
                  <c:v>3.39E-2</c:v>
                </c:pt>
                <c:pt idx="3">
                  <c:v>3.4200000000000001E-2</c:v>
                </c:pt>
                <c:pt idx="4">
                  <c:v>3.4099999999999998E-2</c:v>
                </c:pt>
                <c:pt idx="5">
                  <c:v>3.4000000000000002E-2</c:v>
                </c:pt>
                <c:pt idx="6">
                  <c:v>3.4099999999999998E-2</c:v>
                </c:pt>
                <c:pt idx="7">
                  <c:v>3.39E-2</c:v>
                </c:pt>
                <c:pt idx="8">
                  <c:v>3.44E-2</c:v>
                </c:pt>
                <c:pt idx="9">
                  <c:v>3.3500000000000002E-2</c:v>
                </c:pt>
                <c:pt idx="10">
                  <c:v>3.4099999999999998E-2</c:v>
                </c:pt>
                <c:pt idx="11">
                  <c:v>3.4300000000000004E-2</c:v>
                </c:pt>
                <c:pt idx="12">
                  <c:v>3.44E-2</c:v>
                </c:pt>
                <c:pt idx="13">
                  <c:v>3.49E-2</c:v>
                </c:pt>
                <c:pt idx="14">
                  <c:v>3.49E-2</c:v>
                </c:pt>
                <c:pt idx="15">
                  <c:v>3.4599999999999999E-2</c:v>
                </c:pt>
                <c:pt idx="16">
                  <c:v>3.4300000000000004E-2</c:v>
                </c:pt>
                <c:pt idx="17">
                  <c:v>3.4300000000000004E-2</c:v>
                </c:pt>
                <c:pt idx="18">
                  <c:v>3.4300000000000004E-2</c:v>
                </c:pt>
                <c:pt idx="19">
                  <c:v>3.3700000000000001E-2</c:v>
                </c:pt>
                <c:pt idx="20">
                  <c:v>3.3599999999999998E-2</c:v>
                </c:pt>
                <c:pt idx="21">
                  <c:v>3.3700000000000001E-2</c:v>
                </c:pt>
                <c:pt idx="22">
                  <c:v>3.3799999999999997E-2</c:v>
                </c:pt>
                <c:pt idx="23">
                  <c:v>3.3700000000000001E-2</c:v>
                </c:pt>
                <c:pt idx="24">
                  <c:v>3.3300000000000003E-2</c:v>
                </c:pt>
                <c:pt idx="25">
                  <c:v>3.27E-2</c:v>
                </c:pt>
                <c:pt idx="26">
                  <c:v>3.3099999999999997E-2</c:v>
                </c:pt>
                <c:pt idx="27">
                  <c:v>3.3099999999999997E-2</c:v>
                </c:pt>
                <c:pt idx="28">
                  <c:v>3.2500000000000001E-2</c:v>
                </c:pt>
                <c:pt idx="29">
                  <c:v>3.2500000000000001E-2</c:v>
                </c:pt>
                <c:pt idx="30">
                  <c:v>3.2799999999999996E-2</c:v>
                </c:pt>
                <c:pt idx="31">
                  <c:v>3.2500000000000001E-2</c:v>
                </c:pt>
                <c:pt idx="32">
                  <c:v>3.2099999999999997E-2</c:v>
                </c:pt>
                <c:pt idx="33">
                  <c:v>3.2400000000000005E-2</c:v>
                </c:pt>
                <c:pt idx="34">
                  <c:v>3.2400000000000005E-2</c:v>
                </c:pt>
                <c:pt idx="35">
                  <c:v>3.1899999999999998E-2</c:v>
                </c:pt>
                <c:pt idx="36">
                  <c:v>3.2599999999999997E-2</c:v>
                </c:pt>
                <c:pt idx="37">
                  <c:v>3.32E-2</c:v>
                </c:pt>
                <c:pt idx="38">
                  <c:v>3.4200000000000001E-2</c:v>
                </c:pt>
                <c:pt idx="39">
                  <c:v>3.39E-2</c:v>
                </c:pt>
                <c:pt idx="40">
                  <c:v>3.2899999999999999E-2</c:v>
                </c:pt>
                <c:pt idx="41">
                  <c:v>3.3099999999999997E-2</c:v>
                </c:pt>
                <c:pt idx="42">
                  <c:v>3.2899999999999999E-2</c:v>
                </c:pt>
                <c:pt idx="43">
                  <c:v>3.3099999999999997E-2</c:v>
                </c:pt>
                <c:pt idx="44">
                  <c:v>3.49E-2</c:v>
                </c:pt>
                <c:pt idx="45">
                  <c:v>3.5099999999999999E-2</c:v>
                </c:pt>
                <c:pt idx="46">
                  <c:v>3.6900000000000002E-2</c:v>
                </c:pt>
                <c:pt idx="47">
                  <c:v>3.6000000000000004E-2</c:v>
                </c:pt>
                <c:pt idx="48">
                  <c:v>4.7800000000000002E-2</c:v>
                </c:pt>
                <c:pt idx="49">
                  <c:v>4.1700000000000001E-2</c:v>
                </c:pt>
                <c:pt idx="50">
                  <c:v>4.3499999999999997E-2</c:v>
                </c:pt>
                <c:pt idx="51">
                  <c:v>4.0999999999999995E-2</c:v>
                </c:pt>
                <c:pt idx="52">
                  <c:v>4.4600000000000001E-2</c:v>
                </c:pt>
                <c:pt idx="53">
                  <c:v>4.7300000000000002E-2</c:v>
                </c:pt>
                <c:pt idx="54">
                  <c:v>4.8300000000000003E-2</c:v>
                </c:pt>
                <c:pt idx="55">
                  <c:v>4.7500000000000001E-2</c:v>
                </c:pt>
                <c:pt idx="56">
                  <c:v>4.8300000000000003E-2</c:v>
                </c:pt>
                <c:pt idx="57">
                  <c:v>4.7800000000000002E-2</c:v>
                </c:pt>
                <c:pt idx="58">
                  <c:v>4.5899999999999996E-2</c:v>
                </c:pt>
                <c:pt idx="59">
                  <c:v>4.4600000000000001E-2</c:v>
                </c:pt>
                <c:pt idx="60">
                  <c:v>4.36E-2</c:v>
                </c:pt>
                <c:pt idx="61">
                  <c:v>4.4500000000000005E-2</c:v>
                </c:pt>
                <c:pt idx="62">
                  <c:v>4.5599999999999995E-2</c:v>
                </c:pt>
                <c:pt idx="63">
                  <c:v>4.5499999999999999E-2</c:v>
                </c:pt>
                <c:pt idx="64">
                  <c:v>4.6500000000000007E-2</c:v>
                </c:pt>
                <c:pt idx="65">
                  <c:v>4.6500000000000007E-2</c:v>
                </c:pt>
                <c:pt idx="66">
                  <c:v>4.6100000000000002E-2</c:v>
                </c:pt>
                <c:pt idx="67">
                  <c:v>4.7300000000000002E-2</c:v>
                </c:pt>
                <c:pt idx="68">
                  <c:v>4.6399999999999997E-2</c:v>
                </c:pt>
                <c:pt idx="69">
                  <c:v>4.58E-2</c:v>
                </c:pt>
                <c:pt idx="70">
                  <c:v>4.5700000000000005E-2</c:v>
                </c:pt>
                <c:pt idx="71">
                  <c:v>4.5199999999999997E-2</c:v>
                </c:pt>
                <c:pt idx="72">
                  <c:v>4.3700000000000003E-2</c:v>
                </c:pt>
                <c:pt idx="73">
                  <c:v>4.2300000000000004E-2</c:v>
                </c:pt>
                <c:pt idx="74">
                  <c:v>4.24E-2</c:v>
                </c:pt>
                <c:pt idx="75">
                  <c:v>4.0999999999999995E-2</c:v>
                </c:pt>
                <c:pt idx="76">
                  <c:v>4.1399999999999999E-2</c:v>
                </c:pt>
                <c:pt idx="77">
                  <c:v>4.3200000000000002E-2</c:v>
                </c:pt>
                <c:pt idx="78">
                  <c:v>4.5100000000000001E-2</c:v>
                </c:pt>
                <c:pt idx="79">
                  <c:v>4.5400000000000003E-2</c:v>
                </c:pt>
                <c:pt idx="80">
                  <c:v>4.2699999999999995E-2</c:v>
                </c:pt>
                <c:pt idx="81">
                  <c:v>4.2500000000000003E-2</c:v>
                </c:pt>
                <c:pt idx="82">
                  <c:v>4.41E-2</c:v>
                </c:pt>
                <c:pt idx="83">
                  <c:v>4.24E-2</c:v>
                </c:pt>
                <c:pt idx="84">
                  <c:v>4.3700000000000003E-2</c:v>
                </c:pt>
                <c:pt idx="85">
                  <c:v>4.3499999999999997E-2</c:v>
                </c:pt>
                <c:pt idx="86">
                  <c:v>4.4699999999999997E-2</c:v>
                </c:pt>
                <c:pt idx="87">
                  <c:v>4.5199999999999997E-2</c:v>
                </c:pt>
                <c:pt idx="88">
                  <c:v>4.4299999999999999E-2</c:v>
                </c:pt>
                <c:pt idx="89">
                  <c:v>4.6100000000000002E-2</c:v>
                </c:pt>
                <c:pt idx="90">
                  <c:v>4.7699999999999992E-2</c:v>
                </c:pt>
                <c:pt idx="91">
                  <c:v>4.6199999999999998E-2</c:v>
                </c:pt>
                <c:pt idx="92">
                  <c:v>4.5199999999999997E-2</c:v>
                </c:pt>
                <c:pt idx="93">
                  <c:v>4.4699999999999997E-2</c:v>
                </c:pt>
                <c:pt idx="94">
                  <c:v>4.4199999999999996E-2</c:v>
                </c:pt>
                <c:pt idx="95">
                  <c:v>4.4000000000000004E-2</c:v>
                </c:pt>
                <c:pt idx="96">
                  <c:v>4.3099999999999999E-2</c:v>
                </c:pt>
                <c:pt idx="97">
                  <c:v>4.1799999999999997E-2</c:v>
                </c:pt>
                <c:pt idx="98">
                  <c:v>4.1100000000000005E-2</c:v>
                </c:pt>
                <c:pt idx="99">
                  <c:v>4.2300000000000004E-2</c:v>
                </c:pt>
                <c:pt idx="100">
                  <c:v>4.2800000000000005E-2</c:v>
                </c:pt>
                <c:pt idx="101">
                  <c:v>4.2199999999999994E-2</c:v>
                </c:pt>
                <c:pt idx="102">
                  <c:v>4.2500000000000003E-2</c:v>
                </c:pt>
                <c:pt idx="103">
                  <c:v>4.2000000000000003E-2</c:v>
                </c:pt>
                <c:pt idx="104">
                  <c:v>4.1599999999999998E-2</c:v>
                </c:pt>
                <c:pt idx="105">
                  <c:v>4.1299999999999996E-2</c:v>
                </c:pt>
                <c:pt idx="106">
                  <c:v>4.07E-2</c:v>
                </c:pt>
                <c:pt idx="107">
                  <c:v>4.0899999999999999E-2</c:v>
                </c:pt>
                <c:pt idx="108">
                  <c:v>4.0999999999999995E-2</c:v>
                </c:pt>
                <c:pt idx="109">
                  <c:v>4.0800000000000003E-2</c:v>
                </c:pt>
                <c:pt idx="110">
                  <c:v>4.0599999999999997E-2</c:v>
                </c:pt>
                <c:pt idx="111">
                  <c:v>4.0800000000000003E-2</c:v>
                </c:pt>
                <c:pt idx="112">
                  <c:v>3.9699999999999999E-2</c:v>
                </c:pt>
                <c:pt idx="113">
                  <c:v>0.04</c:v>
                </c:pt>
                <c:pt idx="114">
                  <c:v>4.0399999999999998E-2</c:v>
                </c:pt>
                <c:pt idx="115">
                  <c:v>4.0500000000000001E-2</c:v>
                </c:pt>
                <c:pt idx="116">
                  <c:v>4.0999999999999995E-2</c:v>
                </c:pt>
                <c:pt idx="117">
                  <c:v>4.1100000000000005E-2</c:v>
                </c:pt>
                <c:pt idx="118">
                  <c:v>4.1200000000000001E-2</c:v>
                </c:pt>
                <c:pt idx="119">
                  <c:v>4.1700000000000001E-2</c:v>
                </c:pt>
                <c:pt idx="120">
                  <c:v>4.0899999999999999E-2</c:v>
                </c:pt>
                <c:pt idx="121">
                  <c:v>4.1299999999999996E-2</c:v>
                </c:pt>
                <c:pt idx="122">
                  <c:v>4.07E-2</c:v>
                </c:pt>
                <c:pt idx="123">
                  <c:v>4.0099999999999997E-2</c:v>
                </c:pt>
                <c:pt idx="124">
                  <c:v>3.9599999999999996E-2</c:v>
                </c:pt>
                <c:pt idx="125">
                  <c:v>3.9199999999999999E-2</c:v>
                </c:pt>
                <c:pt idx="126">
                  <c:v>3.8300000000000001E-2</c:v>
                </c:pt>
                <c:pt idx="127">
                  <c:v>3.8699999999999998E-2</c:v>
                </c:pt>
                <c:pt idx="128">
                  <c:v>3.9100000000000003E-2</c:v>
                </c:pt>
                <c:pt idx="129">
                  <c:v>3.8800000000000001E-2</c:v>
                </c:pt>
                <c:pt idx="130">
                  <c:v>3.7900000000000003E-2</c:v>
                </c:pt>
                <c:pt idx="131">
                  <c:v>3.7200000000000004E-2</c:v>
                </c:pt>
                <c:pt idx="132">
                  <c:v>3.7599999999999995E-2</c:v>
                </c:pt>
                <c:pt idx="133">
                  <c:v>3.73E-2</c:v>
                </c:pt>
                <c:pt idx="134">
                  <c:v>3.73E-2</c:v>
                </c:pt>
                <c:pt idx="135">
                  <c:v>3.6400000000000002E-2</c:v>
                </c:pt>
                <c:pt idx="136">
                  <c:v>3.5799999999999998E-2</c:v>
                </c:pt>
                <c:pt idx="137">
                  <c:v>3.6299999999999999E-2</c:v>
                </c:pt>
                <c:pt idx="138">
                  <c:v>3.6000000000000004E-2</c:v>
                </c:pt>
                <c:pt idx="139">
                  <c:v>3.6000000000000004E-2</c:v>
                </c:pt>
                <c:pt idx="140">
                  <c:v>3.5499999999999997E-2</c:v>
                </c:pt>
                <c:pt idx="141">
                  <c:v>3.56E-2</c:v>
                </c:pt>
                <c:pt idx="142">
                  <c:v>3.5299999999999998E-2</c:v>
                </c:pt>
                <c:pt idx="143">
                  <c:v>3.5000000000000003E-2</c:v>
                </c:pt>
                <c:pt idx="144">
                  <c:v>3.5400000000000001E-2</c:v>
                </c:pt>
                <c:pt idx="145">
                  <c:v>3.4000000000000002E-2</c:v>
                </c:pt>
                <c:pt idx="146">
                  <c:v>3.4000000000000002E-2</c:v>
                </c:pt>
                <c:pt idx="147">
                  <c:v>3.4000000000000002E-2</c:v>
                </c:pt>
                <c:pt idx="148">
                  <c:v>3.3799999999999997E-2</c:v>
                </c:pt>
                <c:pt idx="149">
                  <c:v>3.5099999999999999E-2</c:v>
                </c:pt>
                <c:pt idx="150">
                  <c:v>3.4599999999999999E-2</c:v>
                </c:pt>
                <c:pt idx="151">
                  <c:v>3.5099999999999999E-2</c:v>
                </c:pt>
                <c:pt idx="152">
                  <c:v>3.6200000000000003E-2</c:v>
                </c:pt>
                <c:pt idx="153">
                  <c:v>3.7000000000000005E-2</c:v>
                </c:pt>
                <c:pt idx="154">
                  <c:v>3.6499999999999998E-2</c:v>
                </c:pt>
                <c:pt idx="155">
                  <c:v>3.8100000000000002E-2</c:v>
                </c:pt>
                <c:pt idx="156">
                  <c:v>3.7699999999999997E-2</c:v>
                </c:pt>
                <c:pt idx="157">
                  <c:v>3.6299999999999999E-2</c:v>
                </c:pt>
                <c:pt idx="158">
                  <c:v>3.61E-2</c:v>
                </c:pt>
                <c:pt idx="159">
                  <c:v>3.8300000000000001E-2</c:v>
                </c:pt>
                <c:pt idx="160">
                  <c:v>3.6799999999999999E-2</c:v>
                </c:pt>
                <c:pt idx="161">
                  <c:v>3.6000000000000004E-2</c:v>
                </c:pt>
                <c:pt idx="162">
                  <c:v>3.6799999999999999E-2</c:v>
                </c:pt>
                <c:pt idx="163">
                  <c:v>3.7000000000000005E-2</c:v>
                </c:pt>
                <c:pt idx="164">
                  <c:v>3.6799999999999999E-2</c:v>
                </c:pt>
                <c:pt idx="165">
                  <c:v>3.6699999999999997E-2</c:v>
                </c:pt>
                <c:pt idx="166">
                  <c:v>3.7200000000000004E-2</c:v>
                </c:pt>
                <c:pt idx="167">
                  <c:v>3.7499999999999999E-2</c:v>
                </c:pt>
                <c:pt idx="168">
                  <c:v>3.7100000000000001E-2</c:v>
                </c:pt>
                <c:pt idx="169">
                  <c:v>3.7200000000000004E-2</c:v>
                </c:pt>
                <c:pt idx="170">
                  <c:v>3.6499999999999998E-2</c:v>
                </c:pt>
                <c:pt idx="171">
                  <c:v>3.7499999999999999E-2</c:v>
                </c:pt>
                <c:pt idx="172">
                  <c:v>3.7000000000000005E-2</c:v>
                </c:pt>
                <c:pt idx="173">
                  <c:v>3.73E-2</c:v>
                </c:pt>
                <c:pt idx="174">
                  <c:v>3.7900000000000003E-2</c:v>
                </c:pt>
                <c:pt idx="175">
                  <c:v>3.7699999999999997E-2</c:v>
                </c:pt>
                <c:pt idx="176">
                  <c:v>3.7999999999999999E-2</c:v>
                </c:pt>
                <c:pt idx="177">
                  <c:v>3.8300000000000001E-2</c:v>
                </c:pt>
                <c:pt idx="178">
                  <c:v>3.9E-2</c:v>
                </c:pt>
                <c:pt idx="179">
                  <c:v>3.9E-2</c:v>
                </c:pt>
                <c:pt idx="180">
                  <c:v>4.1200000000000001E-2</c:v>
                </c:pt>
                <c:pt idx="181">
                  <c:v>4.0199999999999993E-2</c:v>
                </c:pt>
                <c:pt idx="182">
                  <c:v>4.0199999999999993E-2</c:v>
                </c:pt>
                <c:pt idx="183">
                  <c:v>4.07E-2</c:v>
                </c:pt>
                <c:pt idx="184">
                  <c:v>3.9699999999999999E-2</c:v>
                </c:pt>
                <c:pt idx="185">
                  <c:v>3.9300000000000002E-2</c:v>
                </c:pt>
                <c:pt idx="186">
                  <c:v>4.1900000000000007E-2</c:v>
                </c:pt>
                <c:pt idx="187">
                  <c:v>4.1399999999999999E-2</c:v>
                </c:pt>
                <c:pt idx="188">
                  <c:v>4.0999999999999995E-2</c:v>
                </c:pt>
                <c:pt idx="189">
                  <c:v>4.0099999999999997E-2</c:v>
                </c:pt>
                <c:pt idx="190">
                  <c:v>4.2199999999999994E-2</c:v>
                </c:pt>
                <c:pt idx="191">
                  <c:v>4.0999999999999995E-2</c:v>
                </c:pt>
                <c:pt idx="192">
                  <c:v>4.1900000000000007E-2</c:v>
                </c:pt>
                <c:pt idx="193">
                  <c:v>4.2300000000000004E-2</c:v>
                </c:pt>
                <c:pt idx="194">
                  <c:v>4.1299999999999996E-2</c:v>
                </c:pt>
                <c:pt idx="195">
                  <c:v>4.0500000000000001E-2</c:v>
                </c:pt>
                <c:pt idx="196">
                  <c:v>4.0399999999999998E-2</c:v>
                </c:pt>
                <c:pt idx="197">
                  <c:v>4.1200000000000001E-2</c:v>
                </c:pt>
                <c:pt idx="198">
                  <c:v>4.1200000000000001E-2</c:v>
                </c:pt>
                <c:pt idx="199">
                  <c:v>4.0500000000000001E-2</c:v>
                </c:pt>
                <c:pt idx="200">
                  <c:v>4.0099999999999997E-2</c:v>
                </c:pt>
                <c:pt idx="201">
                  <c:v>4.0199999999999993E-2</c:v>
                </c:pt>
                <c:pt idx="202">
                  <c:v>4.0500000000000001E-2</c:v>
                </c:pt>
                <c:pt idx="203">
                  <c:v>4.0399999999999998E-2</c:v>
                </c:pt>
                <c:pt idx="204">
                  <c:v>4.1100000000000005E-2</c:v>
                </c:pt>
                <c:pt idx="205">
                  <c:v>4.1299999999999996E-2</c:v>
                </c:pt>
                <c:pt idx="206">
                  <c:v>4.2300000000000004E-2</c:v>
                </c:pt>
                <c:pt idx="207">
                  <c:v>4.1799999999999997E-2</c:v>
                </c:pt>
                <c:pt idx="208">
                  <c:v>4.1799999999999997E-2</c:v>
                </c:pt>
                <c:pt idx="209">
                  <c:v>4.1299999999999996E-2</c:v>
                </c:pt>
                <c:pt idx="210">
                  <c:v>4.1299999999999996E-2</c:v>
                </c:pt>
                <c:pt idx="211">
                  <c:v>4.1100000000000005E-2</c:v>
                </c:pt>
                <c:pt idx="212">
                  <c:v>4.0599999999999997E-2</c:v>
                </c:pt>
                <c:pt idx="213">
                  <c:v>3.9E-2</c:v>
                </c:pt>
                <c:pt idx="214">
                  <c:v>3.9E-2</c:v>
                </c:pt>
                <c:pt idx="215">
                  <c:v>4.0599999999999997E-2</c:v>
                </c:pt>
                <c:pt idx="216">
                  <c:v>4.0399999999999998E-2</c:v>
                </c:pt>
                <c:pt idx="217">
                  <c:v>4.0999999999999995E-2</c:v>
                </c:pt>
                <c:pt idx="218">
                  <c:v>4.0300000000000002E-2</c:v>
                </c:pt>
                <c:pt idx="219">
                  <c:v>4.1200000000000001E-2</c:v>
                </c:pt>
                <c:pt idx="220">
                  <c:v>4.1299999999999996E-2</c:v>
                </c:pt>
                <c:pt idx="221">
                  <c:v>4.2000000000000003E-2</c:v>
                </c:pt>
                <c:pt idx="222">
                  <c:v>4.1399999999999999E-2</c:v>
                </c:pt>
                <c:pt idx="223">
                  <c:v>4.2099999999999999E-2</c:v>
                </c:pt>
                <c:pt idx="224">
                  <c:v>4.2000000000000003E-2</c:v>
                </c:pt>
                <c:pt idx="225">
                  <c:v>4.1599999999999998E-2</c:v>
                </c:pt>
                <c:pt idx="226">
                  <c:v>4.1399999999999999E-2</c:v>
                </c:pt>
                <c:pt idx="227">
                  <c:v>4.0500000000000001E-2</c:v>
                </c:pt>
                <c:pt idx="228">
                  <c:v>4.0099999999999997E-2</c:v>
                </c:pt>
                <c:pt idx="229">
                  <c:v>0.04</c:v>
                </c:pt>
                <c:pt idx="230">
                  <c:v>3.9399999999999998E-2</c:v>
                </c:pt>
                <c:pt idx="231">
                  <c:v>3.9399999999999998E-2</c:v>
                </c:pt>
                <c:pt idx="232">
                  <c:v>3.8599999999999995E-2</c:v>
                </c:pt>
                <c:pt idx="233">
                  <c:v>3.8100000000000002E-2</c:v>
                </c:pt>
                <c:pt idx="234">
                  <c:v>3.85E-2</c:v>
                </c:pt>
                <c:pt idx="235">
                  <c:v>3.8100000000000002E-2</c:v>
                </c:pt>
                <c:pt idx="236">
                  <c:v>3.7400000000000003E-2</c:v>
                </c:pt>
                <c:pt idx="237">
                  <c:v>3.7100000000000001E-2</c:v>
                </c:pt>
                <c:pt idx="238">
                  <c:v>3.6200000000000003E-2</c:v>
                </c:pt>
                <c:pt idx="239">
                  <c:v>3.5699999999999996E-2</c:v>
                </c:pt>
                <c:pt idx="240">
                  <c:v>3.5299999999999998E-2</c:v>
                </c:pt>
                <c:pt idx="241">
                  <c:v>3.49E-2</c:v>
                </c:pt>
                <c:pt idx="242">
                  <c:v>3.5099999999999999E-2</c:v>
                </c:pt>
                <c:pt idx="243">
                  <c:v>3.5499999999999997E-2</c:v>
                </c:pt>
                <c:pt idx="244">
                  <c:v>3.4700000000000002E-2</c:v>
                </c:pt>
                <c:pt idx="245">
                  <c:v>3.4500000000000003E-2</c:v>
                </c:pt>
                <c:pt idx="246">
                  <c:v>3.44E-2</c:v>
                </c:pt>
                <c:pt idx="247">
                  <c:v>3.4200000000000001E-2</c:v>
                </c:pt>
                <c:pt idx="248">
                  <c:v>3.4000000000000002E-2</c:v>
                </c:pt>
                <c:pt idx="249">
                  <c:v>3.3799999999999997E-2</c:v>
                </c:pt>
                <c:pt idx="250">
                  <c:v>3.4000000000000002E-2</c:v>
                </c:pt>
                <c:pt idx="251">
                  <c:v>3.5099999999999999E-2</c:v>
                </c:pt>
                <c:pt idx="252">
                  <c:v>3.49E-2</c:v>
                </c:pt>
                <c:pt idx="253">
                  <c:v>3.5200000000000002E-2</c:v>
                </c:pt>
                <c:pt idx="254">
                  <c:v>3.6200000000000003E-2</c:v>
                </c:pt>
                <c:pt idx="255">
                  <c:v>3.6499999999999998E-2</c:v>
                </c:pt>
                <c:pt idx="256">
                  <c:v>3.5699999999999996E-2</c:v>
                </c:pt>
                <c:pt idx="257">
                  <c:v>3.5799999999999998E-2</c:v>
                </c:pt>
                <c:pt idx="258">
                  <c:v>3.5699999999999996E-2</c:v>
                </c:pt>
                <c:pt idx="259">
                  <c:v>3.6000000000000004E-2</c:v>
                </c:pt>
                <c:pt idx="260">
                  <c:v>3.5799999999999998E-2</c:v>
                </c:pt>
                <c:pt idx="261">
                  <c:v>3.7100000000000001E-2</c:v>
                </c:pt>
                <c:pt idx="262">
                  <c:v>3.6799999999999999E-2</c:v>
                </c:pt>
                <c:pt idx="263">
                  <c:v>3.78E-2</c:v>
                </c:pt>
                <c:pt idx="264">
                  <c:v>3.7200000000000004E-2</c:v>
                </c:pt>
                <c:pt idx="265">
                  <c:v>3.7400000000000003E-2</c:v>
                </c:pt>
                <c:pt idx="266">
                  <c:v>3.7000000000000005E-2</c:v>
                </c:pt>
                <c:pt idx="267">
                  <c:v>3.5799999999999998E-2</c:v>
                </c:pt>
                <c:pt idx="268">
                  <c:v>3.5099999999999999E-2</c:v>
                </c:pt>
                <c:pt idx="269">
                  <c:v>3.5799999999999998E-2</c:v>
                </c:pt>
                <c:pt idx="270">
                  <c:v>3.5699999999999996E-2</c:v>
                </c:pt>
                <c:pt idx="271">
                  <c:v>3.5099999999999999E-2</c:v>
                </c:pt>
                <c:pt idx="272">
                  <c:v>3.5499999999999997E-2</c:v>
                </c:pt>
                <c:pt idx="273">
                  <c:v>3.5499999999999997E-2</c:v>
                </c:pt>
                <c:pt idx="274">
                  <c:v>3.6000000000000004E-2</c:v>
                </c:pt>
                <c:pt idx="275">
                  <c:v>3.6400000000000002E-2</c:v>
                </c:pt>
                <c:pt idx="276">
                  <c:v>3.5799999999999998E-2</c:v>
                </c:pt>
                <c:pt idx="277">
                  <c:v>3.6200000000000003E-2</c:v>
                </c:pt>
                <c:pt idx="278">
                  <c:v>3.6799999999999999E-2</c:v>
                </c:pt>
                <c:pt idx="279">
                  <c:v>3.6400000000000002E-2</c:v>
                </c:pt>
                <c:pt idx="280">
                  <c:v>3.6900000000000002E-2</c:v>
                </c:pt>
                <c:pt idx="281">
                  <c:v>3.8300000000000001E-2</c:v>
                </c:pt>
                <c:pt idx="282">
                  <c:v>3.73E-2</c:v>
                </c:pt>
                <c:pt idx="283">
                  <c:v>3.7699999999999997E-2</c:v>
                </c:pt>
                <c:pt idx="284">
                  <c:v>3.9E-2</c:v>
                </c:pt>
                <c:pt idx="285">
                  <c:v>3.7999999999999999E-2</c:v>
                </c:pt>
                <c:pt idx="286">
                  <c:v>3.9E-2</c:v>
                </c:pt>
                <c:pt idx="287">
                  <c:v>3.9900000000000005E-2</c:v>
                </c:pt>
                <c:pt idx="288">
                  <c:v>0.04</c:v>
                </c:pt>
                <c:pt idx="289">
                  <c:v>3.7100000000000001E-2</c:v>
                </c:pt>
                <c:pt idx="290">
                  <c:v>3.8300000000000001E-2</c:v>
                </c:pt>
                <c:pt idx="291">
                  <c:v>3.7499999999999999E-2</c:v>
                </c:pt>
                <c:pt idx="292">
                  <c:v>3.8199999999999998E-2</c:v>
                </c:pt>
                <c:pt idx="293">
                  <c:v>3.7400000000000003E-2</c:v>
                </c:pt>
                <c:pt idx="294">
                  <c:v>3.6900000000000002E-2</c:v>
                </c:pt>
                <c:pt idx="295">
                  <c:v>3.7900000000000003E-2</c:v>
                </c:pt>
                <c:pt idx="296">
                  <c:v>3.7599999999999995E-2</c:v>
                </c:pt>
                <c:pt idx="297">
                  <c:v>3.73E-2</c:v>
                </c:pt>
                <c:pt idx="298">
                  <c:v>3.7900000000000003E-2</c:v>
                </c:pt>
                <c:pt idx="299">
                  <c:v>3.7200000000000004E-2</c:v>
                </c:pt>
                <c:pt idx="300">
                  <c:v>3.8199999999999998E-2</c:v>
                </c:pt>
                <c:pt idx="301">
                  <c:v>3.9900000000000005E-2</c:v>
                </c:pt>
                <c:pt idx="302">
                  <c:v>4.0599999999999997E-2</c:v>
                </c:pt>
                <c:pt idx="303">
                  <c:v>4.0599999999999997E-2</c:v>
                </c:pt>
                <c:pt idx="304">
                  <c:v>4.2599999999999999E-2</c:v>
                </c:pt>
                <c:pt idx="305">
                  <c:v>4.0800000000000003E-2</c:v>
                </c:pt>
                <c:pt idx="306">
                  <c:v>4.0899999999999999E-2</c:v>
                </c:pt>
                <c:pt idx="307">
                  <c:v>0.04</c:v>
                </c:pt>
                <c:pt idx="308">
                  <c:v>4.07E-2</c:v>
                </c:pt>
                <c:pt idx="309">
                  <c:v>4.0599999999999997E-2</c:v>
                </c:pt>
                <c:pt idx="310">
                  <c:v>4.0800000000000003E-2</c:v>
                </c:pt>
                <c:pt idx="311">
                  <c:v>4.0800000000000003E-2</c:v>
                </c:pt>
                <c:pt idx="312">
                  <c:v>4.1200000000000001E-2</c:v>
                </c:pt>
                <c:pt idx="313">
                  <c:v>4.0800000000000003E-2</c:v>
                </c:pt>
                <c:pt idx="314">
                  <c:v>4.0899999999999999E-2</c:v>
                </c:pt>
                <c:pt idx="315">
                  <c:v>4.0999999999999995E-2</c:v>
                </c:pt>
                <c:pt idx="316">
                  <c:v>4.1200000000000001E-2</c:v>
                </c:pt>
                <c:pt idx="317">
                  <c:v>4.1799999999999997E-2</c:v>
                </c:pt>
                <c:pt idx="318">
                  <c:v>4.1799999999999997E-2</c:v>
                </c:pt>
                <c:pt idx="319">
                  <c:v>4.1200000000000001E-2</c:v>
                </c:pt>
                <c:pt idx="320">
                  <c:v>4.0999999999999995E-2</c:v>
                </c:pt>
                <c:pt idx="321">
                  <c:v>4.1799999999999997E-2</c:v>
                </c:pt>
                <c:pt idx="322">
                  <c:v>4.1700000000000001E-2</c:v>
                </c:pt>
                <c:pt idx="323">
                  <c:v>4.0800000000000003E-2</c:v>
                </c:pt>
                <c:pt idx="324">
                  <c:v>4.07E-2</c:v>
                </c:pt>
                <c:pt idx="325">
                  <c:v>3.9599999999999996E-2</c:v>
                </c:pt>
                <c:pt idx="326">
                  <c:v>3.9800000000000002E-2</c:v>
                </c:pt>
                <c:pt idx="327">
                  <c:v>4.0199999999999993E-2</c:v>
                </c:pt>
                <c:pt idx="328">
                  <c:v>3.9699999999999999E-2</c:v>
                </c:pt>
                <c:pt idx="329">
                  <c:v>4.1299999999999996E-2</c:v>
                </c:pt>
                <c:pt idx="330">
                  <c:v>4.0800000000000003E-2</c:v>
                </c:pt>
                <c:pt idx="331">
                  <c:v>4.2000000000000003E-2</c:v>
                </c:pt>
                <c:pt idx="332">
                  <c:v>4.2000000000000003E-2</c:v>
                </c:pt>
                <c:pt idx="333">
                  <c:v>4.2599999999999999E-2</c:v>
                </c:pt>
                <c:pt idx="334">
                  <c:v>4.1900000000000007E-2</c:v>
                </c:pt>
                <c:pt idx="335">
                  <c:v>4.2000000000000003E-2</c:v>
                </c:pt>
                <c:pt idx="336">
                  <c:v>4.1700000000000001E-2</c:v>
                </c:pt>
                <c:pt idx="337">
                  <c:v>4.1700000000000001E-2</c:v>
                </c:pt>
                <c:pt idx="338">
                  <c:v>4.1700000000000001E-2</c:v>
                </c:pt>
                <c:pt idx="339">
                  <c:v>4.2199999999999994E-2</c:v>
                </c:pt>
                <c:pt idx="340">
                  <c:v>4.0999999999999995E-2</c:v>
                </c:pt>
                <c:pt idx="341">
                  <c:v>4.2999999999999997E-2</c:v>
                </c:pt>
                <c:pt idx="342">
                  <c:v>4.2099999999999999E-2</c:v>
                </c:pt>
                <c:pt idx="343">
                  <c:v>4.2099999999999999E-2</c:v>
                </c:pt>
                <c:pt idx="344">
                  <c:v>4.2099999999999999E-2</c:v>
                </c:pt>
                <c:pt idx="345">
                  <c:v>4.2000000000000003E-2</c:v>
                </c:pt>
                <c:pt idx="346">
                  <c:v>4.24E-2</c:v>
                </c:pt>
                <c:pt idx="347">
                  <c:v>4.2500000000000003E-2</c:v>
                </c:pt>
                <c:pt idx="348">
                  <c:v>4.2199999999999994E-2</c:v>
                </c:pt>
                <c:pt idx="349">
                  <c:v>4.1799999999999997E-2</c:v>
                </c:pt>
                <c:pt idx="350">
                  <c:v>4.1299999999999996E-2</c:v>
                </c:pt>
                <c:pt idx="351">
                  <c:v>4.1599999999999998E-2</c:v>
                </c:pt>
                <c:pt idx="352">
                  <c:v>4.1100000000000005E-2</c:v>
                </c:pt>
                <c:pt idx="353">
                  <c:v>4.0599999999999997E-2</c:v>
                </c:pt>
                <c:pt idx="354">
                  <c:v>4.07E-2</c:v>
                </c:pt>
                <c:pt idx="355">
                  <c:v>4.0599999999999997E-2</c:v>
                </c:pt>
                <c:pt idx="356">
                  <c:v>4.0800000000000003E-2</c:v>
                </c:pt>
                <c:pt idx="357">
                  <c:v>4.0999999999999995E-2</c:v>
                </c:pt>
                <c:pt idx="358">
                  <c:v>4.1500000000000002E-2</c:v>
                </c:pt>
                <c:pt idx="359">
                  <c:v>4.0999999999999995E-2</c:v>
                </c:pt>
                <c:pt idx="360">
                  <c:v>4.1399999999999999E-2</c:v>
                </c:pt>
                <c:pt idx="361">
                  <c:v>4.0300000000000002E-2</c:v>
                </c:pt>
                <c:pt idx="362">
                  <c:v>4.1700000000000001E-2</c:v>
                </c:pt>
                <c:pt idx="363">
                  <c:v>4.1900000000000007E-2</c:v>
                </c:pt>
                <c:pt idx="364">
                  <c:v>4.2300000000000004E-2</c:v>
                </c:pt>
                <c:pt idx="365">
                  <c:v>4.2000000000000003E-2</c:v>
                </c:pt>
                <c:pt idx="366">
                  <c:v>4.1700000000000001E-2</c:v>
                </c:pt>
                <c:pt idx="367">
                  <c:v>4.1299999999999996E-2</c:v>
                </c:pt>
                <c:pt idx="368">
                  <c:v>4.2000000000000003E-2</c:v>
                </c:pt>
                <c:pt idx="369">
                  <c:v>4.0999999999999995E-2</c:v>
                </c:pt>
                <c:pt idx="370">
                  <c:v>4.1399999999999999E-2</c:v>
                </c:pt>
                <c:pt idx="371">
                  <c:v>4.1500000000000002E-2</c:v>
                </c:pt>
                <c:pt idx="372">
                  <c:v>4.1299999999999996E-2</c:v>
                </c:pt>
                <c:pt idx="373">
                  <c:v>4.1100000000000005E-2</c:v>
                </c:pt>
                <c:pt idx="374">
                  <c:v>4.1200000000000001E-2</c:v>
                </c:pt>
                <c:pt idx="375">
                  <c:v>4.0800000000000003E-2</c:v>
                </c:pt>
                <c:pt idx="376">
                  <c:v>4.0999999999999995E-2</c:v>
                </c:pt>
                <c:pt idx="377">
                  <c:v>4.2000000000000003E-2</c:v>
                </c:pt>
                <c:pt idx="378">
                  <c:v>4.2000000000000003E-2</c:v>
                </c:pt>
                <c:pt idx="379">
                  <c:v>4.1700000000000001E-2</c:v>
                </c:pt>
                <c:pt idx="380">
                  <c:v>4.2000000000000003E-2</c:v>
                </c:pt>
                <c:pt idx="381">
                  <c:v>4.0999999999999995E-2</c:v>
                </c:pt>
                <c:pt idx="382">
                  <c:v>4.1200000000000001E-2</c:v>
                </c:pt>
                <c:pt idx="383">
                  <c:v>4.0800000000000003E-2</c:v>
                </c:pt>
                <c:pt idx="384">
                  <c:v>4.0800000000000003E-2</c:v>
                </c:pt>
                <c:pt idx="385">
                  <c:v>4.0999999999999995E-2</c:v>
                </c:pt>
                <c:pt idx="386">
                  <c:v>4.1100000000000005E-2</c:v>
                </c:pt>
                <c:pt idx="387">
                  <c:v>4.1200000000000001E-2</c:v>
                </c:pt>
                <c:pt idx="388">
                  <c:v>4.1900000000000007E-2</c:v>
                </c:pt>
                <c:pt idx="389">
                  <c:v>4.2199999999999994E-2</c:v>
                </c:pt>
                <c:pt idx="390">
                  <c:v>4.2300000000000004E-2</c:v>
                </c:pt>
                <c:pt idx="391">
                  <c:v>4.2500000000000003E-2</c:v>
                </c:pt>
                <c:pt idx="392">
                  <c:v>4.2999999999999997E-2</c:v>
                </c:pt>
                <c:pt idx="393">
                  <c:v>4.4000000000000004E-2</c:v>
                </c:pt>
                <c:pt idx="394">
                  <c:v>4.2500000000000003E-2</c:v>
                </c:pt>
                <c:pt idx="395">
                  <c:v>4.2699999999999995E-2</c:v>
                </c:pt>
                <c:pt idx="396">
                  <c:v>4.4500000000000005E-2</c:v>
                </c:pt>
                <c:pt idx="397">
                  <c:v>4.4299999999999999E-2</c:v>
                </c:pt>
                <c:pt idx="398">
                  <c:v>4.4900000000000002E-2</c:v>
                </c:pt>
                <c:pt idx="399">
                  <c:v>4.4600000000000001E-2</c:v>
                </c:pt>
                <c:pt idx="400">
                  <c:v>4.5199999999999997E-2</c:v>
                </c:pt>
                <c:pt idx="401">
                  <c:v>4.6199999999999998E-2</c:v>
                </c:pt>
                <c:pt idx="402">
                  <c:v>4.7100000000000003E-2</c:v>
                </c:pt>
                <c:pt idx="403">
                  <c:v>4.7500000000000001E-2</c:v>
                </c:pt>
                <c:pt idx="404">
                  <c:v>4.7699999999999992E-2</c:v>
                </c:pt>
                <c:pt idx="405">
                  <c:v>4.9500000000000002E-2</c:v>
                </c:pt>
                <c:pt idx="406">
                  <c:v>4.8799999999999996E-2</c:v>
                </c:pt>
                <c:pt idx="407">
                  <c:v>4.8000000000000001E-2</c:v>
                </c:pt>
                <c:pt idx="408">
                  <c:v>4.7500000000000001E-2</c:v>
                </c:pt>
                <c:pt idx="409">
                  <c:v>4.7100000000000003E-2</c:v>
                </c:pt>
                <c:pt idx="410">
                  <c:v>4.5400000000000003E-2</c:v>
                </c:pt>
                <c:pt idx="411">
                  <c:v>4.5999999999999999E-2</c:v>
                </c:pt>
                <c:pt idx="412">
                  <c:v>4.5700000000000005E-2</c:v>
                </c:pt>
                <c:pt idx="413">
                  <c:v>4.6199999999999998E-2</c:v>
                </c:pt>
                <c:pt idx="414">
                  <c:v>4.6699999999999998E-2</c:v>
                </c:pt>
                <c:pt idx="415">
                  <c:v>4.6600000000000003E-2</c:v>
                </c:pt>
                <c:pt idx="416">
                  <c:v>4.6699999999999998E-2</c:v>
                </c:pt>
                <c:pt idx="417">
                  <c:v>4.7300000000000002E-2</c:v>
                </c:pt>
                <c:pt idx="418">
                  <c:v>4.7699999999999992E-2</c:v>
                </c:pt>
                <c:pt idx="419">
                  <c:v>4.8799999999999996E-2</c:v>
                </c:pt>
                <c:pt idx="420">
                  <c:v>4.7300000000000002E-2</c:v>
                </c:pt>
                <c:pt idx="421">
                  <c:v>4.6500000000000007E-2</c:v>
                </c:pt>
                <c:pt idx="422">
                  <c:v>4.7E-2</c:v>
                </c:pt>
                <c:pt idx="423">
                  <c:v>4.6600000000000003E-2</c:v>
                </c:pt>
                <c:pt idx="424">
                  <c:v>4.6600000000000003E-2</c:v>
                </c:pt>
                <c:pt idx="425">
                  <c:v>4.7300000000000002E-2</c:v>
                </c:pt>
                <c:pt idx="426">
                  <c:v>4.82E-2</c:v>
                </c:pt>
                <c:pt idx="427">
                  <c:v>4.6699999999999998E-2</c:v>
                </c:pt>
                <c:pt idx="428">
                  <c:v>4.7100000000000003E-2</c:v>
                </c:pt>
                <c:pt idx="429">
                  <c:v>4.7E-2</c:v>
                </c:pt>
                <c:pt idx="430">
                  <c:v>4.8600000000000004E-2</c:v>
                </c:pt>
                <c:pt idx="431">
                  <c:v>4.8499999999999995E-2</c:v>
                </c:pt>
                <c:pt idx="432">
                  <c:v>4.9000000000000002E-2</c:v>
                </c:pt>
                <c:pt idx="433">
                  <c:v>4.8600000000000004E-2</c:v>
                </c:pt>
                <c:pt idx="434">
                  <c:v>4.8799999999999996E-2</c:v>
                </c:pt>
                <c:pt idx="435">
                  <c:v>4.9299999999999997E-2</c:v>
                </c:pt>
                <c:pt idx="436">
                  <c:v>4.8799999999999996E-2</c:v>
                </c:pt>
                <c:pt idx="437">
                  <c:v>4.9200000000000001E-2</c:v>
                </c:pt>
                <c:pt idx="438">
                  <c:v>5.0099999999999999E-2</c:v>
                </c:pt>
                <c:pt idx="439">
                  <c:v>4.9299999999999997E-2</c:v>
                </c:pt>
                <c:pt idx="440">
                  <c:v>4.9200000000000001E-2</c:v>
                </c:pt>
                <c:pt idx="441">
                  <c:v>5.0099999999999999E-2</c:v>
                </c:pt>
                <c:pt idx="442">
                  <c:v>4.9599999999999998E-2</c:v>
                </c:pt>
                <c:pt idx="443">
                  <c:v>4.9400000000000006E-2</c:v>
                </c:pt>
                <c:pt idx="444">
                  <c:v>5.0300000000000004E-2</c:v>
                </c:pt>
                <c:pt idx="445">
                  <c:v>5.0999999999999997E-2</c:v>
                </c:pt>
                <c:pt idx="446">
                  <c:v>5.2300000000000006E-2</c:v>
                </c:pt>
                <c:pt idx="447">
                  <c:v>5.1699999999999996E-2</c:v>
                </c:pt>
                <c:pt idx="448">
                  <c:v>5.4699999999999999E-2</c:v>
                </c:pt>
                <c:pt idx="449">
                  <c:v>5.4299999999999994E-2</c:v>
                </c:pt>
                <c:pt idx="450">
                  <c:v>5.3899999999999997E-2</c:v>
                </c:pt>
                <c:pt idx="451">
                  <c:v>5.4800000000000001E-2</c:v>
                </c:pt>
                <c:pt idx="452">
                  <c:v>5.4699999999999999E-2</c:v>
                </c:pt>
                <c:pt idx="453">
                  <c:v>5.5300000000000002E-2</c:v>
                </c:pt>
                <c:pt idx="454">
                  <c:v>5.6500000000000002E-2</c:v>
                </c:pt>
                <c:pt idx="455">
                  <c:v>5.4100000000000002E-2</c:v>
                </c:pt>
                <c:pt idx="456">
                  <c:v>5.5800000000000002E-2</c:v>
                </c:pt>
                <c:pt idx="457">
                  <c:v>5.2000000000000005E-2</c:v>
                </c:pt>
                <c:pt idx="458">
                  <c:v>5.2900000000000003E-2</c:v>
                </c:pt>
                <c:pt idx="459">
                  <c:v>5.3200000000000004E-2</c:v>
                </c:pt>
                <c:pt idx="460">
                  <c:v>5.2199999999999996E-2</c:v>
                </c:pt>
                <c:pt idx="461">
                  <c:v>5.2699999999999997E-2</c:v>
                </c:pt>
                <c:pt idx="462">
                  <c:v>5.1799999999999999E-2</c:v>
                </c:pt>
                <c:pt idx="463">
                  <c:v>5.21E-2</c:v>
                </c:pt>
                <c:pt idx="464">
                  <c:v>5.1500000000000004E-2</c:v>
                </c:pt>
                <c:pt idx="465">
                  <c:v>5.2699999999999997E-2</c:v>
                </c:pt>
                <c:pt idx="466">
                  <c:v>5.2199999999999996E-2</c:v>
                </c:pt>
                <c:pt idx="467">
                  <c:v>5.1900000000000002E-2</c:v>
                </c:pt>
                <c:pt idx="468">
                  <c:v>5.2000000000000005E-2</c:v>
                </c:pt>
                <c:pt idx="469">
                  <c:v>5.2600000000000001E-2</c:v>
                </c:pt>
                <c:pt idx="470">
                  <c:v>5.1799999999999999E-2</c:v>
                </c:pt>
                <c:pt idx="471">
                  <c:v>5.1399999999999994E-2</c:v>
                </c:pt>
                <c:pt idx="472">
                  <c:v>5.21E-2</c:v>
                </c:pt>
                <c:pt idx="473">
                  <c:v>5.2000000000000005E-2</c:v>
                </c:pt>
                <c:pt idx="474">
                  <c:v>5.1500000000000004E-2</c:v>
                </c:pt>
                <c:pt idx="475">
                  <c:v>5.0599999999999999E-2</c:v>
                </c:pt>
                <c:pt idx="476">
                  <c:v>5.2300000000000006E-2</c:v>
                </c:pt>
                <c:pt idx="477">
                  <c:v>5.1299999999999998E-2</c:v>
                </c:pt>
                <c:pt idx="478">
                  <c:v>5.1500000000000004E-2</c:v>
                </c:pt>
                <c:pt idx="479">
                  <c:v>5.1799999999999999E-2</c:v>
                </c:pt>
                <c:pt idx="480">
                  <c:v>5.1399999999999994E-2</c:v>
                </c:pt>
                <c:pt idx="481">
                  <c:v>5.0599999999999999E-2</c:v>
                </c:pt>
                <c:pt idx="482">
                  <c:v>5.0799999999999998E-2</c:v>
                </c:pt>
                <c:pt idx="483">
                  <c:v>4.9400000000000006E-2</c:v>
                </c:pt>
                <c:pt idx="484">
                  <c:v>4.9599999999999998E-2</c:v>
                </c:pt>
                <c:pt idx="485">
                  <c:v>5.0599999999999999E-2</c:v>
                </c:pt>
                <c:pt idx="486">
                  <c:v>5.0099999999999999E-2</c:v>
                </c:pt>
                <c:pt idx="487">
                  <c:v>5.1200000000000002E-2</c:v>
                </c:pt>
                <c:pt idx="488">
                  <c:v>5.2400000000000002E-2</c:v>
                </c:pt>
                <c:pt idx="489">
                  <c:v>5.1299999999999998E-2</c:v>
                </c:pt>
                <c:pt idx="490">
                  <c:v>5.1200000000000002E-2</c:v>
                </c:pt>
                <c:pt idx="491">
                  <c:v>5.0499999999999996E-2</c:v>
                </c:pt>
                <c:pt idx="492">
                  <c:v>5.1699999999999996E-2</c:v>
                </c:pt>
                <c:pt idx="493">
                  <c:v>5.1500000000000004E-2</c:v>
                </c:pt>
                <c:pt idx="494">
                  <c:v>5.1699999999999996E-2</c:v>
                </c:pt>
                <c:pt idx="495">
                  <c:v>5.1799999999999999E-2</c:v>
                </c:pt>
                <c:pt idx="496">
                  <c:v>5.1799999999999999E-2</c:v>
                </c:pt>
                <c:pt idx="497">
                  <c:v>5.1799999999999999E-2</c:v>
                </c:pt>
                <c:pt idx="498">
                  <c:v>5.33E-2</c:v>
                </c:pt>
                <c:pt idx="499">
                  <c:v>5.4900000000000004E-2</c:v>
                </c:pt>
                <c:pt idx="500">
                  <c:v>5.4699999999999999E-2</c:v>
                </c:pt>
                <c:pt idx="501">
                  <c:v>5.5599999999999997E-2</c:v>
                </c:pt>
                <c:pt idx="502">
                  <c:v>5.5899999999999998E-2</c:v>
                </c:pt>
                <c:pt idx="503">
                  <c:v>5.5800000000000002E-2</c:v>
                </c:pt>
                <c:pt idx="504">
                  <c:v>5.5099999999999996E-2</c:v>
                </c:pt>
                <c:pt idx="505">
                  <c:v>5.5E-2</c:v>
                </c:pt>
                <c:pt idx="506">
                  <c:v>5.5300000000000002E-2</c:v>
                </c:pt>
                <c:pt idx="507">
                  <c:v>5.5899999999999998E-2</c:v>
                </c:pt>
                <c:pt idx="508">
                  <c:v>5.62E-2</c:v>
                </c:pt>
                <c:pt idx="509">
                  <c:v>5.45E-2</c:v>
                </c:pt>
                <c:pt idx="510">
                  <c:v>5.5300000000000002E-2</c:v>
                </c:pt>
                <c:pt idx="511">
                  <c:v>5.45E-2</c:v>
                </c:pt>
                <c:pt idx="512">
                  <c:v>5.3800000000000001E-2</c:v>
                </c:pt>
                <c:pt idx="513">
                  <c:v>5.4600000000000003E-2</c:v>
                </c:pt>
                <c:pt idx="514">
                  <c:v>5.5E-2</c:v>
                </c:pt>
                <c:pt idx="515">
                  <c:v>5.5999999999999994E-2</c:v>
                </c:pt>
                <c:pt idx="516">
                  <c:v>5.6399999999999999E-2</c:v>
                </c:pt>
                <c:pt idx="517">
                  <c:v>5.6100000000000004E-2</c:v>
                </c:pt>
                <c:pt idx="518">
                  <c:v>5.5599999999999997E-2</c:v>
                </c:pt>
                <c:pt idx="519">
                  <c:v>5.4299999999999994E-2</c:v>
                </c:pt>
                <c:pt idx="520">
                  <c:v>5.3399999999999996E-2</c:v>
                </c:pt>
                <c:pt idx="521">
                  <c:v>5.4199999999999998E-2</c:v>
                </c:pt>
                <c:pt idx="522">
                  <c:v>5.4400000000000004E-2</c:v>
                </c:pt>
                <c:pt idx="523">
                  <c:v>5.45E-2</c:v>
                </c:pt>
                <c:pt idx="524">
                  <c:v>5.6299999999999996E-2</c:v>
                </c:pt>
                <c:pt idx="525">
                  <c:v>5.62E-2</c:v>
                </c:pt>
                <c:pt idx="526">
                  <c:v>5.67E-2</c:v>
                </c:pt>
                <c:pt idx="527">
                  <c:v>5.5999999999999994E-2</c:v>
                </c:pt>
                <c:pt idx="528">
                  <c:v>5.5099999999999996E-2</c:v>
                </c:pt>
                <c:pt idx="529">
                  <c:v>5.5599999999999997E-2</c:v>
                </c:pt>
                <c:pt idx="530">
                  <c:v>5.6100000000000004E-2</c:v>
                </c:pt>
                <c:pt idx="531">
                  <c:v>5.6399999999999999E-2</c:v>
                </c:pt>
                <c:pt idx="532">
                  <c:v>5.6500000000000002E-2</c:v>
                </c:pt>
                <c:pt idx="533">
                  <c:v>5.7300000000000004E-2</c:v>
                </c:pt>
                <c:pt idx="534">
                  <c:v>5.7099999999999998E-2</c:v>
                </c:pt>
                <c:pt idx="535">
                  <c:v>5.6399999999999999E-2</c:v>
                </c:pt>
                <c:pt idx="536">
                  <c:v>5.7500000000000002E-2</c:v>
                </c:pt>
                <c:pt idx="537">
                  <c:v>5.7500000000000002E-2</c:v>
                </c:pt>
                <c:pt idx="538">
                  <c:v>5.7699999999999994E-2</c:v>
                </c:pt>
                <c:pt idx="539">
                  <c:v>5.8799999999999998E-2</c:v>
                </c:pt>
                <c:pt idx="540">
                  <c:v>5.8899999999999994E-2</c:v>
                </c:pt>
                <c:pt idx="541">
                  <c:v>5.7200000000000001E-2</c:v>
                </c:pt>
                <c:pt idx="542">
                  <c:v>5.7599999999999998E-2</c:v>
                </c:pt>
                <c:pt idx="543">
                  <c:v>5.7200000000000001E-2</c:v>
                </c:pt>
                <c:pt idx="544">
                  <c:v>5.8099999999999999E-2</c:v>
                </c:pt>
                <c:pt idx="545">
                  <c:v>5.7200000000000001E-2</c:v>
                </c:pt>
                <c:pt idx="546">
                  <c:v>5.7099999999999998E-2</c:v>
                </c:pt>
                <c:pt idx="547">
                  <c:v>5.7699999999999994E-2</c:v>
                </c:pt>
                <c:pt idx="548">
                  <c:v>5.6600000000000004E-2</c:v>
                </c:pt>
                <c:pt idx="549">
                  <c:v>5.5500000000000001E-2</c:v>
                </c:pt>
                <c:pt idx="550">
                  <c:v>5.4100000000000002E-2</c:v>
                </c:pt>
                <c:pt idx="551">
                  <c:v>5.3600000000000002E-2</c:v>
                </c:pt>
                <c:pt idx="552">
                  <c:v>5.3399999999999996E-2</c:v>
                </c:pt>
                <c:pt idx="553">
                  <c:v>4.9599999999999998E-2</c:v>
                </c:pt>
                <c:pt idx="554">
                  <c:v>4.9000000000000002E-2</c:v>
                </c:pt>
                <c:pt idx="555">
                  <c:v>4.9299999999999997E-2</c:v>
                </c:pt>
                <c:pt idx="556">
                  <c:v>5.1399999999999994E-2</c:v>
                </c:pt>
                <c:pt idx="557">
                  <c:v>5.16E-2</c:v>
                </c:pt>
                <c:pt idx="558">
                  <c:v>5.2499999999999998E-2</c:v>
                </c:pt>
                <c:pt idx="559">
                  <c:v>5.1399999999999994E-2</c:v>
                </c:pt>
                <c:pt idx="560">
                  <c:v>5.1399999999999994E-2</c:v>
                </c:pt>
                <c:pt idx="561">
                  <c:v>5.28E-2</c:v>
                </c:pt>
                <c:pt idx="562">
                  <c:v>5.21E-2</c:v>
                </c:pt>
                <c:pt idx="563">
                  <c:v>5.33E-2</c:v>
                </c:pt>
                <c:pt idx="564">
                  <c:v>5.3699999999999998E-2</c:v>
                </c:pt>
                <c:pt idx="565">
                  <c:v>5.5500000000000001E-2</c:v>
                </c:pt>
                <c:pt idx="566">
                  <c:v>5.62E-2</c:v>
                </c:pt>
                <c:pt idx="567">
                  <c:v>5.5599999999999997E-2</c:v>
                </c:pt>
                <c:pt idx="568">
                  <c:v>5.5599999999999997E-2</c:v>
                </c:pt>
                <c:pt idx="569">
                  <c:v>5.3699999999999998E-2</c:v>
                </c:pt>
                <c:pt idx="570">
                  <c:v>5.4400000000000004E-2</c:v>
                </c:pt>
                <c:pt idx="571">
                  <c:v>5.5199999999999999E-2</c:v>
                </c:pt>
                <c:pt idx="572">
                  <c:v>5.5E-2</c:v>
                </c:pt>
                <c:pt idx="573">
                  <c:v>5.4900000000000004E-2</c:v>
                </c:pt>
                <c:pt idx="574">
                  <c:v>5.4900000000000004E-2</c:v>
                </c:pt>
                <c:pt idx="575">
                  <c:v>5.5399999999999998E-2</c:v>
                </c:pt>
                <c:pt idx="576">
                  <c:v>5.4800000000000001E-2</c:v>
                </c:pt>
                <c:pt idx="577">
                  <c:v>5.5399999999999998E-2</c:v>
                </c:pt>
                <c:pt idx="578">
                  <c:v>5.5399999999999998E-2</c:v>
                </c:pt>
                <c:pt idx="579">
                  <c:v>5.4800000000000001E-2</c:v>
                </c:pt>
                <c:pt idx="580">
                  <c:v>5.33E-2</c:v>
                </c:pt>
                <c:pt idx="581">
                  <c:v>5.4199999999999998E-2</c:v>
                </c:pt>
                <c:pt idx="582">
                  <c:v>5.5E-2</c:v>
                </c:pt>
                <c:pt idx="583">
                  <c:v>5.4299999999999994E-2</c:v>
                </c:pt>
                <c:pt idx="584">
                  <c:v>5.6399999999999999E-2</c:v>
                </c:pt>
                <c:pt idx="585">
                  <c:v>5.5399999999999998E-2</c:v>
                </c:pt>
                <c:pt idx="586">
                  <c:v>5.5300000000000002E-2</c:v>
                </c:pt>
                <c:pt idx="587">
                  <c:v>5.5300000000000002E-2</c:v>
                </c:pt>
                <c:pt idx="588">
                  <c:v>5.3399999999999996E-2</c:v>
                </c:pt>
                <c:pt idx="589">
                  <c:v>5.4800000000000001E-2</c:v>
                </c:pt>
                <c:pt idx="590">
                  <c:v>5.4900000000000004E-2</c:v>
                </c:pt>
                <c:pt idx="591">
                  <c:v>5.6100000000000004E-2</c:v>
                </c:pt>
                <c:pt idx="592">
                  <c:v>5.5800000000000002E-2</c:v>
                </c:pt>
                <c:pt idx="593">
                  <c:v>5.7699999999999994E-2</c:v>
                </c:pt>
                <c:pt idx="594">
                  <c:v>5.8200000000000002E-2</c:v>
                </c:pt>
                <c:pt idx="595">
                  <c:v>5.8400000000000001E-2</c:v>
                </c:pt>
                <c:pt idx="596">
                  <c:v>5.7800000000000004E-2</c:v>
                </c:pt>
                <c:pt idx="597">
                  <c:v>5.8700000000000002E-2</c:v>
                </c:pt>
                <c:pt idx="598">
                  <c:v>5.9699999999999996E-2</c:v>
                </c:pt>
                <c:pt idx="599">
                  <c:v>5.7999999999999996E-2</c:v>
                </c:pt>
                <c:pt idx="600">
                  <c:v>5.7099999999999998E-2</c:v>
                </c:pt>
                <c:pt idx="601">
                  <c:v>5.7300000000000004E-2</c:v>
                </c:pt>
                <c:pt idx="602">
                  <c:v>5.7000000000000002E-2</c:v>
                </c:pt>
                <c:pt idx="603">
                  <c:v>5.7300000000000004E-2</c:v>
                </c:pt>
                <c:pt idx="604">
                  <c:v>5.8099999999999999E-2</c:v>
                </c:pt>
                <c:pt idx="605">
                  <c:v>5.6900000000000006E-2</c:v>
                </c:pt>
                <c:pt idx="606">
                  <c:v>5.8299999999999998E-2</c:v>
                </c:pt>
                <c:pt idx="607">
                  <c:v>5.8799999999999998E-2</c:v>
                </c:pt>
                <c:pt idx="608">
                  <c:v>5.8000000000000003E-2</c:v>
                </c:pt>
                <c:pt idx="609">
                  <c:v>5.74E-2</c:v>
                </c:pt>
                <c:pt idx="610">
                  <c:v>5.7099999999999998E-2</c:v>
                </c:pt>
                <c:pt idx="611">
                  <c:v>5.6299999999999996E-2</c:v>
                </c:pt>
                <c:pt idx="612">
                  <c:v>5.67E-2</c:v>
                </c:pt>
                <c:pt idx="613">
                  <c:v>5.7200000000000001E-2</c:v>
                </c:pt>
                <c:pt idx="614">
                  <c:v>5.7500000000000002E-2</c:v>
                </c:pt>
                <c:pt idx="615">
                  <c:v>5.7500000000000002E-2</c:v>
                </c:pt>
                <c:pt idx="616">
                  <c:v>5.7800000000000004E-2</c:v>
                </c:pt>
                <c:pt idx="617">
                  <c:v>5.9000000000000004E-2</c:v>
                </c:pt>
                <c:pt idx="618">
                  <c:v>5.91E-2</c:v>
                </c:pt>
                <c:pt idx="619">
                  <c:v>5.8899999999999994E-2</c:v>
                </c:pt>
                <c:pt idx="620">
                  <c:v>5.8600000000000006E-2</c:v>
                </c:pt>
                <c:pt idx="621">
                  <c:v>5.9400000000000001E-2</c:v>
                </c:pt>
                <c:pt idx="622">
                  <c:v>5.9800000000000006E-2</c:v>
                </c:pt>
                <c:pt idx="623">
                  <c:v>6.0100000000000001E-2</c:v>
                </c:pt>
                <c:pt idx="624">
                  <c:v>6.0299999999999999E-2</c:v>
                </c:pt>
                <c:pt idx="625">
                  <c:v>6.0700000000000004E-2</c:v>
                </c:pt>
                <c:pt idx="626">
                  <c:v>6.2699999999999992E-2</c:v>
                </c:pt>
                <c:pt idx="627">
                  <c:v>6.2400000000000004E-2</c:v>
                </c:pt>
                <c:pt idx="628">
                  <c:v>6.1799999999999994E-2</c:v>
                </c:pt>
                <c:pt idx="629">
                  <c:v>6.2199999999999998E-2</c:v>
                </c:pt>
                <c:pt idx="630">
                  <c:v>6.0700000000000004E-2</c:v>
                </c:pt>
                <c:pt idx="631">
                  <c:v>6.0700000000000004E-2</c:v>
                </c:pt>
                <c:pt idx="632">
                  <c:v>6.2199999999999998E-2</c:v>
                </c:pt>
                <c:pt idx="633">
                  <c:v>6.2600000000000003E-2</c:v>
                </c:pt>
                <c:pt idx="634">
                  <c:v>6.2100000000000002E-2</c:v>
                </c:pt>
                <c:pt idx="635">
                  <c:v>6.1699999999999998E-2</c:v>
                </c:pt>
                <c:pt idx="636">
                  <c:v>6.1500000000000006E-2</c:v>
                </c:pt>
                <c:pt idx="637">
                  <c:v>6.1900000000000004E-2</c:v>
                </c:pt>
                <c:pt idx="638">
                  <c:v>6.2899999999999998E-2</c:v>
                </c:pt>
                <c:pt idx="639">
                  <c:v>6.2400000000000004E-2</c:v>
                </c:pt>
                <c:pt idx="640">
                  <c:v>6.2199999999999998E-2</c:v>
                </c:pt>
                <c:pt idx="641">
                  <c:v>6.2100000000000002E-2</c:v>
                </c:pt>
                <c:pt idx="642">
                  <c:v>6.1900000000000004E-2</c:v>
                </c:pt>
                <c:pt idx="643">
                  <c:v>6.2199999999999998E-2</c:v>
                </c:pt>
                <c:pt idx="644">
                  <c:v>6.1399999999999996E-2</c:v>
                </c:pt>
                <c:pt idx="645">
                  <c:v>5.9500000000000004E-2</c:v>
                </c:pt>
                <c:pt idx="646">
                  <c:v>5.9500000000000004E-2</c:v>
                </c:pt>
                <c:pt idx="647">
                  <c:v>5.9299999999999999E-2</c:v>
                </c:pt>
                <c:pt idx="648">
                  <c:v>5.8499999999999996E-2</c:v>
                </c:pt>
                <c:pt idx="649">
                  <c:v>5.8899999999999994E-2</c:v>
                </c:pt>
                <c:pt idx="650">
                  <c:v>5.8299999999999998E-2</c:v>
                </c:pt>
                <c:pt idx="651">
                  <c:v>5.8899999999999994E-2</c:v>
                </c:pt>
                <c:pt idx="652">
                  <c:v>5.8200000000000002E-2</c:v>
                </c:pt>
                <c:pt idx="653">
                  <c:v>5.7000000000000002E-2</c:v>
                </c:pt>
                <c:pt idx="654">
                  <c:v>5.8600000000000006E-2</c:v>
                </c:pt>
                <c:pt idx="655">
                  <c:v>5.7699999999999994E-2</c:v>
                </c:pt>
                <c:pt idx="656">
                  <c:v>5.8499999999999996E-2</c:v>
                </c:pt>
                <c:pt idx="657">
                  <c:v>5.8499999999999996E-2</c:v>
                </c:pt>
                <c:pt idx="658">
                  <c:v>5.8600000000000006E-2</c:v>
                </c:pt>
                <c:pt idx="659">
                  <c:v>5.7999999999999996E-2</c:v>
                </c:pt>
                <c:pt idx="660">
                  <c:v>5.8200000000000002E-2</c:v>
                </c:pt>
                <c:pt idx="661">
                  <c:v>5.7999999999999996E-2</c:v>
                </c:pt>
                <c:pt idx="662">
                  <c:v>5.8700000000000002E-2</c:v>
                </c:pt>
                <c:pt idx="663">
                  <c:v>5.9200000000000003E-2</c:v>
                </c:pt>
                <c:pt idx="664">
                  <c:v>5.9200000000000003E-2</c:v>
                </c:pt>
                <c:pt idx="665">
                  <c:v>5.9299999999999999E-2</c:v>
                </c:pt>
                <c:pt idx="666">
                  <c:v>5.79E-2</c:v>
                </c:pt>
                <c:pt idx="667">
                  <c:v>5.79E-2</c:v>
                </c:pt>
                <c:pt idx="668">
                  <c:v>5.7999999999999996E-2</c:v>
                </c:pt>
                <c:pt idx="669">
                  <c:v>5.7500000000000002E-2</c:v>
                </c:pt>
                <c:pt idx="670">
                  <c:v>5.7300000000000004E-2</c:v>
                </c:pt>
                <c:pt idx="671">
                  <c:v>5.7599999999999998E-2</c:v>
                </c:pt>
                <c:pt idx="672">
                  <c:v>5.8499999999999996E-2</c:v>
                </c:pt>
                <c:pt idx="673">
                  <c:v>5.8099999999999999E-2</c:v>
                </c:pt>
                <c:pt idx="674">
                  <c:v>5.8200000000000002E-2</c:v>
                </c:pt>
                <c:pt idx="675">
                  <c:v>5.7500000000000002E-2</c:v>
                </c:pt>
                <c:pt idx="676">
                  <c:v>5.7099999999999998E-2</c:v>
                </c:pt>
                <c:pt idx="677">
                  <c:v>5.7500000000000002E-2</c:v>
                </c:pt>
                <c:pt idx="678">
                  <c:v>5.8200000000000002E-2</c:v>
                </c:pt>
                <c:pt idx="679">
                  <c:v>5.6399999999999999E-2</c:v>
                </c:pt>
                <c:pt idx="680">
                  <c:v>5.8099999999999999E-2</c:v>
                </c:pt>
                <c:pt idx="681">
                  <c:v>5.7999999999999996E-2</c:v>
                </c:pt>
                <c:pt idx="682">
                  <c:v>5.7300000000000004E-2</c:v>
                </c:pt>
                <c:pt idx="683">
                  <c:v>5.5199999999999999E-2</c:v>
                </c:pt>
                <c:pt idx="684">
                  <c:v>5.62E-2</c:v>
                </c:pt>
                <c:pt idx="685">
                  <c:v>5.6900000000000006E-2</c:v>
                </c:pt>
                <c:pt idx="686">
                  <c:v>5.6600000000000004E-2</c:v>
                </c:pt>
                <c:pt idx="687">
                  <c:v>5.74E-2</c:v>
                </c:pt>
                <c:pt idx="688">
                  <c:v>5.7599999999999998E-2</c:v>
                </c:pt>
                <c:pt idx="689">
                  <c:v>5.8099999999999999E-2</c:v>
                </c:pt>
                <c:pt idx="690">
                  <c:v>5.7500000000000002E-2</c:v>
                </c:pt>
                <c:pt idx="691">
                  <c:v>5.7800000000000004E-2</c:v>
                </c:pt>
                <c:pt idx="692">
                  <c:v>5.74E-2</c:v>
                </c:pt>
                <c:pt idx="693">
                  <c:v>5.7599999999999998E-2</c:v>
                </c:pt>
                <c:pt idx="694">
                  <c:v>5.7800000000000004E-2</c:v>
                </c:pt>
                <c:pt idx="695">
                  <c:v>5.7500000000000002E-2</c:v>
                </c:pt>
                <c:pt idx="696">
                  <c:v>5.7800000000000004E-2</c:v>
                </c:pt>
                <c:pt idx="697">
                  <c:v>5.8200000000000002E-2</c:v>
                </c:pt>
                <c:pt idx="698">
                  <c:v>5.79E-2</c:v>
                </c:pt>
                <c:pt idx="699">
                  <c:v>5.79E-2</c:v>
                </c:pt>
                <c:pt idx="700">
                  <c:v>5.8099999999999999E-2</c:v>
                </c:pt>
                <c:pt idx="701">
                  <c:v>5.9000000000000004E-2</c:v>
                </c:pt>
                <c:pt idx="702">
                  <c:v>5.91E-2</c:v>
                </c:pt>
                <c:pt idx="703">
                  <c:v>5.7999999999999996E-2</c:v>
                </c:pt>
                <c:pt idx="704">
                  <c:v>5.8200000000000002E-2</c:v>
                </c:pt>
                <c:pt idx="705">
                  <c:v>5.8200000000000002E-2</c:v>
                </c:pt>
                <c:pt idx="706">
                  <c:v>5.91E-2</c:v>
                </c:pt>
                <c:pt idx="707">
                  <c:v>5.9900000000000002E-2</c:v>
                </c:pt>
                <c:pt idx="708">
                  <c:v>5.96E-2</c:v>
                </c:pt>
                <c:pt idx="709">
                  <c:v>6.2699999999999992E-2</c:v>
                </c:pt>
                <c:pt idx="710">
                  <c:v>6.3E-2</c:v>
                </c:pt>
                <c:pt idx="711">
                  <c:v>5.9699999999999996E-2</c:v>
                </c:pt>
                <c:pt idx="712">
                  <c:v>6.0600000000000001E-2</c:v>
                </c:pt>
                <c:pt idx="713">
                  <c:v>6.13E-2</c:v>
                </c:pt>
                <c:pt idx="714">
                  <c:v>6.25E-2</c:v>
                </c:pt>
                <c:pt idx="715">
                  <c:v>5.9699999999999996E-2</c:v>
                </c:pt>
                <c:pt idx="716">
                  <c:v>6.08E-2</c:v>
                </c:pt>
                <c:pt idx="717">
                  <c:v>6.1500000000000006E-2</c:v>
                </c:pt>
                <c:pt idx="718">
                  <c:v>6.2699999999999992E-2</c:v>
                </c:pt>
                <c:pt idx="719">
                  <c:v>6.1500000000000006E-2</c:v>
                </c:pt>
                <c:pt idx="720">
                  <c:v>6.2199999999999998E-2</c:v>
                </c:pt>
                <c:pt idx="721">
                  <c:v>6.1600000000000002E-2</c:v>
                </c:pt>
                <c:pt idx="722">
                  <c:v>6.1399999999999996E-2</c:v>
                </c:pt>
                <c:pt idx="723">
                  <c:v>6.0400000000000002E-2</c:v>
                </c:pt>
                <c:pt idx="724">
                  <c:v>6.0599999999999994E-2</c:v>
                </c:pt>
                <c:pt idx="725">
                  <c:v>5.9299999999999999E-2</c:v>
                </c:pt>
                <c:pt idx="726">
                  <c:v>6.0400000000000002E-2</c:v>
                </c:pt>
                <c:pt idx="727">
                  <c:v>6.1100000000000002E-2</c:v>
                </c:pt>
                <c:pt idx="728">
                  <c:v>6.2E-2</c:v>
                </c:pt>
                <c:pt idx="729">
                  <c:v>6.2899999999999998E-2</c:v>
                </c:pt>
                <c:pt idx="730">
                  <c:v>6.1900000000000004E-2</c:v>
                </c:pt>
                <c:pt idx="731">
                  <c:v>6.2800000000000009E-2</c:v>
                </c:pt>
                <c:pt idx="732">
                  <c:v>6.3200000000000006E-2</c:v>
                </c:pt>
                <c:pt idx="733">
                  <c:v>6.4199999999999993E-2</c:v>
                </c:pt>
                <c:pt idx="734">
                  <c:v>6.2899999999999998E-2</c:v>
                </c:pt>
                <c:pt idx="735">
                  <c:v>6.4100000000000004E-2</c:v>
                </c:pt>
                <c:pt idx="736">
                  <c:v>6.4299999999999996E-2</c:v>
                </c:pt>
                <c:pt idx="737">
                  <c:v>6.4399999999999999E-2</c:v>
                </c:pt>
                <c:pt idx="738">
                  <c:v>6.3700000000000007E-2</c:v>
                </c:pt>
                <c:pt idx="739">
                  <c:v>6.4699999999999994E-2</c:v>
                </c:pt>
                <c:pt idx="740">
                  <c:v>6.3299999999999995E-2</c:v>
                </c:pt>
                <c:pt idx="741">
                  <c:v>6.3500000000000001E-2</c:v>
                </c:pt>
                <c:pt idx="742">
                  <c:v>6.3299999999999995E-2</c:v>
                </c:pt>
                <c:pt idx="743">
                  <c:v>6.2100000000000002E-2</c:v>
                </c:pt>
                <c:pt idx="744">
                  <c:v>6.1600000000000002E-2</c:v>
                </c:pt>
                <c:pt idx="745">
                  <c:v>6.2800000000000009E-2</c:v>
                </c:pt>
                <c:pt idx="746">
                  <c:v>6.3099999999999989E-2</c:v>
                </c:pt>
                <c:pt idx="747">
                  <c:v>6.4000000000000001E-2</c:v>
                </c:pt>
                <c:pt idx="748">
                  <c:v>6.3099999999999989E-2</c:v>
                </c:pt>
                <c:pt idx="749">
                  <c:v>6.3399999999999998E-2</c:v>
                </c:pt>
                <c:pt idx="750">
                  <c:v>6.3899999999999998E-2</c:v>
                </c:pt>
                <c:pt idx="751">
                  <c:v>6.3299999999999995E-2</c:v>
                </c:pt>
                <c:pt idx="752">
                  <c:v>6.3E-2</c:v>
                </c:pt>
                <c:pt idx="753">
                  <c:v>6.13E-2</c:v>
                </c:pt>
                <c:pt idx="754">
                  <c:v>6.2300000000000001E-2</c:v>
                </c:pt>
                <c:pt idx="755">
                  <c:v>6.2300000000000001E-2</c:v>
                </c:pt>
                <c:pt idx="756">
                  <c:v>6.3E-2</c:v>
                </c:pt>
                <c:pt idx="757">
                  <c:v>6.2400000000000004E-2</c:v>
                </c:pt>
                <c:pt idx="758">
                  <c:v>6.480000000000001E-2</c:v>
                </c:pt>
                <c:pt idx="759">
                  <c:v>6.3099999999999989E-2</c:v>
                </c:pt>
                <c:pt idx="760">
                  <c:v>6.480000000000001E-2</c:v>
                </c:pt>
                <c:pt idx="761">
                  <c:v>6.5099999999999991E-2</c:v>
                </c:pt>
                <c:pt idx="762">
                  <c:v>6.4100000000000004E-2</c:v>
                </c:pt>
                <c:pt idx="763">
                  <c:v>6.5000000000000002E-2</c:v>
                </c:pt>
                <c:pt idx="764">
                  <c:v>6.5299999999999997E-2</c:v>
                </c:pt>
                <c:pt idx="765">
                  <c:v>6.4699999999999994E-2</c:v>
                </c:pt>
                <c:pt idx="766">
                  <c:v>6.5000000000000002E-2</c:v>
                </c:pt>
                <c:pt idx="767">
                  <c:v>6.4899999999999999E-2</c:v>
                </c:pt>
                <c:pt idx="768">
                  <c:v>6.4199999999999993E-2</c:v>
                </c:pt>
                <c:pt idx="769">
                  <c:v>6.5700000000000008E-2</c:v>
                </c:pt>
                <c:pt idx="770">
                  <c:v>6.54E-2</c:v>
                </c:pt>
                <c:pt idx="771">
                  <c:v>6.3899999999999998E-2</c:v>
                </c:pt>
                <c:pt idx="772">
                  <c:v>6.4299999999999996E-2</c:v>
                </c:pt>
                <c:pt idx="773">
                  <c:v>6.4100000000000004E-2</c:v>
                </c:pt>
                <c:pt idx="774">
                  <c:v>6.5199999999999994E-2</c:v>
                </c:pt>
                <c:pt idx="775">
                  <c:v>6.4399999999999999E-2</c:v>
                </c:pt>
                <c:pt idx="776">
                  <c:v>6.3399999999999998E-2</c:v>
                </c:pt>
                <c:pt idx="777">
                  <c:v>6.4000000000000001E-2</c:v>
                </c:pt>
                <c:pt idx="778">
                  <c:v>6.3899999999999998E-2</c:v>
                </c:pt>
                <c:pt idx="779">
                  <c:v>6.3099999999999989E-2</c:v>
                </c:pt>
                <c:pt idx="780">
                  <c:v>6.3399999999999998E-2</c:v>
                </c:pt>
                <c:pt idx="781">
                  <c:v>6.4100000000000004E-2</c:v>
                </c:pt>
                <c:pt idx="782">
                  <c:v>6.4299999999999996E-2</c:v>
                </c:pt>
                <c:pt idx="783">
                  <c:v>6.4199999999999993E-2</c:v>
                </c:pt>
                <c:pt idx="784">
                  <c:v>6.5099999999999991E-2</c:v>
                </c:pt>
                <c:pt idx="785">
                  <c:v>6.5599999999999992E-2</c:v>
                </c:pt>
                <c:pt idx="786">
                  <c:v>6.54E-2</c:v>
                </c:pt>
                <c:pt idx="787">
                  <c:v>6.5799999999999997E-2</c:v>
                </c:pt>
                <c:pt idx="788">
                  <c:v>6.54E-2</c:v>
                </c:pt>
                <c:pt idx="789">
                  <c:v>6.54E-2</c:v>
                </c:pt>
                <c:pt idx="790">
                  <c:v>6.5700000000000008E-2</c:v>
                </c:pt>
                <c:pt idx="791">
                  <c:v>6.480000000000001E-2</c:v>
                </c:pt>
                <c:pt idx="792">
                  <c:v>6.5099999999999991E-2</c:v>
                </c:pt>
                <c:pt idx="793">
                  <c:v>6.4399999999999999E-2</c:v>
                </c:pt>
                <c:pt idx="794">
                  <c:v>6.4899999999999999E-2</c:v>
                </c:pt>
                <c:pt idx="795">
                  <c:v>6.5799999999999997E-2</c:v>
                </c:pt>
                <c:pt idx="796">
                  <c:v>6.5000000000000002E-2</c:v>
                </c:pt>
                <c:pt idx="797">
                  <c:v>6.5099999999999991E-2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5B-4A0D-82D6-58C3EC124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2216112"/>
        <c:axId val="492214032"/>
      </c:lineChart>
      <c:catAx>
        <c:axId val="49221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2214032"/>
        <c:crosses val="autoZero"/>
        <c:auto val="1"/>
        <c:lblAlgn val="ctr"/>
        <c:lblOffset val="100"/>
        <c:noMultiLvlLbl val="0"/>
      </c:catAx>
      <c:valAx>
        <c:axId val="49221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49221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437554</xdr:colOff>
      <xdr:row>8</xdr:row>
      <xdr:rowOff>29766</xdr:rowOff>
    </xdr:from>
    <xdr:to>
      <xdr:col>10</xdr:col>
      <xdr:colOff>5952</xdr:colOff>
      <xdr:row>26</xdr:row>
      <xdr:rowOff>61913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4E772EC-8185-4C0B-AC84-077BC63FB7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437554</xdr:colOff>
      <xdr:row>8</xdr:row>
      <xdr:rowOff>29766</xdr:rowOff>
    </xdr:from>
    <xdr:to>
      <xdr:col>10</xdr:col>
      <xdr:colOff>5952</xdr:colOff>
      <xdr:row>26</xdr:row>
      <xdr:rowOff>61913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08574CD-2C0E-4B0D-BEE8-52CFCE1D77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437554</xdr:colOff>
      <xdr:row>8</xdr:row>
      <xdr:rowOff>29766</xdr:rowOff>
    </xdr:from>
    <xdr:to>
      <xdr:col>10</xdr:col>
      <xdr:colOff>5952</xdr:colOff>
      <xdr:row>26</xdr:row>
      <xdr:rowOff>61913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AE0BE25-D193-471A-B19F-7E5AB966AF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437554</xdr:colOff>
      <xdr:row>8</xdr:row>
      <xdr:rowOff>29766</xdr:rowOff>
    </xdr:from>
    <xdr:to>
      <xdr:col>10</xdr:col>
      <xdr:colOff>5952</xdr:colOff>
      <xdr:row>26</xdr:row>
      <xdr:rowOff>61913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652F964-2131-4B9D-B433-FB715240D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nderson Dias Goncalves" id="{9A1DFE19-0201-4147-A394-5A468DE89514}" userId="Anderson Dias Goncalves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1-04-06T00:19:01.64" personId="{9A1DFE19-0201-4147-A394-5A468DE89514}" id="{37CC8310-1275-4BF2-A39A-39A47FDF6D35}">
    <text>Coloque aqui os dados do Tesouro Direto.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A909-D33E-4D2B-9017-6206EBA2022D}">
  <sheetPr>
    <tabColor rgb="FFFFFF00"/>
  </sheetPr>
  <dimension ref="A1:K720"/>
  <sheetViews>
    <sheetView showGridLines="0" zoomScale="120" zoomScaleNormal="120" workbookViewId="0">
      <selection activeCell="D388" sqref="D388"/>
    </sheetView>
  </sheetViews>
  <sheetFormatPr defaultRowHeight="13.2" x14ac:dyDescent="0.25"/>
  <cols>
    <col min="1" max="1" width="10.5546875" style="15" bestFit="1" customWidth="1"/>
    <col min="2" max="2" width="8.88671875" style="12"/>
    <col min="3" max="3" width="15.5546875" style="4" customWidth="1"/>
    <col min="4" max="4" width="9.88671875" style="1" customWidth="1"/>
    <col min="5" max="5" width="13" style="1" customWidth="1"/>
    <col min="6" max="6" width="10.6640625" style="1" customWidth="1"/>
    <col min="7" max="7" width="13" style="1" customWidth="1"/>
    <col min="8" max="8" width="10.6640625" style="1" customWidth="1"/>
    <col min="9" max="9" width="12.44140625" style="1" customWidth="1"/>
    <col min="10" max="10" width="17.5546875" customWidth="1"/>
    <col min="11" max="11" width="13.33203125" bestFit="1" customWidth="1"/>
  </cols>
  <sheetData>
    <row r="1" spans="1:11" ht="21" x14ac:dyDescent="0.25">
      <c r="B1" s="64" t="s">
        <v>13</v>
      </c>
      <c r="C1" s="64"/>
      <c r="D1" s="64"/>
      <c r="E1" s="64"/>
      <c r="F1" s="64"/>
      <c r="G1" s="64"/>
      <c r="H1" s="64"/>
      <c r="I1" s="64"/>
      <c r="J1" s="64"/>
      <c r="K1" s="64"/>
    </row>
    <row r="2" spans="1:11" ht="15.75" customHeight="1" x14ac:dyDescent="0.25">
      <c r="A2" s="16" t="s">
        <v>14</v>
      </c>
      <c r="B2" s="11" t="s">
        <v>245</v>
      </c>
      <c r="C2" s="10" t="s">
        <v>12</v>
      </c>
      <c r="D2" s="3" t="s">
        <v>0</v>
      </c>
      <c r="E2" s="3" t="s">
        <v>1</v>
      </c>
      <c r="F2" s="3" t="s">
        <v>2</v>
      </c>
      <c r="G2" s="3" t="s">
        <v>5</v>
      </c>
      <c r="H2" s="3" t="s">
        <v>3</v>
      </c>
      <c r="I2" s="3" t="s">
        <v>4</v>
      </c>
      <c r="J2" s="8" t="s">
        <v>6</v>
      </c>
      <c r="K2" s="7" t="s">
        <v>7</v>
      </c>
    </row>
    <row r="3" spans="1:11" x14ac:dyDescent="0.25">
      <c r="A3" t="s">
        <v>532</v>
      </c>
      <c r="B3" s="22">
        <v>0.11550000000000001</v>
      </c>
      <c r="C3" s="34">
        <f>C4</f>
        <v>0.11</v>
      </c>
      <c r="D3" s="19">
        <f>MIN(B:B)</f>
        <v>0.1045</v>
      </c>
      <c r="E3" s="19">
        <f>QUARTILE(B:B,1)</f>
        <v>0.11599999999999999</v>
      </c>
      <c r="F3" s="19">
        <f>MEDIAN(B:B)</f>
        <v>0.1217</v>
      </c>
      <c r="G3" s="20">
        <f>QUARTILE(B:B,3)</f>
        <v>0.1295</v>
      </c>
      <c r="H3" s="20">
        <f>MAX(B:B)</f>
        <v>0.13869999999999999</v>
      </c>
      <c r="I3" s="19">
        <f>AVERAGE(B:B)</f>
        <v>0.12170822622107964</v>
      </c>
      <c r="J3" s="21">
        <f>_xlfn.STDEV.S(B:B)</f>
        <v>8.7528071603232248E-3</v>
      </c>
      <c r="K3" s="39" t="str">
        <f>IF(AND(C3&lt;E3,C3&gt;=D3),"PÉSSIMA",IF(AND(C3&lt;=F3,C3&gt;E3),"RUIM",IF(AND(C3&lt;=G3,C3&gt;F3),"BOA",IF(AND(C3&lt;=H3,C3&gt;G3),"ÓTIMA"))))</f>
        <v>PÉSSIMA</v>
      </c>
    </row>
    <row r="4" spans="1:11" x14ac:dyDescent="0.25">
      <c r="A4" t="s">
        <v>533</v>
      </c>
      <c r="B4" s="22">
        <v>0.11410000000000001</v>
      </c>
      <c r="C4" s="6" cm="1">
        <f t="array" ref="C4">LOOKUP(2,1/(B:B&lt;&gt;""),B:B)</f>
        <v>0.11</v>
      </c>
      <c r="D4" s="65" t="s">
        <v>8</v>
      </c>
      <c r="E4" s="66"/>
      <c r="K4" s="40"/>
    </row>
    <row r="5" spans="1:11" x14ac:dyDescent="0.25">
      <c r="A5" t="s">
        <v>534</v>
      </c>
      <c r="B5" s="22">
        <v>0.11470000000000001</v>
      </c>
      <c r="C5" s="13"/>
      <c r="E5" s="67" t="s">
        <v>9</v>
      </c>
      <c r="F5" s="68"/>
    </row>
    <row r="6" spans="1:11" x14ac:dyDescent="0.25">
      <c r="A6" t="s">
        <v>535</v>
      </c>
      <c r="B6" s="22">
        <v>0.1157</v>
      </c>
      <c r="F6" s="69" t="s">
        <v>10</v>
      </c>
      <c r="G6" s="70"/>
    </row>
    <row r="7" spans="1:11" x14ac:dyDescent="0.25">
      <c r="A7" t="s">
        <v>536</v>
      </c>
      <c r="B7" s="22">
        <v>0.11449999999999999</v>
      </c>
      <c r="C7" s="5"/>
      <c r="G7" s="63" t="s">
        <v>11</v>
      </c>
      <c r="H7" s="63"/>
    </row>
    <row r="8" spans="1:11" x14ac:dyDescent="0.25">
      <c r="A8" t="s">
        <v>537</v>
      </c>
      <c r="B8" s="22">
        <v>0.11560000000000001</v>
      </c>
      <c r="C8" s="5"/>
    </row>
    <row r="9" spans="1:11" x14ac:dyDescent="0.25">
      <c r="A9" t="s">
        <v>538</v>
      </c>
      <c r="B9" s="22">
        <v>0.11710000000000001</v>
      </c>
      <c r="C9" s="5"/>
    </row>
    <row r="10" spans="1:11" x14ac:dyDescent="0.25">
      <c r="A10" t="s">
        <v>539</v>
      </c>
      <c r="B10" s="22">
        <v>0.1176</v>
      </c>
      <c r="C10" s="5"/>
    </row>
    <row r="11" spans="1:11" x14ac:dyDescent="0.25">
      <c r="A11" t="s">
        <v>540</v>
      </c>
      <c r="B11" s="22">
        <v>0.1198</v>
      </c>
      <c r="C11" s="5"/>
    </row>
    <row r="12" spans="1:11" x14ac:dyDescent="0.25">
      <c r="A12" t="s">
        <v>541</v>
      </c>
      <c r="B12" s="22">
        <v>0.1226</v>
      </c>
      <c r="C12" s="5"/>
    </row>
    <row r="13" spans="1:11" x14ac:dyDescent="0.25">
      <c r="A13" t="s">
        <v>542</v>
      </c>
      <c r="B13" s="22">
        <v>0.12210000000000001</v>
      </c>
      <c r="C13" s="5"/>
    </row>
    <row r="14" spans="1:11" x14ac:dyDescent="0.25">
      <c r="A14" t="s">
        <v>543</v>
      </c>
      <c r="B14" s="22">
        <v>0.1231</v>
      </c>
      <c r="C14" s="5"/>
    </row>
    <row r="15" spans="1:11" x14ac:dyDescent="0.25">
      <c r="A15" t="s">
        <v>544</v>
      </c>
      <c r="B15" s="22">
        <v>0.1222</v>
      </c>
      <c r="C15" s="5"/>
    </row>
    <row r="16" spans="1:11" x14ac:dyDescent="0.25">
      <c r="A16" t="s">
        <v>545</v>
      </c>
      <c r="B16" s="22">
        <v>0.1241</v>
      </c>
      <c r="C16" s="5"/>
    </row>
    <row r="17" spans="1:3" x14ac:dyDescent="0.25">
      <c r="A17" t="s">
        <v>546</v>
      </c>
      <c r="B17" s="22">
        <v>0.12470000000000001</v>
      </c>
      <c r="C17" s="5"/>
    </row>
    <row r="18" spans="1:3" x14ac:dyDescent="0.25">
      <c r="A18" t="s">
        <v>547</v>
      </c>
      <c r="B18" s="22">
        <v>0.1235</v>
      </c>
      <c r="C18" s="5"/>
    </row>
    <row r="19" spans="1:3" x14ac:dyDescent="0.25">
      <c r="A19" t="s">
        <v>548</v>
      </c>
      <c r="B19" s="22">
        <v>0.1242</v>
      </c>
      <c r="C19" s="5"/>
    </row>
    <row r="20" spans="1:3" x14ac:dyDescent="0.25">
      <c r="A20" t="s">
        <v>549</v>
      </c>
      <c r="B20" s="22">
        <v>0.12330000000000001</v>
      </c>
      <c r="C20" s="5"/>
    </row>
    <row r="21" spans="1:3" x14ac:dyDescent="0.25">
      <c r="A21" t="s">
        <v>550</v>
      </c>
      <c r="B21" s="22">
        <v>0.1216</v>
      </c>
      <c r="C21" s="5"/>
    </row>
    <row r="22" spans="1:3" x14ac:dyDescent="0.25">
      <c r="A22" t="s">
        <v>551</v>
      </c>
      <c r="B22" s="22">
        <v>0.12119999999999999</v>
      </c>
      <c r="C22" s="5"/>
    </row>
    <row r="23" spans="1:3" x14ac:dyDescent="0.25">
      <c r="A23" t="s">
        <v>552</v>
      </c>
      <c r="B23" s="22">
        <v>0.12</v>
      </c>
      <c r="C23" s="5"/>
    </row>
    <row r="24" spans="1:3" x14ac:dyDescent="0.25">
      <c r="A24" t="s">
        <v>553</v>
      </c>
      <c r="B24" s="22">
        <v>0.12029999999999999</v>
      </c>
      <c r="C24" s="5"/>
    </row>
    <row r="25" spans="1:3" x14ac:dyDescent="0.25">
      <c r="A25" t="s">
        <v>554</v>
      </c>
      <c r="B25" s="22">
        <v>0.11699999999999999</v>
      </c>
      <c r="C25" s="5"/>
    </row>
    <row r="26" spans="1:3" x14ac:dyDescent="0.25">
      <c r="A26" t="s">
        <v>555</v>
      </c>
      <c r="B26" s="22">
        <v>0.11599999999999999</v>
      </c>
      <c r="C26" s="5"/>
    </row>
    <row r="27" spans="1:3" x14ac:dyDescent="0.25">
      <c r="A27" t="s">
        <v>556</v>
      </c>
      <c r="B27" s="22">
        <v>0.11449999999999999</v>
      </c>
      <c r="C27" s="5"/>
    </row>
    <row r="28" spans="1:3" x14ac:dyDescent="0.25">
      <c r="A28" t="s">
        <v>557</v>
      </c>
      <c r="B28" s="22">
        <v>0.1152</v>
      </c>
      <c r="C28" s="5"/>
    </row>
    <row r="29" spans="1:3" x14ac:dyDescent="0.25">
      <c r="A29" t="s">
        <v>558</v>
      </c>
      <c r="B29" s="22">
        <v>0.11509999999999999</v>
      </c>
      <c r="C29" s="5"/>
    </row>
    <row r="30" spans="1:3" x14ac:dyDescent="0.25">
      <c r="A30" t="s">
        <v>559</v>
      </c>
      <c r="B30" s="22">
        <v>0.11460000000000001</v>
      </c>
      <c r="C30" s="5"/>
    </row>
    <row r="31" spans="1:3" x14ac:dyDescent="0.25">
      <c r="A31" t="s">
        <v>560</v>
      </c>
      <c r="B31" s="22">
        <v>0.1124</v>
      </c>
      <c r="C31" s="5"/>
    </row>
    <row r="32" spans="1:3" x14ac:dyDescent="0.25">
      <c r="A32" t="s">
        <v>561</v>
      </c>
      <c r="B32" s="22">
        <v>0.11130000000000001</v>
      </c>
      <c r="C32" s="5"/>
    </row>
    <row r="33" spans="1:3" x14ac:dyDescent="0.25">
      <c r="A33" t="s">
        <v>562</v>
      </c>
      <c r="B33" s="22">
        <v>0.1137</v>
      </c>
      <c r="C33" s="5"/>
    </row>
    <row r="34" spans="1:3" x14ac:dyDescent="0.25">
      <c r="A34" t="s">
        <v>563</v>
      </c>
      <c r="B34" s="22">
        <v>0.11410000000000001</v>
      </c>
      <c r="C34" s="5"/>
    </row>
    <row r="35" spans="1:3" x14ac:dyDescent="0.25">
      <c r="A35" t="s">
        <v>564</v>
      </c>
      <c r="B35" s="22">
        <v>0.1162</v>
      </c>
      <c r="C35" s="5"/>
    </row>
    <row r="36" spans="1:3" x14ac:dyDescent="0.25">
      <c r="A36" t="s">
        <v>565</v>
      </c>
      <c r="B36" s="22">
        <v>0.1176</v>
      </c>
      <c r="C36" s="5"/>
    </row>
    <row r="37" spans="1:3" x14ac:dyDescent="0.25">
      <c r="A37" t="s">
        <v>566</v>
      </c>
      <c r="B37" s="22">
        <v>0.11779999999999999</v>
      </c>
      <c r="C37" s="5"/>
    </row>
    <row r="38" spans="1:3" x14ac:dyDescent="0.25">
      <c r="A38" t="s">
        <v>567</v>
      </c>
      <c r="B38" s="22">
        <v>0.1192</v>
      </c>
      <c r="C38" s="5"/>
    </row>
    <row r="39" spans="1:3" x14ac:dyDescent="0.25">
      <c r="A39" t="s">
        <v>568</v>
      </c>
      <c r="B39" s="22">
        <v>0.11960000000000001</v>
      </c>
      <c r="C39" s="5"/>
    </row>
    <row r="40" spans="1:3" x14ac:dyDescent="0.25">
      <c r="A40" t="s">
        <v>569</v>
      </c>
      <c r="B40" s="22">
        <v>0.12179999999999999</v>
      </c>
      <c r="C40" s="5"/>
    </row>
    <row r="41" spans="1:3" x14ac:dyDescent="0.25">
      <c r="A41" t="s">
        <v>570</v>
      </c>
      <c r="B41" s="22">
        <v>0.1198</v>
      </c>
      <c r="C41" s="5"/>
    </row>
    <row r="42" spans="1:3" x14ac:dyDescent="0.25">
      <c r="A42" t="s">
        <v>571</v>
      </c>
      <c r="B42" s="22">
        <v>0.12039999999999999</v>
      </c>
      <c r="C42" s="5"/>
    </row>
    <row r="43" spans="1:3" x14ac:dyDescent="0.25">
      <c r="A43" t="s">
        <v>572</v>
      </c>
      <c r="B43" s="22">
        <v>0.12140000000000001</v>
      </c>
      <c r="C43" s="5"/>
    </row>
    <row r="44" spans="1:3" x14ac:dyDescent="0.25">
      <c r="A44" t="s">
        <v>573</v>
      </c>
      <c r="B44" s="22">
        <v>0.12210000000000001</v>
      </c>
      <c r="C44" s="5"/>
    </row>
    <row r="45" spans="1:3" x14ac:dyDescent="0.25">
      <c r="A45" t="s">
        <v>574</v>
      </c>
      <c r="B45" s="22">
        <v>0.1206</v>
      </c>
      <c r="C45" s="5"/>
    </row>
    <row r="46" spans="1:3" x14ac:dyDescent="0.25">
      <c r="A46" t="s">
        <v>575</v>
      </c>
      <c r="B46" s="22">
        <v>0.12130000000000001</v>
      </c>
      <c r="C46" s="5"/>
    </row>
    <row r="47" spans="1:3" x14ac:dyDescent="0.25">
      <c r="A47" t="s">
        <v>576</v>
      </c>
      <c r="B47" s="22">
        <v>0.12179999999999999</v>
      </c>
      <c r="C47" s="5"/>
    </row>
    <row r="48" spans="1:3" x14ac:dyDescent="0.25">
      <c r="A48" t="s">
        <v>577</v>
      </c>
      <c r="B48" s="22">
        <v>0.121</v>
      </c>
      <c r="C48" s="5"/>
    </row>
    <row r="49" spans="1:3" x14ac:dyDescent="0.25">
      <c r="A49" t="s">
        <v>578</v>
      </c>
      <c r="B49" s="22">
        <v>0.1211</v>
      </c>
      <c r="C49" s="5"/>
    </row>
    <row r="50" spans="1:3" x14ac:dyDescent="0.25">
      <c r="A50" t="s">
        <v>579</v>
      </c>
      <c r="B50" s="22">
        <v>0.1222</v>
      </c>
      <c r="C50" s="5"/>
    </row>
    <row r="51" spans="1:3" x14ac:dyDescent="0.25">
      <c r="A51" t="s">
        <v>580</v>
      </c>
      <c r="B51" s="22">
        <v>0.1231</v>
      </c>
      <c r="C51" s="5"/>
    </row>
    <row r="52" spans="1:3" x14ac:dyDescent="0.25">
      <c r="A52" t="s">
        <v>581</v>
      </c>
      <c r="B52" s="22">
        <v>0.122</v>
      </c>
      <c r="C52" s="5"/>
    </row>
    <row r="53" spans="1:3" x14ac:dyDescent="0.25">
      <c r="A53" t="s">
        <v>582</v>
      </c>
      <c r="B53" s="22">
        <v>0.12480000000000001</v>
      </c>
      <c r="C53" s="5"/>
    </row>
    <row r="54" spans="1:3" x14ac:dyDescent="0.25">
      <c r="A54" t="s">
        <v>583</v>
      </c>
      <c r="B54" s="22">
        <v>0.12710000000000002</v>
      </c>
      <c r="C54" s="5"/>
    </row>
    <row r="55" spans="1:3" x14ac:dyDescent="0.25">
      <c r="A55" t="s">
        <v>584</v>
      </c>
      <c r="B55" s="22">
        <v>0.12470000000000001</v>
      </c>
      <c r="C55" s="5"/>
    </row>
    <row r="56" spans="1:3" x14ac:dyDescent="0.25">
      <c r="A56" t="s">
        <v>585</v>
      </c>
      <c r="B56" s="22">
        <v>0.12529999999999999</v>
      </c>
      <c r="C56" s="5"/>
    </row>
    <row r="57" spans="1:3" x14ac:dyDescent="0.25">
      <c r="A57" t="s">
        <v>586</v>
      </c>
      <c r="B57" s="22">
        <v>0.12590000000000001</v>
      </c>
      <c r="C57" s="5"/>
    </row>
    <row r="58" spans="1:3" x14ac:dyDescent="0.25">
      <c r="A58" t="s">
        <v>587</v>
      </c>
      <c r="B58" s="22">
        <v>0.12560000000000002</v>
      </c>
      <c r="C58" s="5"/>
    </row>
    <row r="59" spans="1:3" x14ac:dyDescent="0.25">
      <c r="A59" t="s">
        <v>588</v>
      </c>
      <c r="B59" s="22">
        <v>0.12590000000000001</v>
      </c>
      <c r="C59" s="5"/>
    </row>
    <row r="60" spans="1:3" x14ac:dyDescent="0.25">
      <c r="A60" t="s">
        <v>589</v>
      </c>
      <c r="B60" s="22">
        <v>0.1231</v>
      </c>
      <c r="C60" s="5"/>
    </row>
    <row r="61" spans="1:3" x14ac:dyDescent="0.25">
      <c r="A61" t="s">
        <v>590</v>
      </c>
      <c r="B61" s="22">
        <v>0.12390000000000001</v>
      </c>
      <c r="C61" s="5"/>
    </row>
    <row r="62" spans="1:3" x14ac:dyDescent="0.25">
      <c r="A62" t="s">
        <v>591</v>
      </c>
      <c r="B62" s="22">
        <v>0.12330000000000001</v>
      </c>
      <c r="C62" s="5"/>
    </row>
    <row r="63" spans="1:3" x14ac:dyDescent="0.25">
      <c r="A63" t="s">
        <v>592</v>
      </c>
      <c r="B63" s="22">
        <v>0.12210000000000001</v>
      </c>
      <c r="C63" s="5"/>
    </row>
    <row r="64" spans="1:3" x14ac:dyDescent="0.25">
      <c r="A64" t="s">
        <v>593</v>
      </c>
      <c r="B64" s="22">
        <v>0.1206</v>
      </c>
      <c r="C64" s="5"/>
    </row>
    <row r="65" spans="1:3" x14ac:dyDescent="0.25">
      <c r="A65" t="s">
        <v>594</v>
      </c>
      <c r="B65" s="22">
        <v>0.12179999999999999</v>
      </c>
      <c r="C65" s="5"/>
    </row>
    <row r="66" spans="1:3" x14ac:dyDescent="0.25">
      <c r="A66" t="s">
        <v>610</v>
      </c>
      <c r="B66" s="22">
        <v>0.12300000000000001</v>
      </c>
      <c r="C66" s="5"/>
    </row>
    <row r="67" spans="1:3" x14ac:dyDescent="0.25">
      <c r="A67" t="s">
        <v>611</v>
      </c>
      <c r="B67" s="22">
        <v>0.12359999999999999</v>
      </c>
      <c r="C67" s="5"/>
    </row>
    <row r="68" spans="1:3" x14ac:dyDescent="0.25">
      <c r="A68" t="s">
        <v>612</v>
      </c>
      <c r="B68" s="22">
        <v>0.1222</v>
      </c>
      <c r="C68" s="5"/>
    </row>
    <row r="69" spans="1:3" x14ac:dyDescent="0.25">
      <c r="A69" t="s">
        <v>613</v>
      </c>
      <c r="B69" s="22">
        <v>0.122</v>
      </c>
      <c r="C69" s="5"/>
    </row>
    <row r="70" spans="1:3" x14ac:dyDescent="0.25">
      <c r="A70" t="s">
        <v>614</v>
      </c>
      <c r="B70" s="22">
        <v>0.12470000000000001</v>
      </c>
      <c r="C70" s="5"/>
    </row>
    <row r="71" spans="1:3" x14ac:dyDescent="0.25">
      <c r="A71" t="s">
        <v>615</v>
      </c>
      <c r="B71" s="22">
        <v>0.12429999999999999</v>
      </c>
      <c r="C71" s="5"/>
    </row>
    <row r="72" spans="1:3" x14ac:dyDescent="0.25">
      <c r="A72" t="s">
        <v>616</v>
      </c>
      <c r="B72" s="22">
        <v>0.12560000000000002</v>
      </c>
      <c r="C72" s="5"/>
    </row>
    <row r="73" spans="1:3" x14ac:dyDescent="0.25">
      <c r="A73" t="s">
        <v>617</v>
      </c>
      <c r="B73" s="22">
        <v>0.12619999999999998</v>
      </c>
      <c r="C73" s="5"/>
    </row>
    <row r="74" spans="1:3" x14ac:dyDescent="0.25">
      <c r="A74" t="s">
        <v>618</v>
      </c>
      <c r="B74" s="22">
        <v>0.12529999999999999</v>
      </c>
      <c r="C74" s="5"/>
    </row>
    <row r="75" spans="1:3" x14ac:dyDescent="0.25">
      <c r="A75" t="s">
        <v>619</v>
      </c>
      <c r="B75" s="22">
        <v>0.1273</v>
      </c>
      <c r="C75" s="5"/>
    </row>
    <row r="76" spans="1:3" x14ac:dyDescent="0.25">
      <c r="A76" t="s">
        <v>620</v>
      </c>
      <c r="B76" s="22">
        <v>0.12890000000000001</v>
      </c>
      <c r="C76" s="5"/>
    </row>
    <row r="77" spans="1:3" x14ac:dyDescent="0.25">
      <c r="A77" t="s">
        <v>621</v>
      </c>
      <c r="B77" s="22">
        <v>0.12670000000000001</v>
      </c>
      <c r="C77" s="5"/>
    </row>
    <row r="78" spans="1:3" x14ac:dyDescent="0.25">
      <c r="A78" t="s">
        <v>622</v>
      </c>
      <c r="B78" s="22">
        <v>0.127</v>
      </c>
      <c r="C78" s="5"/>
    </row>
    <row r="79" spans="1:3" x14ac:dyDescent="0.25">
      <c r="A79" t="s">
        <v>623</v>
      </c>
      <c r="B79" s="22">
        <v>0.1288</v>
      </c>
      <c r="C79" s="5"/>
    </row>
    <row r="80" spans="1:3" x14ac:dyDescent="0.25">
      <c r="A80" t="s">
        <v>624</v>
      </c>
      <c r="B80" s="22">
        <v>0.129</v>
      </c>
      <c r="C80" s="5"/>
    </row>
    <row r="81" spans="1:3" x14ac:dyDescent="0.25">
      <c r="A81" t="s">
        <v>625</v>
      </c>
      <c r="B81" s="22">
        <v>0.13119999999999998</v>
      </c>
      <c r="C81" s="5"/>
    </row>
    <row r="82" spans="1:3" x14ac:dyDescent="0.25">
      <c r="A82" t="s">
        <v>626</v>
      </c>
      <c r="B82" s="22">
        <v>0.12920000000000001</v>
      </c>
      <c r="C82" s="5"/>
    </row>
    <row r="83" spans="1:3" x14ac:dyDescent="0.25">
      <c r="A83" t="s">
        <v>627</v>
      </c>
      <c r="B83" s="22">
        <v>0.12689999999999999</v>
      </c>
      <c r="C83" s="5"/>
    </row>
    <row r="84" spans="1:3" x14ac:dyDescent="0.25">
      <c r="A84" t="s">
        <v>628</v>
      </c>
      <c r="B84" s="22">
        <v>0.12560000000000002</v>
      </c>
      <c r="C84" s="5"/>
    </row>
    <row r="85" spans="1:3" x14ac:dyDescent="0.25">
      <c r="A85" t="s">
        <v>629</v>
      </c>
      <c r="B85" s="22">
        <v>0.12609999999999999</v>
      </c>
      <c r="C85" s="5"/>
    </row>
    <row r="86" spans="1:3" x14ac:dyDescent="0.25">
      <c r="A86" t="s">
        <v>630</v>
      </c>
      <c r="B86" s="22">
        <v>0.1255</v>
      </c>
      <c r="C86" s="5"/>
    </row>
    <row r="87" spans="1:3" x14ac:dyDescent="0.25">
      <c r="A87" t="s">
        <v>631</v>
      </c>
      <c r="B87" s="22">
        <v>0.12570000000000001</v>
      </c>
      <c r="C87" s="5"/>
    </row>
    <row r="88" spans="1:3" x14ac:dyDescent="0.25">
      <c r="A88" t="s">
        <v>632</v>
      </c>
      <c r="B88" s="22">
        <v>0.1268</v>
      </c>
      <c r="C88" s="5"/>
    </row>
    <row r="89" spans="1:3" x14ac:dyDescent="0.25">
      <c r="A89" t="s">
        <v>633</v>
      </c>
      <c r="B89" s="22">
        <v>0.12890000000000001</v>
      </c>
      <c r="C89" s="5"/>
    </row>
    <row r="90" spans="1:3" x14ac:dyDescent="0.25">
      <c r="A90" t="s">
        <v>634</v>
      </c>
      <c r="B90" s="22">
        <v>0.1305</v>
      </c>
      <c r="C90" s="5"/>
    </row>
    <row r="91" spans="1:3" x14ac:dyDescent="0.25">
      <c r="A91" t="s">
        <v>635</v>
      </c>
      <c r="B91" s="22">
        <v>0.12960000000000002</v>
      </c>
      <c r="C91" s="5"/>
    </row>
    <row r="92" spans="1:3" x14ac:dyDescent="0.25">
      <c r="A92" t="s">
        <v>636</v>
      </c>
      <c r="B92" s="22">
        <v>0.1285</v>
      </c>
      <c r="C92" s="5"/>
    </row>
    <row r="93" spans="1:3" x14ac:dyDescent="0.25">
      <c r="A93" t="s">
        <v>637</v>
      </c>
      <c r="B93" s="22">
        <v>0.129</v>
      </c>
      <c r="C93" s="5"/>
    </row>
    <row r="94" spans="1:3" x14ac:dyDescent="0.25">
      <c r="A94" t="s">
        <v>638</v>
      </c>
      <c r="B94" s="22">
        <v>0.1295</v>
      </c>
      <c r="C94" s="5"/>
    </row>
    <row r="95" spans="1:3" x14ac:dyDescent="0.25">
      <c r="A95" t="s">
        <v>639</v>
      </c>
      <c r="B95" s="22">
        <v>0.1305</v>
      </c>
      <c r="C95" s="5"/>
    </row>
    <row r="96" spans="1:3" x14ac:dyDescent="0.25">
      <c r="A96" t="s">
        <v>640</v>
      </c>
      <c r="B96" s="22">
        <v>0.13089999999999999</v>
      </c>
      <c r="C96" s="5"/>
    </row>
    <row r="97" spans="1:3" x14ac:dyDescent="0.25">
      <c r="A97" t="s">
        <v>641</v>
      </c>
      <c r="B97" s="22">
        <v>0.12970000000000001</v>
      </c>
      <c r="C97" s="5"/>
    </row>
    <row r="98" spans="1:3" x14ac:dyDescent="0.25">
      <c r="A98" t="s">
        <v>642</v>
      </c>
      <c r="B98" s="22">
        <v>0.13250000000000001</v>
      </c>
      <c r="C98" s="5"/>
    </row>
    <row r="99" spans="1:3" x14ac:dyDescent="0.25">
      <c r="A99" t="s">
        <v>643</v>
      </c>
      <c r="B99" s="22">
        <v>0.1331</v>
      </c>
      <c r="C99" s="5"/>
    </row>
    <row r="100" spans="1:3" x14ac:dyDescent="0.25">
      <c r="A100" t="s">
        <v>644</v>
      </c>
      <c r="B100" s="22">
        <v>0.13140000000000002</v>
      </c>
      <c r="C100" s="5"/>
    </row>
    <row r="101" spans="1:3" x14ac:dyDescent="0.25">
      <c r="A101" t="s">
        <v>645</v>
      </c>
      <c r="B101" s="22">
        <v>0.13220000000000001</v>
      </c>
      <c r="C101" s="5"/>
    </row>
    <row r="102" spans="1:3" x14ac:dyDescent="0.25">
      <c r="A102" t="s">
        <v>646</v>
      </c>
      <c r="B102" s="22">
        <v>0.13170000000000001</v>
      </c>
      <c r="C102" s="5"/>
    </row>
    <row r="103" spans="1:3" x14ac:dyDescent="0.25">
      <c r="A103" t="s">
        <v>647</v>
      </c>
      <c r="B103" s="22">
        <v>0.13189999999999999</v>
      </c>
      <c r="C103" s="5"/>
    </row>
    <row r="104" spans="1:3" x14ac:dyDescent="0.25">
      <c r="A104" t="s">
        <v>648</v>
      </c>
      <c r="B104" s="22">
        <v>0.1346</v>
      </c>
      <c r="C104" s="5"/>
    </row>
    <row r="105" spans="1:3" x14ac:dyDescent="0.25">
      <c r="A105" t="s">
        <v>649</v>
      </c>
      <c r="B105" s="22">
        <v>0.13589999999999999</v>
      </c>
      <c r="C105" s="5"/>
    </row>
    <row r="106" spans="1:3" x14ac:dyDescent="0.25">
      <c r="A106" t="s">
        <v>650</v>
      </c>
      <c r="B106" s="22">
        <v>0.1351</v>
      </c>
      <c r="C106" s="5"/>
    </row>
    <row r="107" spans="1:3" x14ac:dyDescent="0.25">
      <c r="A107" t="s">
        <v>651</v>
      </c>
      <c r="B107" s="22">
        <v>0.1348</v>
      </c>
      <c r="C107" s="5"/>
    </row>
    <row r="108" spans="1:3" x14ac:dyDescent="0.25">
      <c r="A108" t="s">
        <v>652</v>
      </c>
      <c r="B108" s="22">
        <v>0.1338</v>
      </c>
      <c r="C108" s="5"/>
    </row>
    <row r="109" spans="1:3" x14ac:dyDescent="0.25">
      <c r="A109" t="s">
        <v>653</v>
      </c>
      <c r="B109" s="22">
        <v>0.1331</v>
      </c>
      <c r="C109" s="5"/>
    </row>
    <row r="110" spans="1:3" x14ac:dyDescent="0.25">
      <c r="A110" t="s">
        <v>654</v>
      </c>
      <c r="B110" s="22">
        <v>0.1338</v>
      </c>
      <c r="C110" s="5"/>
    </row>
    <row r="111" spans="1:3" x14ac:dyDescent="0.25">
      <c r="A111" t="s">
        <v>655</v>
      </c>
      <c r="B111" s="22">
        <v>0.1321</v>
      </c>
      <c r="C111" s="5"/>
    </row>
    <row r="112" spans="1:3" x14ac:dyDescent="0.25">
      <c r="A112" t="s">
        <v>656</v>
      </c>
      <c r="B112" s="22">
        <v>0.1303</v>
      </c>
      <c r="C112" s="5"/>
    </row>
    <row r="113" spans="1:3" x14ac:dyDescent="0.25">
      <c r="A113" t="s">
        <v>657</v>
      </c>
      <c r="B113" s="22">
        <v>0.1283</v>
      </c>
      <c r="C113" s="5"/>
    </row>
    <row r="114" spans="1:3" x14ac:dyDescent="0.25">
      <c r="A114" t="s">
        <v>658</v>
      </c>
      <c r="B114" s="22">
        <v>0.12710000000000002</v>
      </c>
      <c r="C114" s="5"/>
    </row>
    <row r="115" spans="1:3" x14ac:dyDescent="0.25">
      <c r="A115" t="s">
        <v>659</v>
      </c>
      <c r="B115" s="22">
        <v>0.129</v>
      </c>
      <c r="C115" s="5"/>
    </row>
    <row r="116" spans="1:3" x14ac:dyDescent="0.25">
      <c r="A116" t="s">
        <v>660</v>
      </c>
      <c r="B116" s="22">
        <v>0.1265</v>
      </c>
      <c r="C116" s="5"/>
    </row>
    <row r="117" spans="1:3" x14ac:dyDescent="0.25">
      <c r="A117" t="s">
        <v>661</v>
      </c>
      <c r="B117" s="22">
        <v>0.12330000000000001</v>
      </c>
      <c r="C117" s="5"/>
    </row>
    <row r="118" spans="1:3" x14ac:dyDescent="0.25">
      <c r="A118" t="s">
        <v>662</v>
      </c>
      <c r="B118" s="22">
        <v>0.12240000000000001</v>
      </c>
      <c r="C118" s="5"/>
    </row>
    <row r="119" spans="1:3" x14ac:dyDescent="0.25">
      <c r="A119" t="s">
        <v>663</v>
      </c>
      <c r="B119" s="22">
        <v>0.1195</v>
      </c>
      <c r="C119" s="5"/>
    </row>
    <row r="120" spans="1:3" x14ac:dyDescent="0.25">
      <c r="A120" t="s">
        <v>664</v>
      </c>
      <c r="B120" s="22">
        <v>0.12089999999999999</v>
      </c>
      <c r="C120" s="5"/>
    </row>
    <row r="121" spans="1:3" x14ac:dyDescent="0.25">
      <c r="A121" t="s">
        <v>665</v>
      </c>
      <c r="B121" s="22">
        <v>0.12039999999999999</v>
      </c>
      <c r="C121" s="5"/>
    </row>
    <row r="122" spans="1:3" x14ac:dyDescent="0.25">
      <c r="A122" t="s">
        <v>666</v>
      </c>
      <c r="B122" s="22">
        <v>0.1211</v>
      </c>
      <c r="C122" s="5"/>
    </row>
    <row r="123" spans="1:3" x14ac:dyDescent="0.25">
      <c r="A123" t="s">
        <v>667</v>
      </c>
      <c r="B123" s="22">
        <v>0.12</v>
      </c>
      <c r="C123" s="5"/>
    </row>
    <row r="124" spans="1:3" x14ac:dyDescent="0.25">
      <c r="A124" t="s">
        <v>668</v>
      </c>
      <c r="B124" s="22">
        <v>0.1177</v>
      </c>
      <c r="C124" s="5"/>
    </row>
    <row r="125" spans="1:3" x14ac:dyDescent="0.25">
      <c r="A125" t="s">
        <v>669</v>
      </c>
      <c r="B125" s="22">
        <v>0.1193</v>
      </c>
      <c r="C125" s="5"/>
    </row>
    <row r="126" spans="1:3" x14ac:dyDescent="0.25">
      <c r="A126" t="s">
        <v>670</v>
      </c>
      <c r="B126" s="22">
        <v>0.11869999999999999</v>
      </c>
      <c r="C126" s="5"/>
    </row>
    <row r="127" spans="1:3" x14ac:dyDescent="0.25">
      <c r="A127" t="s">
        <v>671</v>
      </c>
      <c r="B127" s="22">
        <v>0.12119999999999999</v>
      </c>
      <c r="C127" s="5"/>
    </row>
    <row r="128" spans="1:3" x14ac:dyDescent="0.25">
      <c r="A128" t="s">
        <v>672</v>
      </c>
      <c r="B128" s="22">
        <v>0.1207</v>
      </c>
      <c r="C128" s="5"/>
    </row>
    <row r="129" spans="1:3" x14ac:dyDescent="0.25">
      <c r="A129" t="s">
        <v>673</v>
      </c>
      <c r="B129" s="22">
        <v>0.12089999999999999</v>
      </c>
      <c r="C129" s="5"/>
    </row>
    <row r="130" spans="1:3" x14ac:dyDescent="0.25">
      <c r="A130" t="s">
        <v>674</v>
      </c>
      <c r="B130" s="22">
        <v>0.1192</v>
      </c>
      <c r="C130" s="5"/>
    </row>
    <row r="131" spans="1:3" x14ac:dyDescent="0.25">
      <c r="A131" t="s">
        <v>675</v>
      </c>
      <c r="B131" s="22">
        <v>0.1202</v>
      </c>
      <c r="C131" s="5"/>
    </row>
    <row r="132" spans="1:3" x14ac:dyDescent="0.25">
      <c r="A132" t="s">
        <v>676</v>
      </c>
      <c r="B132" s="22">
        <v>0.1207</v>
      </c>
      <c r="C132" s="5"/>
    </row>
    <row r="133" spans="1:3" x14ac:dyDescent="0.25">
      <c r="A133" t="s">
        <v>677</v>
      </c>
      <c r="B133" s="22">
        <v>0.12140000000000001</v>
      </c>
      <c r="C133" s="5"/>
    </row>
    <row r="134" spans="1:3" x14ac:dyDescent="0.25">
      <c r="A134" t="s">
        <v>678</v>
      </c>
      <c r="B134" s="22">
        <v>0.12140000000000001</v>
      </c>
      <c r="C134" s="5"/>
    </row>
    <row r="135" spans="1:3" x14ac:dyDescent="0.25">
      <c r="A135" t="s">
        <v>679</v>
      </c>
      <c r="B135" s="22">
        <v>0.1217</v>
      </c>
      <c r="C135" s="5"/>
    </row>
    <row r="136" spans="1:3" x14ac:dyDescent="0.25">
      <c r="A136" t="s">
        <v>680</v>
      </c>
      <c r="B136" s="22">
        <v>0.12089999999999999</v>
      </c>
      <c r="C136" s="5"/>
    </row>
    <row r="137" spans="1:3" x14ac:dyDescent="0.25">
      <c r="A137" t="s">
        <v>681</v>
      </c>
      <c r="B137" s="22">
        <v>0.1186</v>
      </c>
      <c r="C137" s="5"/>
    </row>
    <row r="138" spans="1:3" x14ac:dyDescent="0.25">
      <c r="A138" t="s">
        <v>682</v>
      </c>
      <c r="B138" s="22">
        <v>0.1183</v>
      </c>
      <c r="C138" s="5"/>
    </row>
    <row r="139" spans="1:3" x14ac:dyDescent="0.25">
      <c r="A139" t="s">
        <v>683</v>
      </c>
      <c r="B139" s="22">
        <v>0.11800000000000001</v>
      </c>
      <c r="C139" s="5"/>
    </row>
    <row r="140" spans="1:3" x14ac:dyDescent="0.25">
      <c r="A140" t="s">
        <v>684</v>
      </c>
      <c r="B140" s="22">
        <v>0.11699999999999999</v>
      </c>
      <c r="C140" s="5"/>
    </row>
    <row r="141" spans="1:3" x14ac:dyDescent="0.25">
      <c r="A141" t="s">
        <v>685</v>
      </c>
      <c r="B141" s="22">
        <v>0.1162</v>
      </c>
      <c r="C141" s="5"/>
    </row>
    <row r="142" spans="1:3" x14ac:dyDescent="0.25">
      <c r="A142" t="s">
        <v>686</v>
      </c>
      <c r="B142" s="22">
        <v>0.115</v>
      </c>
      <c r="C142" s="5"/>
    </row>
    <row r="143" spans="1:3" x14ac:dyDescent="0.25">
      <c r="A143" t="s">
        <v>687</v>
      </c>
      <c r="B143" s="22">
        <v>0.1162</v>
      </c>
      <c r="C143" s="5"/>
    </row>
    <row r="144" spans="1:3" x14ac:dyDescent="0.25">
      <c r="A144" t="s">
        <v>693</v>
      </c>
      <c r="B144" s="22">
        <v>0.11890000000000001</v>
      </c>
      <c r="C144" s="5"/>
    </row>
    <row r="145" spans="1:3" x14ac:dyDescent="0.25">
      <c r="A145" t="s">
        <v>694</v>
      </c>
      <c r="B145" s="22">
        <v>0.11960000000000001</v>
      </c>
      <c r="C145" s="5"/>
    </row>
    <row r="146" spans="1:3" x14ac:dyDescent="0.25">
      <c r="A146" t="s">
        <v>695</v>
      </c>
      <c r="B146" s="22">
        <v>0.11990000000000001</v>
      </c>
      <c r="C146" s="5"/>
    </row>
    <row r="147" spans="1:3" x14ac:dyDescent="0.25">
      <c r="A147" t="s">
        <v>696</v>
      </c>
      <c r="B147" s="22">
        <v>0.1206</v>
      </c>
      <c r="C147" s="5"/>
    </row>
    <row r="148" spans="1:3" x14ac:dyDescent="0.25">
      <c r="A148" t="s">
        <v>688</v>
      </c>
      <c r="B148" s="22">
        <v>0.11869999999999999</v>
      </c>
      <c r="C148" s="5"/>
    </row>
    <row r="149" spans="1:3" x14ac:dyDescent="0.25">
      <c r="A149" t="s">
        <v>689</v>
      </c>
      <c r="B149" s="22">
        <v>0.11749999999999999</v>
      </c>
      <c r="C149" s="5"/>
    </row>
    <row r="150" spans="1:3" x14ac:dyDescent="0.25">
      <c r="A150" t="s">
        <v>690</v>
      </c>
      <c r="B150" s="22">
        <v>0.11539999999999999</v>
      </c>
      <c r="C150" s="5"/>
    </row>
    <row r="151" spans="1:3" x14ac:dyDescent="0.25">
      <c r="A151" t="s">
        <v>691</v>
      </c>
      <c r="B151" s="22">
        <v>0.11609999999999999</v>
      </c>
      <c r="C151" s="5"/>
    </row>
    <row r="152" spans="1:3" x14ac:dyDescent="0.25">
      <c r="A152" t="s">
        <v>692</v>
      </c>
      <c r="B152" s="22">
        <v>0.11900000000000001</v>
      </c>
      <c r="C152" s="5"/>
    </row>
    <row r="153" spans="1:3" x14ac:dyDescent="0.25">
      <c r="A153" t="s">
        <v>697</v>
      </c>
      <c r="B153" s="22">
        <v>0.1167</v>
      </c>
      <c r="C153" s="5"/>
    </row>
    <row r="154" spans="1:3" x14ac:dyDescent="0.25">
      <c r="A154" t="s">
        <v>698</v>
      </c>
      <c r="B154" s="22">
        <v>0.1198</v>
      </c>
      <c r="C154" s="5"/>
    </row>
    <row r="155" spans="1:3" x14ac:dyDescent="0.25">
      <c r="A155" t="s">
        <v>699</v>
      </c>
      <c r="B155" s="22">
        <v>0.12130000000000001</v>
      </c>
      <c r="C155" s="5"/>
    </row>
    <row r="156" spans="1:3" x14ac:dyDescent="0.25">
      <c r="A156" t="s">
        <v>700</v>
      </c>
      <c r="B156" s="22">
        <v>0.1198</v>
      </c>
      <c r="C156" s="5"/>
    </row>
    <row r="157" spans="1:3" x14ac:dyDescent="0.25">
      <c r="A157" t="s">
        <v>701</v>
      </c>
      <c r="B157" s="22">
        <v>0.1158</v>
      </c>
      <c r="C157" s="5"/>
    </row>
    <row r="158" spans="1:3" x14ac:dyDescent="0.25">
      <c r="A158" t="s">
        <v>702</v>
      </c>
      <c r="B158" s="22">
        <v>0.11509999999999999</v>
      </c>
      <c r="C158" s="5"/>
    </row>
    <row r="159" spans="1:3" x14ac:dyDescent="0.25">
      <c r="A159" t="s">
        <v>703</v>
      </c>
      <c r="B159" s="22">
        <v>0.1157</v>
      </c>
      <c r="C159" s="5"/>
    </row>
    <row r="160" spans="1:3" x14ac:dyDescent="0.25">
      <c r="A160" t="s">
        <v>704</v>
      </c>
      <c r="B160" s="22">
        <v>0.11609999999999999</v>
      </c>
      <c r="C160" s="5"/>
    </row>
    <row r="161" spans="1:3" x14ac:dyDescent="0.25">
      <c r="A161" t="s">
        <v>705</v>
      </c>
      <c r="B161" s="22">
        <v>0.1168</v>
      </c>
      <c r="C161" s="5"/>
    </row>
    <row r="162" spans="1:3" x14ac:dyDescent="0.25">
      <c r="A162" t="s">
        <v>706</v>
      </c>
      <c r="B162" s="22">
        <v>0.11650000000000001</v>
      </c>
      <c r="C162" s="5"/>
    </row>
    <row r="163" spans="1:3" x14ac:dyDescent="0.25">
      <c r="A163" t="s">
        <v>707</v>
      </c>
      <c r="B163" s="22">
        <v>0.1168</v>
      </c>
      <c r="C163" s="5"/>
    </row>
    <row r="164" spans="1:3" x14ac:dyDescent="0.25">
      <c r="A164" t="s">
        <v>708</v>
      </c>
      <c r="B164" s="22">
        <v>0.11720000000000001</v>
      </c>
      <c r="C164" s="5"/>
    </row>
    <row r="165" spans="1:3" x14ac:dyDescent="0.25">
      <c r="A165" t="s">
        <v>709</v>
      </c>
      <c r="B165" s="22">
        <v>0.11810000000000001</v>
      </c>
      <c r="C165" s="5"/>
    </row>
    <row r="166" spans="1:3" x14ac:dyDescent="0.25">
      <c r="A166" t="s">
        <v>710</v>
      </c>
      <c r="B166" s="22">
        <v>0.11779999999999999</v>
      </c>
      <c r="C166" s="5"/>
    </row>
    <row r="167" spans="1:3" x14ac:dyDescent="0.25">
      <c r="A167" t="s">
        <v>711</v>
      </c>
      <c r="B167" s="22">
        <v>0.1177</v>
      </c>
      <c r="C167" s="5"/>
    </row>
    <row r="168" spans="1:3" x14ac:dyDescent="0.25">
      <c r="A168" t="s">
        <v>712</v>
      </c>
      <c r="B168" s="22">
        <v>0.1176</v>
      </c>
      <c r="C168" s="5"/>
    </row>
    <row r="169" spans="1:3" x14ac:dyDescent="0.25">
      <c r="A169" t="s">
        <v>713</v>
      </c>
      <c r="B169" s="22">
        <v>0.11800000000000001</v>
      </c>
      <c r="C169" s="5"/>
    </row>
    <row r="170" spans="1:3" x14ac:dyDescent="0.25">
      <c r="A170" t="s">
        <v>714</v>
      </c>
      <c r="B170" s="22">
        <v>0.11869999999999999</v>
      </c>
      <c r="C170" s="5"/>
    </row>
    <row r="171" spans="1:3" x14ac:dyDescent="0.25">
      <c r="A171" t="s">
        <v>715</v>
      </c>
      <c r="B171" s="22">
        <v>0.1188</v>
      </c>
      <c r="C171" s="5"/>
    </row>
    <row r="172" spans="1:3" x14ac:dyDescent="0.25">
      <c r="A172" t="s">
        <v>716</v>
      </c>
      <c r="B172" s="22">
        <v>0.1192</v>
      </c>
      <c r="C172" s="5"/>
    </row>
    <row r="173" spans="1:3" x14ac:dyDescent="0.25">
      <c r="A173" t="s">
        <v>717</v>
      </c>
      <c r="B173" s="22">
        <v>0.1193</v>
      </c>
      <c r="C173" s="5"/>
    </row>
    <row r="174" spans="1:3" x14ac:dyDescent="0.25">
      <c r="A174" t="s">
        <v>718</v>
      </c>
      <c r="B174" s="22">
        <v>0.1202</v>
      </c>
      <c r="C174" s="5"/>
    </row>
    <row r="175" spans="1:3" x14ac:dyDescent="0.25">
      <c r="A175" t="s">
        <v>719</v>
      </c>
      <c r="B175" s="22">
        <v>0.11990000000000001</v>
      </c>
      <c r="C175" s="5"/>
    </row>
    <row r="176" spans="1:3" x14ac:dyDescent="0.25">
      <c r="A176" t="s">
        <v>720</v>
      </c>
      <c r="B176" s="22">
        <v>0.12</v>
      </c>
      <c r="C176" s="5"/>
    </row>
    <row r="177" spans="1:3" x14ac:dyDescent="0.25">
      <c r="A177" t="s">
        <v>721</v>
      </c>
      <c r="B177" s="22">
        <v>0.1176</v>
      </c>
      <c r="C177" s="5"/>
    </row>
    <row r="178" spans="1:3" x14ac:dyDescent="0.25">
      <c r="A178" t="s">
        <v>722</v>
      </c>
      <c r="B178" s="22">
        <v>0.11800000000000001</v>
      </c>
      <c r="C178" s="5"/>
    </row>
    <row r="179" spans="1:3" x14ac:dyDescent="0.25">
      <c r="A179" t="s">
        <v>723</v>
      </c>
      <c r="B179" s="22">
        <v>0.11749999999999999</v>
      </c>
      <c r="C179" s="5"/>
    </row>
    <row r="180" spans="1:3" x14ac:dyDescent="0.25">
      <c r="A180" t="s">
        <v>724</v>
      </c>
      <c r="B180" s="22">
        <v>0.1176</v>
      </c>
      <c r="C180" s="5"/>
    </row>
    <row r="181" spans="1:3" x14ac:dyDescent="0.25">
      <c r="A181" t="s">
        <v>725</v>
      </c>
      <c r="B181" s="22">
        <v>0.12089999999999999</v>
      </c>
      <c r="C181" s="5"/>
    </row>
    <row r="182" spans="1:3" x14ac:dyDescent="0.25">
      <c r="A182" t="s">
        <v>726</v>
      </c>
      <c r="B182" s="22">
        <v>0.12140000000000001</v>
      </c>
      <c r="C182" s="5"/>
    </row>
    <row r="183" spans="1:3" x14ac:dyDescent="0.25">
      <c r="A183" t="s">
        <v>727</v>
      </c>
      <c r="B183" s="22">
        <v>0.1288</v>
      </c>
      <c r="C183" s="5"/>
    </row>
    <row r="184" spans="1:3" x14ac:dyDescent="0.25">
      <c r="A184" t="s">
        <v>728</v>
      </c>
      <c r="B184" s="22">
        <v>0.1353</v>
      </c>
      <c r="C184" s="5"/>
    </row>
    <row r="185" spans="1:3" x14ac:dyDescent="0.25">
      <c r="A185" t="s">
        <v>729</v>
      </c>
      <c r="B185" s="22">
        <v>0.1303</v>
      </c>
      <c r="C185" s="5"/>
    </row>
    <row r="186" spans="1:3" x14ac:dyDescent="0.25">
      <c r="A186" t="s">
        <v>730</v>
      </c>
      <c r="B186" s="22">
        <v>0.13109999999999999</v>
      </c>
      <c r="C186" s="5"/>
    </row>
    <row r="187" spans="1:3" x14ac:dyDescent="0.25">
      <c r="A187" t="s">
        <v>731</v>
      </c>
      <c r="B187" s="22">
        <v>0.1353</v>
      </c>
      <c r="C187" s="5"/>
    </row>
    <row r="188" spans="1:3" x14ac:dyDescent="0.25">
      <c r="A188" t="s">
        <v>732</v>
      </c>
      <c r="B188" s="22">
        <v>0.13059999999999999</v>
      </c>
      <c r="C188" s="5"/>
    </row>
    <row r="189" spans="1:3" x14ac:dyDescent="0.25">
      <c r="A189" t="s">
        <v>733</v>
      </c>
      <c r="B189" s="22">
        <v>0.1336</v>
      </c>
      <c r="C189" s="5"/>
    </row>
    <row r="190" spans="1:3" x14ac:dyDescent="0.25">
      <c r="A190" t="s">
        <v>734</v>
      </c>
      <c r="B190" s="22">
        <v>0.13289999999999999</v>
      </c>
      <c r="C190" s="5"/>
    </row>
    <row r="191" spans="1:3" x14ac:dyDescent="0.25">
      <c r="A191" t="s">
        <v>735</v>
      </c>
      <c r="B191" s="22">
        <v>0.13869999999999999</v>
      </c>
      <c r="C191" s="5"/>
    </row>
    <row r="192" spans="1:3" x14ac:dyDescent="0.25">
      <c r="A192" t="s">
        <v>736</v>
      </c>
      <c r="B192" s="22">
        <v>0.1358</v>
      </c>
      <c r="C192" s="5"/>
    </row>
    <row r="193" spans="1:3" x14ac:dyDescent="0.25">
      <c r="A193" t="s">
        <v>737</v>
      </c>
      <c r="B193" s="22">
        <v>0.13539999999999999</v>
      </c>
      <c r="C193" s="5"/>
    </row>
    <row r="194" spans="1:3" x14ac:dyDescent="0.25">
      <c r="A194" t="s">
        <v>738</v>
      </c>
      <c r="B194" s="22">
        <v>0.13570000000000002</v>
      </c>
      <c r="C194" s="5"/>
    </row>
    <row r="195" spans="1:3" x14ac:dyDescent="0.25">
      <c r="A195" t="s">
        <v>739</v>
      </c>
      <c r="B195" s="22">
        <v>0.1338</v>
      </c>
      <c r="C195" s="5"/>
    </row>
    <row r="196" spans="1:3" x14ac:dyDescent="0.25">
      <c r="A196" t="s">
        <v>740</v>
      </c>
      <c r="B196" s="22">
        <v>0.1298</v>
      </c>
      <c r="C196" s="5"/>
    </row>
    <row r="197" spans="1:3" x14ac:dyDescent="0.25">
      <c r="A197" t="s">
        <v>741</v>
      </c>
      <c r="B197" s="22">
        <v>0.12960000000000002</v>
      </c>
      <c r="C197" s="5"/>
    </row>
    <row r="198" spans="1:3" x14ac:dyDescent="0.25">
      <c r="A198" t="s">
        <v>742</v>
      </c>
      <c r="B198" s="22">
        <v>0.1268</v>
      </c>
      <c r="C198" s="5"/>
    </row>
    <row r="199" spans="1:3" x14ac:dyDescent="0.25">
      <c r="A199" t="s">
        <v>743</v>
      </c>
      <c r="B199" s="22">
        <v>0.12609999999999999</v>
      </c>
      <c r="C199" s="5"/>
    </row>
    <row r="200" spans="1:3" x14ac:dyDescent="0.25">
      <c r="A200" t="s">
        <v>744</v>
      </c>
      <c r="B200" s="22">
        <v>0.1278</v>
      </c>
      <c r="C200" s="5"/>
    </row>
    <row r="201" spans="1:3" x14ac:dyDescent="0.25">
      <c r="A201" t="s">
        <v>745</v>
      </c>
      <c r="B201" s="22">
        <v>0.1285</v>
      </c>
      <c r="C201" s="5"/>
    </row>
    <row r="202" spans="1:3" x14ac:dyDescent="0.25">
      <c r="A202" t="s">
        <v>746</v>
      </c>
      <c r="B202" s="22">
        <v>0.13009999999999999</v>
      </c>
      <c r="C202" s="5"/>
    </row>
    <row r="203" spans="1:3" x14ac:dyDescent="0.25">
      <c r="A203" t="s">
        <v>747</v>
      </c>
      <c r="B203" s="22">
        <v>0.12789999999999999</v>
      </c>
      <c r="C203" s="5"/>
    </row>
    <row r="204" spans="1:3" x14ac:dyDescent="0.25">
      <c r="A204" t="s">
        <v>748</v>
      </c>
      <c r="B204" s="22">
        <v>0.13</v>
      </c>
      <c r="C204" s="5"/>
    </row>
    <row r="205" spans="1:3" x14ac:dyDescent="0.25">
      <c r="A205" t="s">
        <v>749</v>
      </c>
      <c r="B205" s="22">
        <v>0.13200000000000001</v>
      </c>
      <c r="C205" s="5"/>
    </row>
    <row r="206" spans="1:3" x14ac:dyDescent="0.25">
      <c r="A206" t="s">
        <v>750</v>
      </c>
      <c r="B206" s="22">
        <v>0.13650000000000001</v>
      </c>
      <c r="C206" s="5"/>
    </row>
    <row r="207" spans="1:3" x14ac:dyDescent="0.25">
      <c r="A207" t="s">
        <v>751</v>
      </c>
      <c r="B207" s="22">
        <v>0.13589999999999999</v>
      </c>
      <c r="C207" s="5"/>
    </row>
    <row r="208" spans="1:3" x14ac:dyDescent="0.25">
      <c r="A208" t="s">
        <v>752</v>
      </c>
      <c r="B208" s="22">
        <v>0.13539999999999999</v>
      </c>
      <c r="C208" s="5"/>
    </row>
    <row r="209" spans="1:3" x14ac:dyDescent="0.25">
      <c r="A209" t="s">
        <v>753</v>
      </c>
      <c r="B209" s="22">
        <v>0.1368</v>
      </c>
      <c r="C209" s="5"/>
    </row>
    <row r="210" spans="1:3" x14ac:dyDescent="0.25">
      <c r="A210" t="s">
        <v>754</v>
      </c>
      <c r="B210" s="22">
        <v>0.1358</v>
      </c>
      <c r="C210" s="5"/>
    </row>
    <row r="211" spans="1:3" x14ac:dyDescent="0.25">
      <c r="A211" t="s">
        <v>755</v>
      </c>
      <c r="B211" s="22">
        <v>0.13200000000000001</v>
      </c>
      <c r="C211" s="5"/>
    </row>
    <row r="212" spans="1:3" x14ac:dyDescent="0.25">
      <c r="A212" t="s">
        <v>756</v>
      </c>
      <c r="B212" s="22">
        <v>0.1323</v>
      </c>
      <c r="C212" s="5"/>
    </row>
    <row r="213" spans="1:3" x14ac:dyDescent="0.25">
      <c r="A213" t="s">
        <v>757</v>
      </c>
      <c r="B213" s="22">
        <v>0.1298</v>
      </c>
      <c r="C213" s="5"/>
    </row>
    <row r="214" spans="1:3" x14ac:dyDescent="0.25">
      <c r="A214" t="s">
        <v>758</v>
      </c>
      <c r="B214" s="22">
        <v>0.13009999999999999</v>
      </c>
      <c r="C214" s="5"/>
    </row>
    <row r="215" spans="1:3" x14ac:dyDescent="0.25">
      <c r="A215" t="s">
        <v>759</v>
      </c>
      <c r="B215" s="22">
        <v>0.1305</v>
      </c>
      <c r="C215" s="5"/>
    </row>
    <row r="216" spans="1:3" x14ac:dyDescent="0.25">
      <c r="A216" t="s">
        <v>760</v>
      </c>
      <c r="B216" s="22">
        <v>0.1298</v>
      </c>
      <c r="C216" s="5"/>
    </row>
    <row r="217" spans="1:3" x14ac:dyDescent="0.25">
      <c r="A217" t="s">
        <v>761</v>
      </c>
      <c r="B217" s="22">
        <v>0.1275</v>
      </c>
      <c r="C217" s="5"/>
    </row>
    <row r="218" spans="1:3" x14ac:dyDescent="0.25">
      <c r="A218" t="s">
        <v>762</v>
      </c>
      <c r="B218" s="22">
        <v>0.1295</v>
      </c>
      <c r="C218" s="5"/>
    </row>
    <row r="219" spans="1:3" x14ac:dyDescent="0.25">
      <c r="A219" t="s">
        <v>763</v>
      </c>
      <c r="B219" s="22">
        <v>0.13070000000000001</v>
      </c>
      <c r="C219" s="5"/>
    </row>
    <row r="220" spans="1:3" x14ac:dyDescent="0.25">
      <c r="A220" t="s">
        <v>764</v>
      </c>
      <c r="B220" s="22">
        <v>0.13300000000000001</v>
      </c>
      <c r="C220" s="5"/>
    </row>
    <row r="221" spans="1:3" x14ac:dyDescent="0.25">
      <c r="A221" t="s">
        <v>765</v>
      </c>
      <c r="B221" s="22">
        <v>0.1321</v>
      </c>
      <c r="C221" s="5"/>
    </row>
    <row r="222" spans="1:3" x14ac:dyDescent="0.25">
      <c r="A222" t="s">
        <v>766</v>
      </c>
      <c r="B222" s="22">
        <v>0.1308</v>
      </c>
      <c r="C222" s="5"/>
    </row>
    <row r="223" spans="1:3" x14ac:dyDescent="0.25">
      <c r="A223" t="s">
        <v>767</v>
      </c>
      <c r="B223" s="22">
        <v>0.13070000000000001</v>
      </c>
      <c r="C223" s="5"/>
    </row>
    <row r="224" spans="1:3" x14ac:dyDescent="0.25">
      <c r="A224" t="s">
        <v>768</v>
      </c>
      <c r="B224" s="22">
        <v>0.129</v>
      </c>
      <c r="C224" s="5"/>
    </row>
    <row r="225" spans="1:3" x14ac:dyDescent="0.25">
      <c r="A225" t="s">
        <v>769</v>
      </c>
      <c r="B225" s="22">
        <v>0.12740000000000001</v>
      </c>
      <c r="C225" s="5"/>
    </row>
    <row r="226" spans="1:3" x14ac:dyDescent="0.25">
      <c r="A226" t="s">
        <v>770</v>
      </c>
      <c r="B226" s="22">
        <v>0.1244</v>
      </c>
      <c r="C226" s="5"/>
    </row>
    <row r="227" spans="1:3" x14ac:dyDescent="0.25">
      <c r="A227" t="s">
        <v>771</v>
      </c>
      <c r="B227" s="22">
        <v>0.1246</v>
      </c>
      <c r="C227" s="5"/>
    </row>
    <row r="228" spans="1:3" x14ac:dyDescent="0.25">
      <c r="A228" t="s">
        <v>772</v>
      </c>
      <c r="B228" s="22">
        <v>0.125</v>
      </c>
      <c r="C228" s="5"/>
    </row>
    <row r="229" spans="1:3" x14ac:dyDescent="0.25">
      <c r="A229" t="s">
        <v>773</v>
      </c>
      <c r="B229" s="22">
        <v>0.1273</v>
      </c>
      <c r="C229" s="5"/>
    </row>
    <row r="230" spans="1:3" x14ac:dyDescent="0.25">
      <c r="A230" t="s">
        <v>774</v>
      </c>
      <c r="B230" s="22">
        <v>0.12570000000000001</v>
      </c>
      <c r="C230" s="5"/>
    </row>
    <row r="231" spans="1:3" x14ac:dyDescent="0.25">
      <c r="A231" t="s">
        <v>775</v>
      </c>
      <c r="B231" s="22">
        <v>0.13089999999999999</v>
      </c>
      <c r="C231" s="5"/>
    </row>
    <row r="232" spans="1:3" x14ac:dyDescent="0.25">
      <c r="A232" t="s">
        <v>776</v>
      </c>
      <c r="B232" s="22">
        <v>0.12809999999999999</v>
      </c>
      <c r="C232" s="5"/>
    </row>
    <row r="233" spans="1:3" x14ac:dyDescent="0.25">
      <c r="A233" t="s">
        <v>777</v>
      </c>
      <c r="B233" s="22">
        <v>0.1318</v>
      </c>
      <c r="C233" s="5"/>
    </row>
    <row r="234" spans="1:3" x14ac:dyDescent="0.25">
      <c r="A234" t="s">
        <v>778</v>
      </c>
      <c r="B234" s="22">
        <v>0.13159999999999999</v>
      </c>
      <c r="C234" s="5"/>
    </row>
    <row r="235" spans="1:3" x14ac:dyDescent="0.25">
      <c r="A235" t="s">
        <v>779</v>
      </c>
      <c r="B235" s="22">
        <v>0.1305</v>
      </c>
      <c r="C235" s="5"/>
    </row>
    <row r="236" spans="1:3" x14ac:dyDescent="0.25">
      <c r="A236" t="s">
        <v>780</v>
      </c>
      <c r="B236" s="22">
        <v>0.13019999999999998</v>
      </c>
      <c r="C236" s="5"/>
    </row>
    <row r="237" spans="1:3" x14ac:dyDescent="0.25">
      <c r="A237" t="s">
        <v>781</v>
      </c>
      <c r="B237" s="22">
        <v>0.13089999999999999</v>
      </c>
      <c r="C237" s="5"/>
    </row>
    <row r="238" spans="1:3" x14ac:dyDescent="0.25">
      <c r="A238" t="s">
        <v>782</v>
      </c>
      <c r="B238" s="22">
        <v>0.13150000000000001</v>
      </c>
      <c r="C238" s="5"/>
    </row>
    <row r="239" spans="1:3" x14ac:dyDescent="0.25">
      <c r="A239" t="s">
        <v>783</v>
      </c>
      <c r="B239" s="22">
        <v>0.13220000000000001</v>
      </c>
      <c r="C239" s="5"/>
    </row>
    <row r="240" spans="1:3" x14ac:dyDescent="0.25">
      <c r="A240" t="s">
        <v>784</v>
      </c>
      <c r="B240" s="22">
        <v>0.1313</v>
      </c>
      <c r="C240" s="5"/>
    </row>
    <row r="241" spans="1:3" x14ac:dyDescent="0.25">
      <c r="A241" t="s">
        <v>785</v>
      </c>
      <c r="B241" s="22">
        <v>0.13170000000000001</v>
      </c>
      <c r="C241" s="5"/>
    </row>
    <row r="242" spans="1:3" x14ac:dyDescent="0.25">
      <c r="A242" t="s">
        <v>786</v>
      </c>
      <c r="B242" s="22">
        <v>0.13339999999999999</v>
      </c>
      <c r="C242" s="5"/>
    </row>
    <row r="243" spans="1:3" x14ac:dyDescent="0.25">
      <c r="A243" t="s">
        <v>787</v>
      </c>
      <c r="B243" s="22">
        <v>0.13470000000000001</v>
      </c>
      <c r="C243" s="5"/>
    </row>
    <row r="244" spans="1:3" x14ac:dyDescent="0.25">
      <c r="A244" t="s">
        <v>788</v>
      </c>
      <c r="B244" s="22">
        <v>0.13289999999999999</v>
      </c>
      <c r="C244" s="5"/>
    </row>
    <row r="245" spans="1:3" x14ac:dyDescent="0.25">
      <c r="A245" t="s">
        <v>789</v>
      </c>
      <c r="B245" s="22">
        <v>0.13419999999999999</v>
      </c>
      <c r="C245" s="5"/>
    </row>
    <row r="246" spans="1:3" x14ac:dyDescent="0.25">
      <c r="A246" t="s">
        <v>790</v>
      </c>
      <c r="B246" s="22">
        <v>0.13269999999999998</v>
      </c>
      <c r="C246" s="5"/>
    </row>
    <row r="247" spans="1:3" x14ac:dyDescent="0.25">
      <c r="A247" t="s">
        <v>791</v>
      </c>
      <c r="B247" s="22">
        <v>0.13619999999999999</v>
      </c>
      <c r="C247" s="5"/>
    </row>
    <row r="248" spans="1:3" x14ac:dyDescent="0.25">
      <c r="A248" t="s">
        <v>792</v>
      </c>
      <c r="B248" s="22">
        <v>0.13500000000000001</v>
      </c>
      <c r="C248" s="5"/>
    </row>
    <row r="249" spans="1:3" x14ac:dyDescent="0.25">
      <c r="A249" t="s">
        <v>793</v>
      </c>
      <c r="B249" s="22">
        <v>0.1333</v>
      </c>
      <c r="C249" s="5"/>
    </row>
    <row r="250" spans="1:3" x14ac:dyDescent="0.25">
      <c r="A250" t="s">
        <v>794</v>
      </c>
      <c r="B250" s="22">
        <v>0.1343</v>
      </c>
      <c r="C250" s="5"/>
    </row>
    <row r="251" spans="1:3" x14ac:dyDescent="0.25">
      <c r="A251" t="s">
        <v>795</v>
      </c>
      <c r="B251" s="22">
        <v>0.13320000000000001</v>
      </c>
      <c r="C251" s="5"/>
    </row>
    <row r="252" spans="1:3" x14ac:dyDescent="0.25">
      <c r="A252" t="s">
        <v>796</v>
      </c>
      <c r="B252" s="22">
        <v>0.13339999999999999</v>
      </c>
      <c r="C252" s="5"/>
    </row>
    <row r="253" spans="1:3" x14ac:dyDescent="0.25">
      <c r="A253" t="s">
        <v>797</v>
      </c>
      <c r="B253" s="22">
        <v>0.1333</v>
      </c>
      <c r="C253" s="5"/>
    </row>
    <row r="254" spans="1:3" x14ac:dyDescent="0.25">
      <c r="A254" t="s">
        <v>798</v>
      </c>
      <c r="B254" s="22">
        <v>0.1338</v>
      </c>
      <c r="C254" s="5"/>
    </row>
    <row r="255" spans="1:3" x14ac:dyDescent="0.25">
      <c r="A255" t="s">
        <v>799</v>
      </c>
      <c r="B255" s="22">
        <v>0.1338</v>
      </c>
      <c r="C255" s="5"/>
    </row>
    <row r="256" spans="1:3" x14ac:dyDescent="0.25">
      <c r="A256" t="s">
        <v>800</v>
      </c>
      <c r="B256" s="22">
        <v>0.13400000000000001</v>
      </c>
      <c r="C256" s="5"/>
    </row>
    <row r="257" spans="1:3" x14ac:dyDescent="0.25">
      <c r="A257" t="s">
        <v>801</v>
      </c>
      <c r="B257" s="22">
        <v>0.12970000000000001</v>
      </c>
      <c r="C257" s="5"/>
    </row>
    <row r="258" spans="1:3" x14ac:dyDescent="0.25">
      <c r="A258" t="s">
        <v>802</v>
      </c>
      <c r="B258" s="22">
        <v>0.12909999999999999</v>
      </c>
      <c r="C258" s="5"/>
    </row>
    <row r="259" spans="1:3" x14ac:dyDescent="0.25">
      <c r="A259" t="s">
        <v>808</v>
      </c>
      <c r="B259" s="22">
        <v>0.1358</v>
      </c>
      <c r="C259" s="5"/>
    </row>
    <row r="260" spans="1:3" x14ac:dyDescent="0.25">
      <c r="A260" t="s">
        <v>809</v>
      </c>
      <c r="B260" s="22">
        <v>0.1368</v>
      </c>
      <c r="C260" s="5"/>
    </row>
    <row r="261" spans="1:3" x14ac:dyDescent="0.25">
      <c r="A261" t="s">
        <v>810</v>
      </c>
      <c r="B261" s="22">
        <v>0.13570000000000002</v>
      </c>
      <c r="C261" s="5"/>
    </row>
    <row r="262" spans="1:3" x14ac:dyDescent="0.25">
      <c r="A262" t="s">
        <v>811</v>
      </c>
      <c r="B262" s="22">
        <v>0.13550000000000001</v>
      </c>
      <c r="C262" s="5"/>
    </row>
    <row r="263" spans="1:3" x14ac:dyDescent="0.25">
      <c r="A263" t="s">
        <v>812</v>
      </c>
      <c r="B263" s="22">
        <v>0.13519999999999999</v>
      </c>
      <c r="C263" s="5"/>
    </row>
    <row r="264" spans="1:3" x14ac:dyDescent="0.25">
      <c r="A264" t="s">
        <v>814</v>
      </c>
      <c r="B264" s="22">
        <v>0.13250000000000001</v>
      </c>
      <c r="C264" s="5"/>
    </row>
    <row r="265" spans="1:3" x14ac:dyDescent="0.25">
      <c r="A265" t="s">
        <v>815</v>
      </c>
      <c r="B265" s="22">
        <v>0.13159999999999999</v>
      </c>
      <c r="C265" s="5"/>
    </row>
    <row r="266" spans="1:3" x14ac:dyDescent="0.25">
      <c r="A266" t="s">
        <v>816</v>
      </c>
      <c r="B266" s="22">
        <v>0.1305</v>
      </c>
      <c r="C266" s="5"/>
    </row>
    <row r="267" spans="1:3" x14ac:dyDescent="0.25">
      <c r="A267" t="s">
        <v>817</v>
      </c>
      <c r="B267" s="22">
        <v>0.1303</v>
      </c>
      <c r="C267" s="5"/>
    </row>
    <row r="268" spans="1:3" x14ac:dyDescent="0.25">
      <c r="A268" t="s">
        <v>818</v>
      </c>
      <c r="B268" s="22">
        <v>0.13170000000000001</v>
      </c>
      <c r="C268" s="5"/>
    </row>
    <row r="269" spans="1:3" x14ac:dyDescent="0.25">
      <c r="A269" t="s">
        <v>819</v>
      </c>
      <c r="B269" s="22">
        <v>0.13059999999999999</v>
      </c>
      <c r="C269" s="5"/>
    </row>
    <row r="270" spans="1:3" x14ac:dyDescent="0.25">
      <c r="A270" t="s">
        <v>820</v>
      </c>
      <c r="B270" s="22">
        <v>0.1318</v>
      </c>
      <c r="C270" s="5"/>
    </row>
    <row r="271" spans="1:3" x14ac:dyDescent="0.25">
      <c r="A271" t="s">
        <v>821</v>
      </c>
      <c r="B271" s="22">
        <v>0.13070000000000001</v>
      </c>
      <c r="C271" s="5"/>
    </row>
    <row r="272" spans="1:3" x14ac:dyDescent="0.25">
      <c r="A272" t="s">
        <v>822</v>
      </c>
      <c r="B272" s="22">
        <v>0.13070000000000001</v>
      </c>
      <c r="C272" s="5"/>
    </row>
    <row r="273" spans="1:3" x14ac:dyDescent="0.25">
      <c r="A273" t="s">
        <v>823</v>
      </c>
      <c r="B273" s="22">
        <v>0.13070000000000001</v>
      </c>
      <c r="C273" s="5"/>
    </row>
    <row r="274" spans="1:3" x14ac:dyDescent="0.25">
      <c r="A274" t="s">
        <v>824</v>
      </c>
      <c r="B274" s="22">
        <v>0.1295</v>
      </c>
      <c r="C274" s="5"/>
    </row>
    <row r="275" spans="1:3" x14ac:dyDescent="0.25">
      <c r="A275" t="s">
        <v>825</v>
      </c>
      <c r="B275" s="22">
        <v>0.128</v>
      </c>
      <c r="C275" s="5"/>
    </row>
    <row r="276" spans="1:3" x14ac:dyDescent="0.25">
      <c r="A276" t="s">
        <v>826</v>
      </c>
      <c r="B276" s="22">
        <v>0.12920000000000001</v>
      </c>
      <c r="C276" s="5"/>
    </row>
    <row r="277" spans="1:3" x14ac:dyDescent="0.25">
      <c r="A277" t="s">
        <v>827</v>
      </c>
      <c r="B277" s="22">
        <v>0.1273</v>
      </c>
      <c r="C277" s="5"/>
    </row>
    <row r="278" spans="1:3" x14ac:dyDescent="0.25">
      <c r="A278" t="s">
        <v>828</v>
      </c>
      <c r="B278" s="22">
        <v>0.1263</v>
      </c>
      <c r="C278" s="5"/>
    </row>
    <row r="279" spans="1:3" x14ac:dyDescent="0.25">
      <c r="A279" t="s">
        <v>829</v>
      </c>
      <c r="B279" s="22">
        <v>0.12689999999999999</v>
      </c>
      <c r="C279" s="5"/>
    </row>
    <row r="280" spans="1:3" x14ac:dyDescent="0.25">
      <c r="A280" t="s">
        <v>830</v>
      </c>
      <c r="B280" s="22">
        <v>0.12640000000000001</v>
      </c>
      <c r="C280" s="5"/>
    </row>
    <row r="281" spans="1:3" x14ac:dyDescent="0.25">
      <c r="A281" t="s">
        <v>831</v>
      </c>
      <c r="B281" s="22">
        <v>0.127</v>
      </c>
      <c r="C281" s="5"/>
    </row>
    <row r="282" spans="1:3" x14ac:dyDescent="0.25">
      <c r="A282" t="s">
        <v>832</v>
      </c>
      <c r="B282" s="22">
        <v>0.1255</v>
      </c>
      <c r="C282" s="5"/>
    </row>
    <row r="283" spans="1:3" x14ac:dyDescent="0.25">
      <c r="A283" t="s">
        <v>833</v>
      </c>
      <c r="B283" s="22">
        <v>0.12529999999999999</v>
      </c>
      <c r="C283" s="5"/>
    </row>
    <row r="284" spans="1:3" x14ac:dyDescent="0.25">
      <c r="A284" t="s">
        <v>834</v>
      </c>
      <c r="B284" s="22">
        <v>0.12390000000000001</v>
      </c>
      <c r="C284" s="5"/>
    </row>
    <row r="285" spans="1:3" x14ac:dyDescent="0.25">
      <c r="A285" t="s">
        <v>835</v>
      </c>
      <c r="B285" s="22">
        <v>0.1249</v>
      </c>
      <c r="C285" s="5"/>
    </row>
    <row r="286" spans="1:3" x14ac:dyDescent="0.25">
      <c r="A286" t="s">
        <v>836</v>
      </c>
      <c r="B286" s="22">
        <v>0.124</v>
      </c>
      <c r="C286" s="5"/>
    </row>
    <row r="287" spans="1:3" x14ac:dyDescent="0.25">
      <c r="A287" t="s">
        <v>837</v>
      </c>
      <c r="B287" s="22">
        <v>0.12330000000000001</v>
      </c>
    </row>
    <row r="288" spans="1:3" x14ac:dyDescent="0.25">
      <c r="A288" t="s">
        <v>838</v>
      </c>
      <c r="B288" s="22">
        <v>0.1231</v>
      </c>
    </row>
    <row r="289" spans="1:2" x14ac:dyDescent="0.25">
      <c r="A289" t="s">
        <v>839</v>
      </c>
      <c r="B289" s="22">
        <v>0.12119999999999999</v>
      </c>
    </row>
    <row r="290" spans="1:2" x14ac:dyDescent="0.25">
      <c r="A290" t="s">
        <v>840</v>
      </c>
      <c r="B290" s="22">
        <v>0.1217</v>
      </c>
    </row>
    <row r="291" spans="1:2" x14ac:dyDescent="0.25">
      <c r="A291" t="s">
        <v>841</v>
      </c>
      <c r="B291" s="22">
        <v>0.1208</v>
      </c>
    </row>
    <row r="292" spans="1:2" x14ac:dyDescent="0.25">
      <c r="A292" t="s">
        <v>842</v>
      </c>
      <c r="B292" s="22">
        <v>0.1246</v>
      </c>
    </row>
    <row r="293" spans="1:2" x14ac:dyDescent="0.25">
      <c r="A293" t="s">
        <v>843</v>
      </c>
      <c r="B293" s="22">
        <v>0.12509999999999999</v>
      </c>
    </row>
    <row r="294" spans="1:2" x14ac:dyDescent="0.25">
      <c r="A294" t="s">
        <v>844</v>
      </c>
      <c r="B294" s="22">
        <v>0.1245</v>
      </c>
    </row>
    <row r="295" spans="1:2" x14ac:dyDescent="0.25">
      <c r="A295" t="s">
        <v>845</v>
      </c>
      <c r="B295" s="22">
        <v>0.1231</v>
      </c>
    </row>
    <row r="296" spans="1:2" x14ac:dyDescent="0.25">
      <c r="A296" t="s">
        <v>846</v>
      </c>
      <c r="B296" s="22">
        <v>0.1229</v>
      </c>
    </row>
    <row r="297" spans="1:2" x14ac:dyDescent="0.25">
      <c r="A297" t="s">
        <v>847</v>
      </c>
      <c r="B297" s="22">
        <v>0.12130000000000001</v>
      </c>
    </row>
    <row r="298" spans="1:2" x14ac:dyDescent="0.25">
      <c r="A298" t="s">
        <v>848</v>
      </c>
      <c r="B298" s="22">
        <v>0.12269999999999999</v>
      </c>
    </row>
    <row r="299" spans="1:2" x14ac:dyDescent="0.25">
      <c r="A299" s="56">
        <v>45048</v>
      </c>
      <c r="B299" s="28">
        <v>0.12239999999999999</v>
      </c>
    </row>
    <row r="300" spans="1:2" x14ac:dyDescent="0.25">
      <c r="A300" t="s">
        <v>849</v>
      </c>
      <c r="B300" s="22">
        <v>0.122</v>
      </c>
    </row>
    <row r="301" spans="1:2" x14ac:dyDescent="0.25">
      <c r="A301" t="s">
        <v>850</v>
      </c>
      <c r="B301" s="22">
        <v>0.12029999999999999</v>
      </c>
    </row>
    <row r="302" spans="1:2" x14ac:dyDescent="0.25">
      <c r="A302" t="s">
        <v>851</v>
      </c>
      <c r="B302" s="22">
        <v>0.12050000000000001</v>
      </c>
    </row>
    <row r="303" spans="1:2" x14ac:dyDescent="0.25">
      <c r="A303" t="s">
        <v>852</v>
      </c>
      <c r="B303" s="22">
        <v>0.1198</v>
      </c>
    </row>
    <row r="304" spans="1:2" x14ac:dyDescent="0.25">
      <c r="A304" t="s">
        <v>853</v>
      </c>
      <c r="B304" s="22">
        <v>0.121</v>
      </c>
    </row>
    <row r="305" spans="1:2" x14ac:dyDescent="0.25">
      <c r="A305" t="s">
        <v>854</v>
      </c>
      <c r="B305" s="22">
        <v>0.1216</v>
      </c>
    </row>
    <row r="306" spans="1:2" x14ac:dyDescent="0.25">
      <c r="A306" t="s">
        <v>855</v>
      </c>
      <c r="B306" s="22">
        <v>0.11990000000000001</v>
      </c>
    </row>
    <row r="307" spans="1:2" x14ac:dyDescent="0.25">
      <c r="A307" t="s">
        <v>856</v>
      </c>
      <c r="B307" s="22">
        <v>0.11849999999999999</v>
      </c>
    </row>
    <row r="308" spans="1:2" x14ac:dyDescent="0.25">
      <c r="A308" t="s">
        <v>857</v>
      </c>
      <c r="B308" s="22">
        <v>0.1177</v>
      </c>
    </row>
    <row r="309" spans="1:2" x14ac:dyDescent="0.25">
      <c r="A309" t="s">
        <v>858</v>
      </c>
      <c r="B309" s="22">
        <v>0.11599999999999999</v>
      </c>
    </row>
    <row r="310" spans="1:2" x14ac:dyDescent="0.25">
      <c r="A310" t="s">
        <v>865</v>
      </c>
      <c r="B310" s="22">
        <v>0.1176</v>
      </c>
    </row>
    <row r="311" spans="1:2" x14ac:dyDescent="0.25">
      <c r="A311" t="s">
        <v>866</v>
      </c>
      <c r="B311" s="22">
        <v>0.11689999999999999</v>
      </c>
    </row>
    <row r="312" spans="1:2" x14ac:dyDescent="0.25">
      <c r="A312" t="s">
        <v>867</v>
      </c>
      <c r="B312" s="22">
        <v>0.1174</v>
      </c>
    </row>
    <row r="313" spans="1:2" x14ac:dyDescent="0.25">
      <c r="A313" t="s">
        <v>868</v>
      </c>
      <c r="B313" s="22">
        <v>0.11789999999999999</v>
      </c>
    </row>
    <row r="314" spans="1:2" x14ac:dyDescent="0.25">
      <c r="A314" t="s">
        <v>869</v>
      </c>
      <c r="B314" s="22">
        <v>0.11800000000000001</v>
      </c>
    </row>
    <row r="315" spans="1:2" x14ac:dyDescent="0.25">
      <c r="A315" t="s">
        <v>870</v>
      </c>
      <c r="B315" s="22">
        <v>0.1157</v>
      </c>
    </row>
    <row r="316" spans="1:2" x14ac:dyDescent="0.25">
      <c r="A316" t="s">
        <v>871</v>
      </c>
      <c r="B316" s="22">
        <v>0.1142</v>
      </c>
    </row>
    <row r="317" spans="1:2" x14ac:dyDescent="0.25">
      <c r="A317" t="s">
        <v>872</v>
      </c>
      <c r="B317" s="22">
        <v>0.1148</v>
      </c>
    </row>
    <row r="318" spans="1:2" x14ac:dyDescent="0.25">
      <c r="A318" t="s">
        <v>873</v>
      </c>
      <c r="B318" s="22">
        <v>0.11380000000000001</v>
      </c>
    </row>
    <row r="319" spans="1:2" x14ac:dyDescent="0.25">
      <c r="A319" t="s">
        <v>874</v>
      </c>
      <c r="B319" s="22">
        <v>0.1134</v>
      </c>
    </row>
    <row r="320" spans="1:2" x14ac:dyDescent="0.25">
      <c r="A320" t="s">
        <v>875</v>
      </c>
      <c r="B320" s="22">
        <v>0.114</v>
      </c>
    </row>
    <row r="321" spans="1:2" x14ac:dyDescent="0.25">
      <c r="A321" t="s">
        <v>876</v>
      </c>
      <c r="B321" s="22">
        <v>0.114</v>
      </c>
    </row>
    <row r="322" spans="1:2" x14ac:dyDescent="0.25">
      <c r="A322" t="s">
        <v>877</v>
      </c>
      <c r="B322" s="22">
        <v>0.11310000000000001</v>
      </c>
    </row>
    <row r="323" spans="1:2" x14ac:dyDescent="0.25">
      <c r="A323" t="s">
        <v>878</v>
      </c>
      <c r="B323" s="22">
        <v>0.1125</v>
      </c>
    </row>
    <row r="324" spans="1:2" x14ac:dyDescent="0.25">
      <c r="A324" t="s">
        <v>879</v>
      </c>
      <c r="B324" s="22">
        <v>0.10970000000000001</v>
      </c>
    </row>
    <row r="325" spans="1:2" x14ac:dyDescent="0.25">
      <c r="A325" t="s">
        <v>880</v>
      </c>
      <c r="B325" s="22">
        <v>0.1085</v>
      </c>
    </row>
    <row r="326" spans="1:2" x14ac:dyDescent="0.25">
      <c r="A326" t="s">
        <v>881</v>
      </c>
      <c r="B326" s="22">
        <v>0.1101</v>
      </c>
    </row>
    <row r="327" spans="1:2" x14ac:dyDescent="0.25">
      <c r="A327" t="s">
        <v>882</v>
      </c>
      <c r="B327" s="22">
        <v>0.109</v>
      </c>
    </row>
    <row r="328" spans="1:2" x14ac:dyDescent="0.25">
      <c r="A328" t="s">
        <v>883</v>
      </c>
      <c r="B328" s="22">
        <v>0.1103</v>
      </c>
    </row>
    <row r="329" spans="1:2" x14ac:dyDescent="0.25">
      <c r="A329" t="s">
        <v>884</v>
      </c>
      <c r="B329" s="22">
        <v>0.1116</v>
      </c>
    </row>
    <row r="330" spans="1:2" x14ac:dyDescent="0.25">
      <c r="A330" t="s">
        <v>885</v>
      </c>
      <c r="B330" s="22">
        <v>0.1101</v>
      </c>
    </row>
    <row r="331" spans="1:2" x14ac:dyDescent="0.25">
      <c r="A331" t="s">
        <v>886</v>
      </c>
      <c r="B331" s="22">
        <v>0.11070000000000001</v>
      </c>
    </row>
    <row r="332" spans="1:2" x14ac:dyDescent="0.25">
      <c r="A332" t="s">
        <v>887</v>
      </c>
      <c r="B332" s="22">
        <v>0.10970000000000001</v>
      </c>
    </row>
    <row r="333" spans="1:2" x14ac:dyDescent="0.25">
      <c r="A333" t="s">
        <v>888</v>
      </c>
      <c r="B333" s="22">
        <v>0.10949999999999999</v>
      </c>
    </row>
    <row r="334" spans="1:2" x14ac:dyDescent="0.25">
      <c r="A334" t="s">
        <v>889</v>
      </c>
      <c r="B334" s="22">
        <v>0.11</v>
      </c>
    </row>
    <row r="335" spans="1:2" x14ac:dyDescent="0.25">
      <c r="A335" t="s">
        <v>890</v>
      </c>
      <c r="B335" s="22">
        <v>0.1085</v>
      </c>
    </row>
    <row r="336" spans="1:2" x14ac:dyDescent="0.25">
      <c r="A336" t="s">
        <v>891</v>
      </c>
      <c r="B336" s="22">
        <v>0.10859999999999999</v>
      </c>
    </row>
    <row r="337" spans="1:2" x14ac:dyDescent="0.25">
      <c r="A337" t="s">
        <v>892</v>
      </c>
      <c r="B337" s="22">
        <v>0.1076</v>
      </c>
    </row>
    <row r="338" spans="1:2" x14ac:dyDescent="0.25">
      <c r="A338" t="s">
        <v>893</v>
      </c>
      <c r="B338" s="22">
        <v>0.107</v>
      </c>
    </row>
    <row r="339" spans="1:2" x14ac:dyDescent="0.25">
      <c r="A339" t="s">
        <v>894</v>
      </c>
      <c r="B339" s="22">
        <v>0.1076</v>
      </c>
    </row>
    <row r="340" spans="1:2" x14ac:dyDescent="0.25">
      <c r="A340" t="s">
        <v>895</v>
      </c>
      <c r="B340" s="22">
        <v>0.1091</v>
      </c>
    </row>
    <row r="341" spans="1:2" x14ac:dyDescent="0.25">
      <c r="A341" t="s">
        <v>896</v>
      </c>
      <c r="B341" s="22">
        <v>0.1065</v>
      </c>
    </row>
    <row r="342" spans="1:2" x14ac:dyDescent="0.25">
      <c r="A342" t="s">
        <v>897</v>
      </c>
      <c r="B342" s="22">
        <v>0.10460000000000001</v>
      </c>
    </row>
    <row r="343" spans="1:2" x14ac:dyDescent="0.25">
      <c r="A343" t="s">
        <v>898</v>
      </c>
      <c r="B343" s="22">
        <v>0.1045</v>
      </c>
    </row>
    <row r="344" spans="1:2" x14ac:dyDescent="0.25">
      <c r="A344" t="s">
        <v>899</v>
      </c>
      <c r="B344" s="22">
        <v>0.1061</v>
      </c>
    </row>
    <row r="345" spans="1:2" x14ac:dyDescent="0.25">
      <c r="A345" t="s">
        <v>900</v>
      </c>
      <c r="B345" s="22">
        <v>0.1072</v>
      </c>
    </row>
    <row r="346" spans="1:2" x14ac:dyDescent="0.25">
      <c r="A346" t="s">
        <v>901</v>
      </c>
      <c r="B346" s="22">
        <v>0.1067</v>
      </c>
    </row>
    <row r="347" spans="1:2" x14ac:dyDescent="0.25">
      <c r="A347" t="s">
        <v>902</v>
      </c>
      <c r="B347" s="22">
        <v>0.10589999999999999</v>
      </c>
    </row>
    <row r="348" spans="1:2" x14ac:dyDescent="0.25">
      <c r="A348" t="s">
        <v>903</v>
      </c>
      <c r="B348" s="22">
        <v>0.1065</v>
      </c>
    </row>
    <row r="349" spans="1:2" x14ac:dyDescent="0.25">
      <c r="A349" t="s">
        <v>904</v>
      </c>
      <c r="B349" s="22">
        <v>0.1056</v>
      </c>
    </row>
    <row r="350" spans="1:2" x14ac:dyDescent="0.25">
      <c r="A350" t="s">
        <v>905</v>
      </c>
      <c r="B350" s="22">
        <v>0.1056</v>
      </c>
    </row>
    <row r="351" spans="1:2" x14ac:dyDescent="0.25">
      <c r="A351" t="s">
        <v>906</v>
      </c>
      <c r="B351" s="22">
        <v>0.10589999999999999</v>
      </c>
    </row>
    <row r="352" spans="1:2" x14ac:dyDescent="0.25">
      <c r="A352" t="s">
        <v>907</v>
      </c>
      <c r="B352" s="22">
        <v>0.1067</v>
      </c>
    </row>
    <row r="353" spans="1:2" x14ac:dyDescent="0.25">
      <c r="A353" t="s">
        <v>908</v>
      </c>
      <c r="B353" s="22">
        <v>0.1065</v>
      </c>
    </row>
    <row r="354" spans="1:2" x14ac:dyDescent="0.25">
      <c r="A354" t="s">
        <v>909</v>
      </c>
      <c r="B354" s="22">
        <v>0.106</v>
      </c>
    </row>
    <row r="355" spans="1:2" x14ac:dyDescent="0.25">
      <c r="A355" t="s">
        <v>910</v>
      </c>
      <c r="B355" s="22">
        <v>0.1072</v>
      </c>
    </row>
    <row r="356" spans="1:2" x14ac:dyDescent="0.25">
      <c r="A356" t="s">
        <v>911</v>
      </c>
      <c r="B356" s="22">
        <v>0.1075</v>
      </c>
    </row>
    <row r="357" spans="1:2" x14ac:dyDescent="0.25">
      <c r="A357" t="s">
        <v>912</v>
      </c>
      <c r="B357" s="22">
        <v>0.10710000000000001</v>
      </c>
    </row>
    <row r="358" spans="1:2" x14ac:dyDescent="0.25">
      <c r="A358" t="s">
        <v>913</v>
      </c>
      <c r="B358" s="22">
        <v>0.1056</v>
      </c>
    </row>
    <row r="359" spans="1:2" x14ac:dyDescent="0.25">
      <c r="A359" t="s">
        <v>914</v>
      </c>
      <c r="B359" s="22">
        <v>0.10619999999999999</v>
      </c>
    </row>
    <row r="360" spans="1:2" x14ac:dyDescent="0.25">
      <c r="A360" t="s">
        <v>915</v>
      </c>
      <c r="B360" s="22">
        <v>0.107</v>
      </c>
    </row>
    <row r="361" spans="1:2" x14ac:dyDescent="0.25">
      <c r="A361" t="s">
        <v>916</v>
      </c>
      <c r="B361" s="22">
        <v>0.1067</v>
      </c>
    </row>
    <row r="362" spans="1:2" x14ac:dyDescent="0.25">
      <c r="A362" t="s">
        <v>917</v>
      </c>
      <c r="B362" s="22">
        <v>0.1069</v>
      </c>
    </row>
    <row r="363" spans="1:2" x14ac:dyDescent="0.25">
      <c r="A363" t="s">
        <v>918</v>
      </c>
      <c r="B363" s="22">
        <v>0.1066</v>
      </c>
    </row>
    <row r="364" spans="1:2" x14ac:dyDescent="0.25">
      <c r="A364" t="s">
        <v>919</v>
      </c>
      <c r="B364" s="22">
        <v>0.10619999999999999</v>
      </c>
    </row>
    <row r="365" spans="1:2" x14ac:dyDescent="0.25">
      <c r="A365" t="s">
        <v>920</v>
      </c>
      <c r="B365" s="22">
        <v>0.1051</v>
      </c>
    </row>
    <row r="366" spans="1:2" x14ac:dyDescent="0.25">
      <c r="A366" t="s">
        <v>921</v>
      </c>
      <c r="B366" s="22">
        <v>0.10730000000000001</v>
      </c>
    </row>
    <row r="367" spans="1:2" x14ac:dyDescent="0.25">
      <c r="A367" t="s">
        <v>922</v>
      </c>
      <c r="B367" s="22">
        <v>0.1067</v>
      </c>
    </row>
    <row r="368" spans="1:2" x14ac:dyDescent="0.25">
      <c r="A368" t="s">
        <v>923</v>
      </c>
      <c r="B368" s="22">
        <v>0.10619999999999999</v>
      </c>
    </row>
    <row r="369" spans="1:2" x14ac:dyDescent="0.25">
      <c r="A369" t="s">
        <v>924</v>
      </c>
      <c r="B369" s="22">
        <v>0.10589999999999999</v>
      </c>
    </row>
    <row r="370" spans="1:2" x14ac:dyDescent="0.25">
      <c r="A370" t="s">
        <v>925</v>
      </c>
      <c r="B370" s="22">
        <v>0.10580000000000001</v>
      </c>
    </row>
    <row r="371" spans="1:2" x14ac:dyDescent="0.25">
      <c r="A371" t="s">
        <v>926</v>
      </c>
      <c r="B371" s="22">
        <v>0.10580000000000001</v>
      </c>
    </row>
    <row r="372" spans="1:2" x14ac:dyDescent="0.25">
      <c r="A372" t="s">
        <v>927</v>
      </c>
      <c r="B372" s="22">
        <v>0.10679999999999999</v>
      </c>
    </row>
    <row r="373" spans="1:2" x14ac:dyDescent="0.25">
      <c r="A373" t="s">
        <v>928</v>
      </c>
      <c r="B373" s="22">
        <v>0.1072</v>
      </c>
    </row>
    <row r="374" spans="1:2" x14ac:dyDescent="0.25">
      <c r="A374" t="s">
        <v>929</v>
      </c>
      <c r="B374" s="22">
        <v>0.10769999999999999</v>
      </c>
    </row>
    <row r="375" spans="1:2" x14ac:dyDescent="0.25">
      <c r="A375" t="s">
        <v>930</v>
      </c>
      <c r="B375" s="22">
        <v>0.1085</v>
      </c>
    </row>
    <row r="376" spans="1:2" x14ac:dyDescent="0.25">
      <c r="A376" t="s">
        <v>931</v>
      </c>
      <c r="B376" s="22">
        <v>0.10920000000000001</v>
      </c>
    </row>
    <row r="377" spans="1:2" x14ac:dyDescent="0.25">
      <c r="A377" t="s">
        <v>932</v>
      </c>
      <c r="B377" s="22">
        <v>0.10949999999999999</v>
      </c>
    </row>
    <row r="378" spans="1:2" x14ac:dyDescent="0.25">
      <c r="A378" t="s">
        <v>933</v>
      </c>
      <c r="B378" s="22">
        <v>0.10980000000000001</v>
      </c>
    </row>
    <row r="379" spans="1:2" x14ac:dyDescent="0.25">
      <c r="A379" t="s">
        <v>934</v>
      </c>
      <c r="B379" s="22">
        <v>0.10859999999999999</v>
      </c>
    </row>
    <row r="380" spans="1:2" x14ac:dyDescent="0.25">
      <c r="A380" t="s">
        <v>935</v>
      </c>
      <c r="B380" s="22">
        <v>0.1082</v>
      </c>
    </row>
    <row r="381" spans="1:2" x14ac:dyDescent="0.25">
      <c r="A381" t="s">
        <v>936</v>
      </c>
      <c r="B381" s="22">
        <v>0.1079</v>
      </c>
    </row>
    <row r="382" spans="1:2" x14ac:dyDescent="0.25">
      <c r="A382" t="s">
        <v>937</v>
      </c>
      <c r="B382" s="22">
        <v>0.10800000000000001</v>
      </c>
    </row>
    <row r="383" spans="1:2" x14ac:dyDescent="0.25">
      <c r="A383" t="s">
        <v>938</v>
      </c>
      <c r="B383" s="22">
        <v>0.1079</v>
      </c>
    </row>
    <row r="384" spans="1:2" x14ac:dyDescent="0.25">
      <c r="A384" t="s">
        <v>939</v>
      </c>
      <c r="B384" s="22">
        <v>0.1067</v>
      </c>
    </row>
    <row r="385" spans="1:2" x14ac:dyDescent="0.25">
      <c r="A385" t="s">
        <v>940</v>
      </c>
      <c r="B385" s="22">
        <v>0.10769999999999999</v>
      </c>
    </row>
    <row r="386" spans="1:2" x14ac:dyDescent="0.25">
      <c r="A386" t="s">
        <v>941</v>
      </c>
      <c r="B386" s="22">
        <v>0.10970000000000001</v>
      </c>
    </row>
    <row r="387" spans="1:2" x14ac:dyDescent="0.25">
      <c r="A387" t="s">
        <v>942</v>
      </c>
      <c r="B387" s="22">
        <v>0.1085</v>
      </c>
    </row>
    <row r="388" spans="1:2" x14ac:dyDescent="0.25">
      <c r="A388" t="s">
        <v>943</v>
      </c>
      <c r="B388" s="22">
        <v>0.10949999999999999</v>
      </c>
    </row>
    <row r="389" spans="1:2" x14ac:dyDescent="0.25">
      <c r="A389" t="s">
        <v>944</v>
      </c>
      <c r="B389" s="22">
        <v>0.1103</v>
      </c>
    </row>
    <row r="390" spans="1:2" x14ac:dyDescent="0.25">
      <c r="A390" t="s">
        <v>945</v>
      </c>
      <c r="B390" s="22">
        <v>0.1104</v>
      </c>
    </row>
    <row r="391" spans="1:2" x14ac:dyDescent="0.25">
      <c r="A391" t="s">
        <v>946</v>
      </c>
      <c r="B391" s="22">
        <v>0.11</v>
      </c>
    </row>
    <row r="392" spans="1:2" x14ac:dyDescent="0.25">
      <c r="A392"/>
      <c r="B392" s="14"/>
    </row>
    <row r="393" spans="1:2" x14ac:dyDescent="0.25">
      <c r="A393"/>
      <c r="B393" s="14"/>
    </row>
    <row r="394" spans="1:2" x14ac:dyDescent="0.25">
      <c r="A394"/>
      <c r="B394" s="14"/>
    </row>
    <row r="395" spans="1:2" x14ac:dyDescent="0.25">
      <c r="A395"/>
      <c r="B395" s="14"/>
    </row>
    <row r="396" spans="1:2" x14ac:dyDescent="0.25">
      <c r="A396"/>
      <c r="B396" s="14"/>
    </row>
    <row r="397" spans="1:2" x14ac:dyDescent="0.25">
      <c r="A397"/>
      <c r="B397" s="14"/>
    </row>
    <row r="398" spans="1:2" x14ac:dyDescent="0.25">
      <c r="A398"/>
      <c r="B398" s="14"/>
    </row>
    <row r="399" spans="1:2" x14ac:dyDescent="0.25">
      <c r="A399"/>
      <c r="B399" s="14"/>
    </row>
    <row r="400" spans="1:2" x14ac:dyDescent="0.25">
      <c r="A400"/>
      <c r="B400" s="14"/>
    </row>
    <row r="401" spans="1:2" x14ac:dyDescent="0.25">
      <c r="A401"/>
      <c r="B401" s="14"/>
    </row>
    <row r="402" spans="1:2" x14ac:dyDescent="0.25">
      <c r="A402"/>
      <c r="B402" s="14"/>
    </row>
    <row r="403" spans="1:2" x14ac:dyDescent="0.25">
      <c r="A403"/>
      <c r="B403" s="14"/>
    </row>
    <row r="404" spans="1:2" x14ac:dyDescent="0.25">
      <c r="A404"/>
      <c r="B404" s="14"/>
    </row>
    <row r="405" spans="1:2" x14ac:dyDescent="0.25">
      <c r="A405"/>
      <c r="B405" s="14"/>
    </row>
    <row r="406" spans="1:2" x14ac:dyDescent="0.25">
      <c r="A406"/>
      <c r="B406" s="14"/>
    </row>
    <row r="407" spans="1:2" x14ac:dyDescent="0.25">
      <c r="A407"/>
      <c r="B407" s="14"/>
    </row>
    <row r="408" spans="1:2" x14ac:dyDescent="0.25">
      <c r="A408"/>
      <c r="B408" s="14"/>
    </row>
    <row r="409" spans="1:2" x14ac:dyDescent="0.25">
      <c r="A409"/>
      <c r="B409" s="14"/>
    </row>
    <row r="410" spans="1:2" x14ac:dyDescent="0.25">
      <c r="A410"/>
      <c r="B410" s="14"/>
    </row>
    <row r="411" spans="1:2" x14ac:dyDescent="0.25">
      <c r="A411"/>
      <c r="B411" s="14"/>
    </row>
    <row r="412" spans="1:2" x14ac:dyDescent="0.25">
      <c r="A412"/>
      <c r="B412" s="14"/>
    </row>
    <row r="413" spans="1:2" x14ac:dyDescent="0.25">
      <c r="A413"/>
      <c r="B413" s="14"/>
    </row>
    <row r="414" spans="1:2" x14ac:dyDescent="0.25">
      <c r="A414"/>
      <c r="B414" s="14"/>
    </row>
    <row r="415" spans="1:2" x14ac:dyDescent="0.25">
      <c r="A415"/>
      <c r="B415" s="14"/>
    </row>
    <row r="416" spans="1:2" x14ac:dyDescent="0.25">
      <c r="A416"/>
      <c r="B416" s="14"/>
    </row>
    <row r="417" spans="1:2" x14ac:dyDescent="0.25">
      <c r="A417"/>
      <c r="B417" s="14"/>
    </row>
    <row r="418" spans="1:2" x14ac:dyDescent="0.25">
      <c r="A418"/>
      <c r="B418" s="14"/>
    </row>
    <row r="419" spans="1:2" x14ac:dyDescent="0.25">
      <c r="A419"/>
      <c r="B419" s="14"/>
    </row>
    <row r="420" spans="1:2" x14ac:dyDescent="0.25">
      <c r="A420"/>
      <c r="B420" s="14"/>
    </row>
    <row r="421" spans="1:2" x14ac:dyDescent="0.25">
      <c r="A421"/>
      <c r="B421" s="14"/>
    </row>
    <row r="422" spans="1:2" x14ac:dyDescent="0.25">
      <c r="A422"/>
      <c r="B422" s="14"/>
    </row>
    <row r="423" spans="1:2" x14ac:dyDescent="0.25">
      <c r="A423"/>
      <c r="B423" s="14"/>
    </row>
    <row r="424" spans="1:2" x14ac:dyDescent="0.25">
      <c r="A424"/>
      <c r="B424" s="14"/>
    </row>
    <row r="425" spans="1:2" x14ac:dyDescent="0.25">
      <c r="A425"/>
      <c r="B425" s="14"/>
    </row>
    <row r="426" spans="1:2" x14ac:dyDescent="0.25">
      <c r="A426"/>
      <c r="B426" s="14"/>
    </row>
    <row r="427" spans="1:2" x14ac:dyDescent="0.25">
      <c r="A427"/>
      <c r="B427" s="14"/>
    </row>
    <row r="428" spans="1:2" x14ac:dyDescent="0.25">
      <c r="A428"/>
      <c r="B428" s="14"/>
    </row>
    <row r="429" spans="1:2" x14ac:dyDescent="0.25">
      <c r="A429"/>
      <c r="B429" s="14"/>
    </row>
    <row r="430" spans="1:2" x14ac:dyDescent="0.25">
      <c r="A430"/>
      <c r="B430" s="14"/>
    </row>
    <row r="431" spans="1:2" x14ac:dyDescent="0.25">
      <c r="A431"/>
      <c r="B431" s="14"/>
    </row>
    <row r="432" spans="1:2" x14ac:dyDescent="0.25">
      <c r="A432"/>
      <c r="B432" s="14"/>
    </row>
    <row r="433" spans="1:2" x14ac:dyDescent="0.25">
      <c r="A433"/>
      <c r="B433" s="14"/>
    </row>
    <row r="434" spans="1:2" x14ac:dyDescent="0.25">
      <c r="A434"/>
      <c r="B434" s="14"/>
    </row>
    <row r="435" spans="1:2" x14ac:dyDescent="0.25">
      <c r="A435"/>
      <c r="B435" s="14"/>
    </row>
    <row r="436" spans="1:2" x14ac:dyDescent="0.25">
      <c r="A436"/>
      <c r="B436" s="14"/>
    </row>
    <row r="437" spans="1:2" x14ac:dyDescent="0.25">
      <c r="A437"/>
      <c r="B437" s="14"/>
    </row>
    <row r="438" spans="1:2" x14ac:dyDescent="0.25">
      <c r="A438"/>
      <c r="B438" s="14"/>
    </row>
    <row r="439" spans="1:2" x14ac:dyDescent="0.25">
      <c r="A439"/>
      <c r="B439" s="14"/>
    </row>
    <row r="440" spans="1:2" x14ac:dyDescent="0.25">
      <c r="A440"/>
      <c r="B440" s="14"/>
    </row>
    <row r="441" spans="1:2" x14ac:dyDescent="0.25">
      <c r="A441"/>
      <c r="B441" s="14"/>
    </row>
    <row r="442" spans="1:2" x14ac:dyDescent="0.25">
      <c r="A442"/>
      <c r="B442" s="14"/>
    </row>
    <row r="443" spans="1:2" x14ac:dyDescent="0.25">
      <c r="A443"/>
      <c r="B443" s="14"/>
    </row>
    <row r="444" spans="1:2" x14ac:dyDescent="0.25">
      <c r="A444"/>
      <c r="B444" s="14"/>
    </row>
    <row r="445" spans="1:2" x14ac:dyDescent="0.25">
      <c r="A445"/>
      <c r="B445" s="14"/>
    </row>
    <row r="446" spans="1:2" x14ac:dyDescent="0.25">
      <c r="A446"/>
      <c r="B446" s="14"/>
    </row>
    <row r="447" spans="1:2" x14ac:dyDescent="0.25">
      <c r="A447"/>
      <c r="B447" s="14"/>
    </row>
    <row r="448" spans="1:2" x14ac:dyDescent="0.25">
      <c r="A448"/>
      <c r="B448" s="14"/>
    </row>
    <row r="449" spans="1:2" x14ac:dyDescent="0.25">
      <c r="A449"/>
      <c r="B449" s="14"/>
    </row>
    <row r="450" spans="1:2" x14ac:dyDescent="0.25">
      <c r="A450"/>
      <c r="B450" s="14"/>
    </row>
    <row r="451" spans="1:2" x14ac:dyDescent="0.25">
      <c r="A451"/>
      <c r="B451" s="14"/>
    </row>
    <row r="452" spans="1:2" x14ac:dyDescent="0.25">
      <c r="A452"/>
      <c r="B452" s="14"/>
    </row>
    <row r="453" spans="1:2" x14ac:dyDescent="0.25">
      <c r="A453"/>
      <c r="B453" s="14"/>
    </row>
    <row r="454" spans="1:2" x14ac:dyDescent="0.25">
      <c r="A454"/>
      <c r="B454" s="14"/>
    </row>
    <row r="455" spans="1:2" x14ac:dyDescent="0.25">
      <c r="A455"/>
      <c r="B455" s="14"/>
    </row>
    <row r="456" spans="1:2" x14ac:dyDescent="0.25">
      <c r="A456"/>
      <c r="B456" s="14"/>
    </row>
    <row r="457" spans="1:2" x14ac:dyDescent="0.25">
      <c r="A457"/>
      <c r="B457" s="14"/>
    </row>
    <row r="458" spans="1:2" x14ac:dyDescent="0.25">
      <c r="A458"/>
      <c r="B458" s="14"/>
    </row>
    <row r="459" spans="1:2" x14ac:dyDescent="0.25">
      <c r="A459"/>
      <c r="B459" s="14"/>
    </row>
    <row r="460" spans="1:2" x14ac:dyDescent="0.25">
      <c r="A460"/>
      <c r="B460" s="14"/>
    </row>
    <row r="461" spans="1:2" x14ac:dyDescent="0.25">
      <c r="A461"/>
      <c r="B461" s="14"/>
    </row>
    <row r="462" spans="1:2" x14ac:dyDescent="0.25">
      <c r="A462"/>
      <c r="B462" s="14"/>
    </row>
    <row r="463" spans="1:2" x14ac:dyDescent="0.25">
      <c r="A463"/>
      <c r="B463" s="14"/>
    </row>
    <row r="464" spans="1:2" x14ac:dyDescent="0.25">
      <c r="A464"/>
      <c r="B464" s="14"/>
    </row>
    <row r="465" spans="1:2" x14ac:dyDescent="0.25">
      <c r="A465"/>
      <c r="B465" s="14"/>
    </row>
    <row r="466" spans="1:2" x14ac:dyDescent="0.25">
      <c r="A466"/>
      <c r="B466" s="14"/>
    </row>
    <row r="467" spans="1:2" x14ac:dyDescent="0.25">
      <c r="A467"/>
      <c r="B467" s="14"/>
    </row>
    <row r="468" spans="1:2" x14ac:dyDescent="0.25">
      <c r="A468"/>
      <c r="B468" s="14"/>
    </row>
    <row r="469" spans="1:2" x14ac:dyDescent="0.25">
      <c r="A469"/>
      <c r="B469" s="14"/>
    </row>
    <row r="470" spans="1:2" x14ac:dyDescent="0.25">
      <c r="A470"/>
      <c r="B470" s="14"/>
    </row>
    <row r="471" spans="1:2" x14ac:dyDescent="0.25">
      <c r="A471"/>
      <c r="B471" s="14"/>
    </row>
    <row r="472" spans="1:2" x14ac:dyDescent="0.25">
      <c r="A472"/>
      <c r="B472" s="14"/>
    </row>
    <row r="473" spans="1:2" x14ac:dyDescent="0.25">
      <c r="A473"/>
      <c r="B473" s="14"/>
    </row>
    <row r="474" spans="1:2" x14ac:dyDescent="0.25">
      <c r="A474"/>
      <c r="B474" s="14"/>
    </row>
    <row r="475" spans="1:2" x14ac:dyDescent="0.25">
      <c r="A475"/>
      <c r="B475" s="14"/>
    </row>
    <row r="476" spans="1:2" x14ac:dyDescent="0.25">
      <c r="A476"/>
      <c r="B476" s="14"/>
    </row>
    <row r="477" spans="1:2" x14ac:dyDescent="0.25">
      <c r="A477"/>
      <c r="B477" s="14"/>
    </row>
    <row r="478" spans="1:2" x14ac:dyDescent="0.25">
      <c r="A478"/>
      <c r="B478" s="14"/>
    </row>
    <row r="479" spans="1:2" x14ac:dyDescent="0.25">
      <c r="A479"/>
      <c r="B479" s="14"/>
    </row>
    <row r="480" spans="1:2" x14ac:dyDescent="0.25">
      <c r="A480"/>
      <c r="B480" s="14"/>
    </row>
    <row r="481" spans="1:2" x14ac:dyDescent="0.25">
      <c r="A481"/>
      <c r="B481" s="14"/>
    </row>
    <row r="482" spans="1:2" x14ac:dyDescent="0.25">
      <c r="A482"/>
      <c r="B482" s="14"/>
    </row>
    <row r="483" spans="1:2" x14ac:dyDescent="0.25">
      <c r="A483"/>
      <c r="B483" s="14"/>
    </row>
    <row r="484" spans="1:2" x14ac:dyDescent="0.25">
      <c r="A484"/>
      <c r="B484" s="14"/>
    </row>
    <row r="485" spans="1:2" x14ac:dyDescent="0.25">
      <c r="A485"/>
      <c r="B485" s="14"/>
    </row>
    <row r="486" spans="1:2" x14ac:dyDescent="0.25">
      <c r="A486"/>
      <c r="B486" s="14"/>
    </row>
    <row r="487" spans="1:2" x14ac:dyDescent="0.25">
      <c r="A487"/>
      <c r="B487" s="14"/>
    </row>
    <row r="488" spans="1:2" x14ac:dyDescent="0.25">
      <c r="A488"/>
      <c r="B488" s="14"/>
    </row>
    <row r="489" spans="1:2" x14ac:dyDescent="0.25">
      <c r="A489"/>
      <c r="B489" s="14"/>
    </row>
    <row r="490" spans="1:2" x14ac:dyDescent="0.25">
      <c r="A490"/>
      <c r="B490" s="14"/>
    </row>
    <row r="491" spans="1:2" x14ac:dyDescent="0.25">
      <c r="A491"/>
      <c r="B491" s="14"/>
    </row>
    <row r="492" spans="1:2" x14ac:dyDescent="0.25">
      <c r="A492"/>
      <c r="B492" s="14"/>
    </row>
    <row r="493" spans="1:2" x14ac:dyDescent="0.25">
      <c r="A493"/>
      <c r="B493" s="14"/>
    </row>
    <row r="494" spans="1:2" x14ac:dyDescent="0.25">
      <c r="A494"/>
      <c r="B494" s="14"/>
    </row>
    <row r="495" spans="1:2" x14ac:dyDescent="0.25">
      <c r="A495"/>
      <c r="B495" s="14"/>
    </row>
    <row r="496" spans="1:2" x14ac:dyDescent="0.25">
      <c r="A496"/>
      <c r="B496" s="14"/>
    </row>
    <row r="497" spans="1:2" x14ac:dyDescent="0.25">
      <c r="A497"/>
      <c r="B497" s="14"/>
    </row>
    <row r="498" spans="1:2" x14ac:dyDescent="0.25">
      <c r="A498"/>
      <c r="B498" s="14"/>
    </row>
    <row r="499" spans="1:2" x14ac:dyDescent="0.25">
      <c r="A499"/>
      <c r="B499" s="14"/>
    </row>
    <row r="500" spans="1:2" x14ac:dyDescent="0.25">
      <c r="A500"/>
      <c r="B500" s="14"/>
    </row>
    <row r="501" spans="1:2" x14ac:dyDescent="0.25">
      <c r="A501"/>
      <c r="B501" s="14"/>
    </row>
    <row r="502" spans="1:2" x14ac:dyDescent="0.25">
      <c r="A502"/>
      <c r="B502" s="14"/>
    </row>
    <row r="503" spans="1:2" x14ac:dyDescent="0.25">
      <c r="A503"/>
      <c r="B503" s="14"/>
    </row>
    <row r="504" spans="1:2" x14ac:dyDescent="0.25">
      <c r="A504"/>
      <c r="B504" s="14"/>
    </row>
    <row r="505" spans="1:2" x14ac:dyDescent="0.25">
      <c r="A505"/>
      <c r="B505" s="14"/>
    </row>
    <row r="506" spans="1:2" x14ac:dyDescent="0.25">
      <c r="A506"/>
      <c r="B506" s="14"/>
    </row>
    <row r="507" spans="1:2" x14ac:dyDescent="0.25">
      <c r="A507"/>
      <c r="B507" s="14"/>
    </row>
    <row r="508" spans="1:2" x14ac:dyDescent="0.25">
      <c r="A508"/>
      <c r="B508" s="14"/>
    </row>
    <row r="509" spans="1:2" x14ac:dyDescent="0.25">
      <c r="A509"/>
      <c r="B509" s="14"/>
    </row>
    <row r="510" spans="1:2" x14ac:dyDescent="0.25">
      <c r="A510"/>
      <c r="B510" s="14"/>
    </row>
    <row r="511" spans="1:2" x14ac:dyDescent="0.25">
      <c r="A511"/>
      <c r="B511" s="14"/>
    </row>
    <row r="512" spans="1:2" x14ac:dyDescent="0.25">
      <c r="A512"/>
      <c r="B512" s="14"/>
    </row>
    <row r="513" spans="1:2" x14ac:dyDescent="0.25">
      <c r="A513"/>
      <c r="B513" s="14"/>
    </row>
    <row r="514" spans="1:2" x14ac:dyDescent="0.25">
      <c r="A514"/>
      <c r="B514" s="14"/>
    </row>
    <row r="515" spans="1:2" x14ac:dyDescent="0.25">
      <c r="A515"/>
      <c r="B515" s="14"/>
    </row>
    <row r="516" spans="1:2" x14ac:dyDescent="0.25">
      <c r="A516"/>
      <c r="B516" s="14"/>
    </row>
    <row r="517" spans="1:2" x14ac:dyDescent="0.25">
      <c r="A517"/>
      <c r="B517" s="14"/>
    </row>
    <row r="518" spans="1:2" x14ac:dyDescent="0.25">
      <c r="A518"/>
      <c r="B518" s="14"/>
    </row>
    <row r="519" spans="1:2" x14ac:dyDescent="0.25">
      <c r="A519"/>
      <c r="B519" s="14"/>
    </row>
    <row r="520" spans="1:2" x14ac:dyDescent="0.25">
      <c r="A520"/>
      <c r="B520" s="14"/>
    </row>
    <row r="521" spans="1:2" x14ac:dyDescent="0.25">
      <c r="A521"/>
      <c r="B521" s="14"/>
    </row>
    <row r="522" spans="1:2" x14ac:dyDescent="0.25">
      <c r="A522"/>
      <c r="B522" s="14"/>
    </row>
    <row r="523" spans="1:2" x14ac:dyDescent="0.25">
      <c r="A523"/>
      <c r="B523" s="14"/>
    </row>
    <row r="524" spans="1:2" x14ac:dyDescent="0.25">
      <c r="A524"/>
      <c r="B524" s="14"/>
    </row>
    <row r="525" spans="1:2" x14ac:dyDescent="0.25">
      <c r="A525"/>
      <c r="B525" s="14"/>
    </row>
    <row r="526" spans="1:2" x14ac:dyDescent="0.25">
      <c r="A526"/>
      <c r="B526" s="14"/>
    </row>
    <row r="527" spans="1:2" x14ac:dyDescent="0.25">
      <c r="A527"/>
      <c r="B527" s="14"/>
    </row>
    <row r="528" spans="1:2" x14ac:dyDescent="0.25">
      <c r="A528"/>
      <c r="B528" s="14"/>
    </row>
    <row r="529" spans="1:2" x14ac:dyDescent="0.25">
      <c r="A529"/>
      <c r="B529" s="14"/>
    </row>
    <row r="530" spans="1:2" x14ac:dyDescent="0.25">
      <c r="A530"/>
      <c r="B530" s="14"/>
    </row>
    <row r="531" spans="1:2" x14ac:dyDescent="0.25">
      <c r="A531"/>
      <c r="B531" s="14"/>
    </row>
    <row r="532" spans="1:2" x14ac:dyDescent="0.25">
      <c r="A532"/>
      <c r="B532" s="14"/>
    </row>
    <row r="533" spans="1:2" x14ac:dyDescent="0.25">
      <c r="A533"/>
      <c r="B533" s="14"/>
    </row>
    <row r="534" spans="1:2" x14ac:dyDescent="0.25">
      <c r="A534"/>
      <c r="B534" s="14"/>
    </row>
    <row r="535" spans="1:2" x14ac:dyDescent="0.25">
      <c r="A535"/>
      <c r="B535" s="14"/>
    </row>
    <row r="536" spans="1:2" x14ac:dyDescent="0.25">
      <c r="A536"/>
      <c r="B536" s="14"/>
    </row>
    <row r="537" spans="1:2" x14ac:dyDescent="0.25">
      <c r="A537"/>
      <c r="B537" s="14"/>
    </row>
    <row r="538" spans="1:2" x14ac:dyDescent="0.25">
      <c r="A538"/>
      <c r="B538" s="14"/>
    </row>
    <row r="539" spans="1:2" x14ac:dyDescent="0.25">
      <c r="A539"/>
      <c r="B539" s="14"/>
    </row>
    <row r="540" spans="1:2" x14ac:dyDescent="0.25">
      <c r="A540"/>
      <c r="B540" s="14"/>
    </row>
    <row r="541" spans="1:2" x14ac:dyDescent="0.25">
      <c r="A541"/>
      <c r="B541" s="14"/>
    </row>
    <row r="542" spans="1:2" x14ac:dyDescent="0.25">
      <c r="A542"/>
      <c r="B542" s="14"/>
    </row>
    <row r="543" spans="1:2" x14ac:dyDescent="0.25">
      <c r="A543"/>
      <c r="B543" s="14"/>
    </row>
    <row r="544" spans="1:2" x14ac:dyDescent="0.25">
      <c r="A544"/>
      <c r="B544" s="14"/>
    </row>
    <row r="545" spans="1:2" x14ac:dyDescent="0.25">
      <c r="A545"/>
      <c r="B545" s="14"/>
    </row>
    <row r="546" spans="1:2" x14ac:dyDescent="0.25">
      <c r="A546"/>
      <c r="B546" s="14"/>
    </row>
    <row r="547" spans="1:2" x14ac:dyDescent="0.25">
      <c r="A547"/>
      <c r="B547" s="14"/>
    </row>
    <row r="548" spans="1:2" x14ac:dyDescent="0.25">
      <c r="A548"/>
      <c r="B548" s="14"/>
    </row>
    <row r="549" spans="1:2" x14ac:dyDescent="0.25">
      <c r="A549"/>
      <c r="B549" s="14"/>
    </row>
    <row r="550" spans="1:2" x14ac:dyDescent="0.25">
      <c r="A550"/>
      <c r="B550" s="14"/>
    </row>
    <row r="551" spans="1:2" x14ac:dyDescent="0.25">
      <c r="A551"/>
      <c r="B551" s="14"/>
    </row>
    <row r="552" spans="1:2" x14ac:dyDescent="0.25">
      <c r="A552"/>
      <c r="B552" s="14"/>
    </row>
    <row r="553" spans="1:2" x14ac:dyDescent="0.25">
      <c r="A553"/>
      <c r="B553" s="14"/>
    </row>
    <row r="554" spans="1:2" x14ac:dyDescent="0.25">
      <c r="A554"/>
      <c r="B554" s="14"/>
    </row>
    <row r="555" spans="1:2" x14ac:dyDescent="0.25">
      <c r="A555"/>
      <c r="B555" s="14"/>
    </row>
    <row r="556" spans="1:2" x14ac:dyDescent="0.25">
      <c r="A556"/>
      <c r="B556" s="14"/>
    </row>
    <row r="557" spans="1:2" x14ac:dyDescent="0.25">
      <c r="A557"/>
      <c r="B557" s="14"/>
    </row>
    <row r="558" spans="1:2" x14ac:dyDescent="0.25">
      <c r="A558"/>
      <c r="B558" s="14"/>
    </row>
    <row r="559" spans="1:2" x14ac:dyDescent="0.25">
      <c r="A559"/>
      <c r="B559" s="14"/>
    </row>
    <row r="560" spans="1:2" x14ac:dyDescent="0.25">
      <c r="A560"/>
      <c r="B560" s="14"/>
    </row>
    <row r="561" spans="1:2" x14ac:dyDescent="0.25">
      <c r="A561"/>
      <c r="B561" s="14"/>
    </row>
    <row r="562" spans="1:2" x14ac:dyDescent="0.25">
      <c r="A562"/>
      <c r="B562" s="14"/>
    </row>
    <row r="563" spans="1:2" x14ac:dyDescent="0.25">
      <c r="A563"/>
      <c r="B563" s="14"/>
    </row>
    <row r="564" spans="1:2" x14ac:dyDescent="0.25">
      <c r="A564"/>
      <c r="B564" s="14"/>
    </row>
    <row r="565" spans="1:2" x14ac:dyDescent="0.25">
      <c r="A565"/>
      <c r="B565" s="14"/>
    </row>
    <row r="566" spans="1:2" x14ac:dyDescent="0.25">
      <c r="A566"/>
      <c r="B566" s="14"/>
    </row>
    <row r="567" spans="1:2" x14ac:dyDescent="0.25">
      <c r="A567"/>
      <c r="B567" s="14"/>
    </row>
    <row r="568" spans="1:2" x14ac:dyDescent="0.25">
      <c r="A568"/>
      <c r="B568" s="14"/>
    </row>
    <row r="569" spans="1:2" x14ac:dyDescent="0.25">
      <c r="A569"/>
      <c r="B569" s="14"/>
    </row>
    <row r="570" spans="1:2" x14ac:dyDescent="0.25">
      <c r="A570"/>
      <c r="B570" s="14"/>
    </row>
    <row r="571" spans="1:2" x14ac:dyDescent="0.25">
      <c r="A571"/>
      <c r="B571" s="14"/>
    </row>
    <row r="572" spans="1:2" x14ac:dyDescent="0.25">
      <c r="A572"/>
      <c r="B572" s="14"/>
    </row>
    <row r="573" spans="1:2" x14ac:dyDescent="0.25">
      <c r="A573"/>
      <c r="B573" s="14"/>
    </row>
    <row r="574" spans="1:2" x14ac:dyDescent="0.25">
      <c r="A574"/>
      <c r="B574" s="14"/>
    </row>
    <row r="575" spans="1:2" x14ac:dyDescent="0.25">
      <c r="A575"/>
      <c r="B575" s="14"/>
    </row>
    <row r="576" spans="1:2" x14ac:dyDescent="0.25">
      <c r="A576"/>
      <c r="B576" s="14"/>
    </row>
    <row r="577" spans="1:2" x14ac:dyDescent="0.25">
      <c r="A577"/>
      <c r="B577" s="14"/>
    </row>
    <row r="578" spans="1:2" x14ac:dyDescent="0.25">
      <c r="A578"/>
      <c r="B578" s="14"/>
    </row>
    <row r="579" spans="1:2" x14ac:dyDescent="0.25">
      <c r="A579"/>
      <c r="B579" s="14"/>
    </row>
    <row r="580" spans="1:2" x14ac:dyDescent="0.25">
      <c r="A580"/>
      <c r="B580" s="14"/>
    </row>
    <row r="581" spans="1:2" x14ac:dyDescent="0.25">
      <c r="A581"/>
      <c r="B581" s="14"/>
    </row>
    <row r="582" spans="1:2" x14ac:dyDescent="0.25">
      <c r="A582"/>
      <c r="B582" s="14"/>
    </row>
    <row r="583" spans="1:2" x14ac:dyDescent="0.25">
      <c r="A583"/>
      <c r="B583" s="14"/>
    </row>
    <row r="584" spans="1:2" x14ac:dyDescent="0.25">
      <c r="A584"/>
      <c r="B584" s="14"/>
    </row>
    <row r="585" spans="1:2" x14ac:dyDescent="0.25">
      <c r="A585"/>
      <c r="B585" s="14"/>
    </row>
    <row r="586" spans="1:2" x14ac:dyDescent="0.25">
      <c r="A586"/>
      <c r="B586" s="14"/>
    </row>
    <row r="587" spans="1:2" x14ac:dyDescent="0.25">
      <c r="A587"/>
      <c r="B587" s="14"/>
    </row>
    <row r="588" spans="1:2" x14ac:dyDescent="0.25">
      <c r="A588"/>
      <c r="B588" s="14"/>
    </row>
    <row r="589" spans="1:2" x14ac:dyDescent="0.25">
      <c r="A589"/>
      <c r="B589" s="14"/>
    </row>
    <row r="590" spans="1:2" x14ac:dyDescent="0.25">
      <c r="A590"/>
      <c r="B590" s="14"/>
    </row>
    <row r="591" spans="1:2" x14ac:dyDescent="0.25">
      <c r="A591"/>
      <c r="B591" s="14"/>
    </row>
    <row r="592" spans="1:2" x14ac:dyDescent="0.25">
      <c r="A592"/>
      <c r="B592" s="14"/>
    </row>
    <row r="593" spans="1:2" x14ac:dyDescent="0.25">
      <c r="A593"/>
      <c r="B593" s="14"/>
    </row>
    <row r="594" spans="1:2" x14ac:dyDescent="0.25">
      <c r="A594"/>
      <c r="B594" s="14"/>
    </row>
    <row r="595" spans="1:2" x14ac:dyDescent="0.25">
      <c r="A595"/>
      <c r="B595" s="14"/>
    </row>
    <row r="596" spans="1:2" x14ac:dyDescent="0.25">
      <c r="A596"/>
      <c r="B596" s="14"/>
    </row>
    <row r="597" spans="1:2" x14ac:dyDescent="0.25">
      <c r="A597"/>
      <c r="B597" s="14"/>
    </row>
    <row r="598" spans="1:2" x14ac:dyDescent="0.25">
      <c r="A598"/>
      <c r="B598" s="14"/>
    </row>
    <row r="599" spans="1:2" x14ac:dyDescent="0.25">
      <c r="A599"/>
      <c r="B599" s="14"/>
    </row>
    <row r="600" spans="1:2" x14ac:dyDescent="0.25">
      <c r="A600"/>
      <c r="B600" s="14"/>
    </row>
    <row r="601" spans="1:2" x14ac:dyDescent="0.25">
      <c r="A601"/>
      <c r="B601" s="14"/>
    </row>
    <row r="602" spans="1:2" x14ac:dyDescent="0.25">
      <c r="A602"/>
      <c r="B602" s="14"/>
    </row>
    <row r="603" spans="1:2" x14ac:dyDescent="0.25">
      <c r="A603"/>
      <c r="B603" s="14"/>
    </row>
    <row r="604" spans="1:2" x14ac:dyDescent="0.25">
      <c r="A604"/>
      <c r="B604" s="14"/>
    </row>
    <row r="605" spans="1:2" x14ac:dyDescent="0.25">
      <c r="A605"/>
      <c r="B605" s="14"/>
    </row>
    <row r="606" spans="1:2" x14ac:dyDescent="0.25">
      <c r="A606"/>
      <c r="B606" s="14"/>
    </row>
    <row r="607" spans="1:2" x14ac:dyDescent="0.25">
      <c r="A607"/>
      <c r="B607" s="14"/>
    </row>
    <row r="608" spans="1:2" x14ac:dyDescent="0.25">
      <c r="A608"/>
      <c r="B608" s="14"/>
    </row>
    <row r="609" spans="1:2" x14ac:dyDescent="0.25">
      <c r="A609"/>
      <c r="B609" s="14"/>
    </row>
    <row r="610" spans="1:2" x14ac:dyDescent="0.25">
      <c r="A610"/>
      <c r="B610" s="14"/>
    </row>
    <row r="611" spans="1:2" x14ac:dyDescent="0.25">
      <c r="A611"/>
      <c r="B611" s="14"/>
    </row>
    <row r="612" spans="1:2" x14ac:dyDescent="0.25">
      <c r="A612"/>
      <c r="B612" s="14"/>
    </row>
    <row r="613" spans="1:2" x14ac:dyDescent="0.25">
      <c r="A613"/>
      <c r="B613" s="14"/>
    </row>
    <row r="614" spans="1:2" x14ac:dyDescent="0.25">
      <c r="A614"/>
      <c r="B614" s="14"/>
    </row>
    <row r="615" spans="1:2" x14ac:dyDescent="0.25">
      <c r="A615"/>
      <c r="B615" s="14"/>
    </row>
    <row r="616" spans="1:2" x14ac:dyDescent="0.25">
      <c r="A616"/>
      <c r="B616" s="14"/>
    </row>
    <row r="617" spans="1:2" x14ac:dyDescent="0.25">
      <c r="A617"/>
      <c r="B617" s="14"/>
    </row>
    <row r="618" spans="1:2" x14ac:dyDescent="0.25">
      <c r="A618"/>
      <c r="B618" s="14"/>
    </row>
    <row r="619" spans="1:2" x14ac:dyDescent="0.25">
      <c r="A619"/>
      <c r="B619" s="14"/>
    </row>
    <row r="620" spans="1:2" x14ac:dyDescent="0.25">
      <c r="A620"/>
      <c r="B620" s="14"/>
    </row>
    <row r="621" spans="1:2" x14ac:dyDescent="0.25">
      <c r="A621"/>
      <c r="B621" s="14"/>
    </row>
    <row r="622" spans="1:2" x14ac:dyDescent="0.25">
      <c r="A622"/>
      <c r="B622" s="14"/>
    </row>
    <row r="623" spans="1:2" x14ac:dyDescent="0.25">
      <c r="A623"/>
      <c r="B623" s="14"/>
    </row>
    <row r="624" spans="1:2" x14ac:dyDescent="0.25">
      <c r="A624"/>
      <c r="B624" s="14"/>
    </row>
    <row r="625" spans="1:2" x14ac:dyDescent="0.25">
      <c r="A625"/>
      <c r="B625" s="14"/>
    </row>
    <row r="626" spans="1:2" x14ac:dyDescent="0.25">
      <c r="A626"/>
      <c r="B626" s="14"/>
    </row>
    <row r="627" spans="1:2" x14ac:dyDescent="0.25">
      <c r="A627"/>
      <c r="B627" s="14"/>
    </row>
    <row r="628" spans="1:2" x14ac:dyDescent="0.25">
      <c r="A628"/>
      <c r="B628" s="14"/>
    </row>
    <row r="629" spans="1:2" x14ac:dyDescent="0.25">
      <c r="A629"/>
      <c r="B629" s="14"/>
    </row>
    <row r="630" spans="1:2" x14ac:dyDescent="0.25">
      <c r="A630"/>
      <c r="B630" s="14"/>
    </row>
    <row r="631" spans="1:2" x14ac:dyDescent="0.25">
      <c r="A631"/>
      <c r="B631" s="14"/>
    </row>
    <row r="632" spans="1:2" x14ac:dyDescent="0.25">
      <c r="A632"/>
      <c r="B632" s="14"/>
    </row>
    <row r="633" spans="1:2" x14ac:dyDescent="0.25">
      <c r="A633"/>
      <c r="B633" s="14"/>
    </row>
    <row r="634" spans="1:2" x14ac:dyDescent="0.25">
      <c r="A634"/>
      <c r="B634" s="14"/>
    </row>
    <row r="635" spans="1:2" x14ac:dyDescent="0.25">
      <c r="A635"/>
      <c r="B635" s="14"/>
    </row>
    <row r="636" spans="1:2" x14ac:dyDescent="0.25">
      <c r="A636"/>
      <c r="B636" s="14"/>
    </row>
    <row r="637" spans="1:2" x14ac:dyDescent="0.25">
      <c r="A637"/>
      <c r="B637" s="14"/>
    </row>
    <row r="638" spans="1:2" x14ac:dyDescent="0.25">
      <c r="A638"/>
      <c r="B638" s="14"/>
    </row>
    <row r="639" spans="1:2" x14ac:dyDescent="0.25">
      <c r="A639"/>
      <c r="B639" s="14"/>
    </row>
    <row r="640" spans="1:2" x14ac:dyDescent="0.25">
      <c r="A640"/>
      <c r="B640" s="14"/>
    </row>
    <row r="641" spans="1:2" x14ac:dyDescent="0.25">
      <c r="A641"/>
      <c r="B641" s="14"/>
    </row>
    <row r="642" spans="1:2" x14ac:dyDescent="0.25">
      <c r="A642"/>
      <c r="B642" s="14"/>
    </row>
    <row r="643" spans="1:2" x14ac:dyDescent="0.25">
      <c r="A643"/>
      <c r="B643" s="14"/>
    </row>
    <row r="644" spans="1:2" x14ac:dyDescent="0.25">
      <c r="A644"/>
      <c r="B644" s="14"/>
    </row>
    <row r="645" spans="1:2" x14ac:dyDescent="0.25">
      <c r="A645"/>
      <c r="B645" s="14"/>
    </row>
    <row r="646" spans="1:2" x14ac:dyDescent="0.25">
      <c r="A646"/>
      <c r="B646" s="14"/>
    </row>
    <row r="647" spans="1:2" x14ac:dyDescent="0.25">
      <c r="A647"/>
      <c r="B647" s="14"/>
    </row>
    <row r="648" spans="1:2" x14ac:dyDescent="0.25">
      <c r="A648"/>
      <c r="B648" s="14"/>
    </row>
    <row r="649" spans="1:2" x14ac:dyDescent="0.25">
      <c r="A649"/>
      <c r="B649" s="14"/>
    </row>
    <row r="650" spans="1:2" x14ac:dyDescent="0.25">
      <c r="A650"/>
      <c r="B650" s="14"/>
    </row>
    <row r="651" spans="1:2" x14ac:dyDescent="0.25">
      <c r="A651"/>
      <c r="B651" s="14"/>
    </row>
    <row r="652" spans="1:2" x14ac:dyDescent="0.25">
      <c r="A652"/>
      <c r="B652" s="14"/>
    </row>
    <row r="653" spans="1:2" x14ac:dyDescent="0.25">
      <c r="A653"/>
      <c r="B653" s="14"/>
    </row>
    <row r="654" spans="1:2" x14ac:dyDescent="0.25">
      <c r="A654"/>
      <c r="B654" s="14"/>
    </row>
    <row r="655" spans="1:2" x14ac:dyDescent="0.25">
      <c r="A655"/>
      <c r="B655" s="14"/>
    </row>
    <row r="656" spans="1:2" x14ac:dyDescent="0.25">
      <c r="A656"/>
      <c r="B656" s="14"/>
    </row>
    <row r="657" spans="1:2" x14ac:dyDescent="0.25">
      <c r="A657"/>
      <c r="B657" s="14"/>
    </row>
    <row r="658" spans="1:2" x14ac:dyDescent="0.25">
      <c r="A658"/>
      <c r="B658" s="14"/>
    </row>
    <row r="659" spans="1:2" x14ac:dyDescent="0.25">
      <c r="A659"/>
      <c r="B659" s="14"/>
    </row>
    <row r="660" spans="1:2" x14ac:dyDescent="0.25">
      <c r="A660"/>
      <c r="B660" s="14"/>
    </row>
    <row r="661" spans="1:2" x14ac:dyDescent="0.25">
      <c r="A661"/>
      <c r="B661" s="14"/>
    </row>
    <row r="662" spans="1:2" x14ac:dyDescent="0.25">
      <c r="A662"/>
      <c r="B662" s="14"/>
    </row>
    <row r="663" spans="1:2" x14ac:dyDescent="0.25">
      <c r="A663"/>
      <c r="B663" s="14"/>
    </row>
    <row r="664" spans="1:2" x14ac:dyDescent="0.25">
      <c r="A664"/>
      <c r="B664" s="14"/>
    </row>
    <row r="665" spans="1:2" x14ac:dyDescent="0.25">
      <c r="A665"/>
      <c r="B665" s="14"/>
    </row>
    <row r="666" spans="1:2" x14ac:dyDescent="0.25">
      <c r="A666"/>
      <c r="B666" s="14"/>
    </row>
    <row r="667" spans="1:2" x14ac:dyDescent="0.25">
      <c r="A667"/>
      <c r="B667" s="14"/>
    </row>
    <row r="668" spans="1:2" x14ac:dyDescent="0.25">
      <c r="A668"/>
      <c r="B668" s="14"/>
    </row>
    <row r="669" spans="1:2" x14ac:dyDescent="0.25">
      <c r="A669"/>
      <c r="B669" s="14"/>
    </row>
    <row r="670" spans="1:2" x14ac:dyDescent="0.25">
      <c r="A670"/>
      <c r="B670" s="14"/>
    </row>
    <row r="671" spans="1:2" x14ac:dyDescent="0.25">
      <c r="A671"/>
      <c r="B671" s="14"/>
    </row>
    <row r="672" spans="1:2" x14ac:dyDescent="0.25">
      <c r="A672"/>
      <c r="B672" s="14"/>
    </row>
    <row r="673" spans="1:2" x14ac:dyDescent="0.25">
      <c r="A673"/>
      <c r="B673" s="14"/>
    </row>
    <row r="674" spans="1:2" x14ac:dyDescent="0.25">
      <c r="A674"/>
      <c r="B674" s="14"/>
    </row>
    <row r="675" spans="1:2" x14ac:dyDescent="0.25">
      <c r="A675"/>
      <c r="B675" s="14"/>
    </row>
    <row r="676" spans="1:2" x14ac:dyDescent="0.25">
      <c r="A676" s="23"/>
      <c r="B676" s="24"/>
    </row>
    <row r="677" spans="1:2" x14ac:dyDescent="0.25">
      <c r="A677"/>
      <c r="B677" s="14"/>
    </row>
    <row r="678" spans="1:2" x14ac:dyDescent="0.25">
      <c r="A678"/>
      <c r="B678" s="14"/>
    </row>
    <row r="679" spans="1:2" x14ac:dyDescent="0.25">
      <c r="A679"/>
      <c r="B679" s="14"/>
    </row>
    <row r="680" spans="1:2" x14ac:dyDescent="0.25">
      <c r="A680"/>
      <c r="B680" s="14"/>
    </row>
    <row r="681" spans="1:2" x14ac:dyDescent="0.25">
      <c r="A681"/>
      <c r="B681" s="14"/>
    </row>
    <row r="682" spans="1:2" x14ac:dyDescent="0.25">
      <c r="A682"/>
      <c r="B682" s="14"/>
    </row>
    <row r="683" spans="1:2" x14ac:dyDescent="0.25">
      <c r="A683"/>
      <c r="B683" s="14"/>
    </row>
    <row r="684" spans="1:2" x14ac:dyDescent="0.25">
      <c r="A684"/>
      <c r="B684" s="14"/>
    </row>
    <row r="685" spans="1:2" x14ac:dyDescent="0.25">
      <c r="A685"/>
      <c r="B685" s="14"/>
    </row>
    <row r="686" spans="1:2" x14ac:dyDescent="0.25">
      <c r="A686"/>
      <c r="B686" s="14"/>
    </row>
    <row r="687" spans="1:2" x14ac:dyDescent="0.25">
      <c r="A687"/>
      <c r="B687" s="14"/>
    </row>
    <row r="688" spans="1:2" x14ac:dyDescent="0.25">
      <c r="A688"/>
      <c r="B688" s="14"/>
    </row>
    <row r="689" spans="1:2" x14ac:dyDescent="0.25">
      <c r="A689"/>
      <c r="B689" s="14"/>
    </row>
    <row r="690" spans="1:2" x14ac:dyDescent="0.25">
      <c r="A690"/>
      <c r="B690" s="14"/>
    </row>
    <row r="691" spans="1:2" x14ac:dyDescent="0.25">
      <c r="A691"/>
      <c r="B691" s="14"/>
    </row>
    <row r="692" spans="1:2" x14ac:dyDescent="0.25">
      <c r="A692"/>
      <c r="B692" s="14"/>
    </row>
    <row r="693" spans="1:2" x14ac:dyDescent="0.25">
      <c r="A693"/>
      <c r="B693" s="14"/>
    </row>
    <row r="694" spans="1:2" x14ac:dyDescent="0.25">
      <c r="A694"/>
      <c r="B694" s="14"/>
    </row>
    <row r="695" spans="1:2" x14ac:dyDescent="0.25">
      <c r="A695"/>
      <c r="B695" s="14"/>
    </row>
    <row r="696" spans="1:2" x14ac:dyDescent="0.25">
      <c r="A696"/>
      <c r="B696" s="14"/>
    </row>
    <row r="697" spans="1:2" x14ac:dyDescent="0.25">
      <c r="A697"/>
      <c r="B697" s="14"/>
    </row>
    <row r="698" spans="1:2" x14ac:dyDescent="0.25">
      <c r="A698"/>
      <c r="B698" s="14"/>
    </row>
    <row r="699" spans="1:2" x14ac:dyDescent="0.25">
      <c r="A699"/>
      <c r="B699" s="14"/>
    </row>
    <row r="700" spans="1:2" x14ac:dyDescent="0.25">
      <c r="A700"/>
      <c r="B700" s="14"/>
    </row>
    <row r="701" spans="1:2" x14ac:dyDescent="0.25">
      <c r="A701"/>
      <c r="B701" s="14"/>
    </row>
    <row r="702" spans="1:2" x14ac:dyDescent="0.25">
      <c r="A702"/>
      <c r="B702" s="14"/>
    </row>
    <row r="703" spans="1:2" x14ac:dyDescent="0.25">
      <c r="A703"/>
      <c r="B703" s="14"/>
    </row>
    <row r="704" spans="1:2" x14ac:dyDescent="0.25">
      <c r="A704"/>
      <c r="B704" s="14"/>
    </row>
    <row r="705" spans="1:2" x14ac:dyDescent="0.25">
      <c r="A705"/>
      <c r="B705" s="14"/>
    </row>
    <row r="706" spans="1:2" x14ac:dyDescent="0.25">
      <c r="A706"/>
      <c r="B706" s="14"/>
    </row>
    <row r="707" spans="1:2" x14ac:dyDescent="0.25">
      <c r="A707"/>
      <c r="B707" s="14"/>
    </row>
    <row r="708" spans="1:2" x14ac:dyDescent="0.25">
      <c r="A708"/>
      <c r="B708" s="14"/>
    </row>
    <row r="709" spans="1:2" x14ac:dyDescent="0.25">
      <c r="A709"/>
      <c r="B709" s="14"/>
    </row>
    <row r="710" spans="1:2" x14ac:dyDescent="0.25">
      <c r="A710"/>
      <c r="B710" s="14"/>
    </row>
    <row r="711" spans="1:2" x14ac:dyDescent="0.25">
      <c r="A711"/>
      <c r="B711" s="14"/>
    </row>
    <row r="712" spans="1:2" x14ac:dyDescent="0.25">
      <c r="A712"/>
      <c r="B712" s="14"/>
    </row>
    <row r="713" spans="1:2" x14ac:dyDescent="0.25">
      <c r="A713"/>
      <c r="B713" s="14"/>
    </row>
    <row r="714" spans="1:2" x14ac:dyDescent="0.25">
      <c r="A714"/>
      <c r="B714" s="14"/>
    </row>
    <row r="715" spans="1:2" x14ac:dyDescent="0.25">
      <c r="A715" s="23"/>
      <c r="B715" s="24"/>
    </row>
    <row r="716" spans="1:2" x14ac:dyDescent="0.25">
      <c r="A716"/>
      <c r="B716" s="14"/>
    </row>
    <row r="717" spans="1:2" x14ac:dyDescent="0.25">
      <c r="A717"/>
      <c r="B717" s="14"/>
    </row>
    <row r="718" spans="1:2" x14ac:dyDescent="0.25">
      <c r="A718"/>
      <c r="B718" s="14"/>
    </row>
    <row r="719" spans="1:2" x14ac:dyDescent="0.25">
      <c r="A719"/>
      <c r="B719" s="14"/>
    </row>
    <row r="720" spans="1:2" x14ac:dyDescent="0.25">
      <c r="A720"/>
      <c r="B720" s="14"/>
    </row>
  </sheetData>
  <mergeCells count="5">
    <mergeCell ref="G7:H7"/>
    <mergeCell ref="B1:K1"/>
    <mergeCell ref="D4:E4"/>
    <mergeCell ref="E5:F5"/>
    <mergeCell ref="F6:G6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A07ED-8162-474D-BF5F-20A5E49B8370}">
  <sheetPr>
    <tabColor rgb="FFFF0000"/>
  </sheetPr>
  <dimension ref="A1:K895"/>
  <sheetViews>
    <sheetView showGridLines="0" zoomScale="110" zoomScaleNormal="110" workbookViewId="0">
      <selection activeCell="A892" sqref="A892:B895"/>
    </sheetView>
  </sheetViews>
  <sheetFormatPr defaultRowHeight="13.2" x14ac:dyDescent="0.25"/>
  <cols>
    <col min="1" max="1" width="10.5546875" style="15" bestFit="1" customWidth="1"/>
    <col min="2" max="2" width="8.88671875" style="12"/>
    <col min="3" max="3" width="15.5546875" style="4" customWidth="1"/>
    <col min="4" max="4" width="9.88671875" style="1" customWidth="1"/>
    <col min="5" max="5" width="13" style="1" customWidth="1"/>
    <col min="6" max="6" width="10.6640625" style="1" customWidth="1"/>
    <col min="7" max="7" width="13" style="1" customWidth="1"/>
    <col min="8" max="8" width="10.6640625" style="1" customWidth="1"/>
    <col min="9" max="9" width="12.44140625" style="1" customWidth="1"/>
    <col min="10" max="10" width="17.5546875" customWidth="1"/>
    <col min="11" max="11" width="13.33203125" bestFit="1" customWidth="1"/>
  </cols>
  <sheetData>
    <row r="1" spans="1:11" ht="21" x14ac:dyDescent="0.25">
      <c r="B1" s="64" t="s">
        <v>13</v>
      </c>
      <c r="C1" s="64"/>
      <c r="D1" s="64"/>
      <c r="E1" s="64"/>
      <c r="F1" s="64"/>
      <c r="G1" s="64"/>
      <c r="H1" s="64"/>
      <c r="I1" s="64"/>
      <c r="J1" s="64"/>
      <c r="K1" s="64"/>
    </row>
    <row r="2" spans="1:11" ht="15.75" customHeight="1" x14ac:dyDescent="0.25">
      <c r="A2" s="25" t="s">
        <v>14</v>
      </c>
      <c r="B2" s="26" t="s">
        <v>245</v>
      </c>
      <c r="C2" s="10" t="s">
        <v>12</v>
      </c>
      <c r="D2" s="3" t="s">
        <v>0</v>
      </c>
      <c r="E2" s="3" t="s">
        <v>1</v>
      </c>
      <c r="F2" s="3" t="s">
        <v>2</v>
      </c>
      <c r="G2" s="3" t="s">
        <v>5</v>
      </c>
      <c r="H2" s="3" t="s">
        <v>3</v>
      </c>
      <c r="I2" s="3" t="s">
        <v>4</v>
      </c>
      <c r="J2" s="8" t="s">
        <v>6</v>
      </c>
      <c r="K2" s="7" t="s">
        <v>7</v>
      </c>
    </row>
    <row r="3" spans="1:11" x14ac:dyDescent="0.25">
      <c r="A3" t="s">
        <v>15</v>
      </c>
      <c r="B3" s="22">
        <v>2.6499999999999999E-2</v>
      </c>
      <c r="C3" s="35">
        <f>C4</f>
        <v>5.1299999999999998E-2</v>
      </c>
      <c r="D3" s="19">
        <f>MIN(B:B)</f>
        <v>2.0400000000000001E-2</v>
      </c>
      <c r="E3" s="19">
        <f>QUARTILE(B:B,1)</f>
        <v>3.1300000000000001E-2</v>
      </c>
      <c r="F3" s="19">
        <f>MEDIAN(B:B)</f>
        <v>4.9699999999999994E-2</v>
      </c>
      <c r="G3" s="32">
        <f>QUARTILE(B:B,3)</f>
        <v>5.5399999999999998E-2</v>
      </c>
      <c r="H3" s="20">
        <f>MAX(B:B)</f>
        <v>6.5599999999999992E-2</v>
      </c>
      <c r="I3" s="19">
        <f>AVERAGE(B:B)</f>
        <v>4.447301231802913E-2</v>
      </c>
      <c r="J3" s="21">
        <f>_xlfn.STDEV.S(B:B)</f>
        <v>1.2938258853066369E-2</v>
      </c>
      <c r="K3" s="39" t="str">
        <f>IF(AND(C3&lt;E3,C3&gt;=D3),"PÉSSIMA",IF(AND(C3&lt;=F3,C3&gt;E3),"RUIM",IF(AND(C3&lt;=G3,C3&gt;F3),"BOA",IF(AND(C3&lt;=H3,C3&gt;G3),"ÓTIMA"))))</f>
        <v>BOA</v>
      </c>
    </row>
    <row r="4" spans="1:11" x14ac:dyDescent="0.25">
      <c r="A4" t="s">
        <v>16</v>
      </c>
      <c r="B4" s="22">
        <v>2.58E-2</v>
      </c>
      <c r="C4" s="6" cm="1">
        <f t="array" ref="C4">LOOKUP(2,1/(B:B&lt;&gt;""),B:B)</f>
        <v>5.1299999999999998E-2</v>
      </c>
      <c r="D4" s="65" t="s">
        <v>8</v>
      </c>
      <c r="E4" s="66"/>
      <c r="K4" s="40"/>
    </row>
    <row r="5" spans="1:11" x14ac:dyDescent="0.25">
      <c r="A5" t="s">
        <v>17</v>
      </c>
      <c r="B5" s="22">
        <v>2.5600000000000001E-2</v>
      </c>
      <c r="C5" s="13"/>
      <c r="E5" s="67" t="s">
        <v>9</v>
      </c>
      <c r="F5" s="68"/>
    </row>
    <row r="6" spans="1:11" x14ac:dyDescent="0.25">
      <c r="A6" t="s">
        <v>18</v>
      </c>
      <c r="B6" s="22">
        <v>2.58E-2</v>
      </c>
      <c r="F6" s="69" t="s">
        <v>10</v>
      </c>
      <c r="G6" s="70"/>
    </row>
    <row r="7" spans="1:11" x14ac:dyDescent="0.25">
      <c r="A7" t="s">
        <v>19</v>
      </c>
      <c r="B7" s="22">
        <v>2.5399999999999999E-2</v>
      </c>
      <c r="C7" s="5"/>
      <c r="G7" s="63" t="s">
        <v>11</v>
      </c>
      <c r="H7" s="63"/>
    </row>
    <row r="8" spans="1:11" x14ac:dyDescent="0.25">
      <c r="A8" t="s">
        <v>20</v>
      </c>
      <c r="B8" s="22">
        <v>2.4900000000000002E-2</v>
      </c>
      <c r="C8" s="5"/>
    </row>
    <row r="9" spans="1:11" x14ac:dyDescent="0.25">
      <c r="A9" t="s">
        <v>21</v>
      </c>
      <c r="B9" s="22">
        <v>2.53E-2</v>
      </c>
      <c r="C9" s="5"/>
    </row>
    <row r="10" spans="1:11" x14ac:dyDescent="0.25">
      <c r="A10" t="s">
        <v>22</v>
      </c>
      <c r="B10" s="22">
        <v>2.5600000000000001E-2</v>
      </c>
      <c r="C10" s="5"/>
    </row>
    <row r="11" spans="1:11" x14ac:dyDescent="0.25">
      <c r="A11" t="s">
        <v>23</v>
      </c>
      <c r="B11" s="22">
        <v>2.5000000000000001E-2</v>
      </c>
      <c r="C11" s="5"/>
    </row>
    <row r="12" spans="1:11" x14ac:dyDescent="0.25">
      <c r="A12" t="s">
        <v>24</v>
      </c>
      <c r="B12" s="22">
        <v>2.5499999999999998E-2</v>
      </c>
      <c r="C12" s="5"/>
    </row>
    <row r="13" spans="1:11" x14ac:dyDescent="0.25">
      <c r="A13" t="s">
        <v>25</v>
      </c>
      <c r="B13" s="22">
        <v>2.6099999999999998E-2</v>
      </c>
      <c r="C13" s="5"/>
    </row>
    <row r="14" spans="1:11" x14ac:dyDescent="0.25">
      <c r="A14" t="s">
        <v>26</v>
      </c>
      <c r="B14" s="22">
        <v>2.69E-2</v>
      </c>
      <c r="C14" s="5"/>
    </row>
    <row r="15" spans="1:11" x14ac:dyDescent="0.25">
      <c r="A15" t="s">
        <v>27</v>
      </c>
      <c r="B15" s="22">
        <v>2.7000000000000003E-2</v>
      </c>
      <c r="C15" s="5"/>
    </row>
    <row r="16" spans="1:11" x14ac:dyDescent="0.25">
      <c r="A16" t="s">
        <v>28</v>
      </c>
      <c r="B16" s="22">
        <v>2.4900000000000002E-2</v>
      </c>
      <c r="C16" s="5"/>
    </row>
    <row r="17" spans="1:3" x14ac:dyDescent="0.25">
      <c r="A17" t="s">
        <v>29</v>
      </c>
      <c r="B17" s="22">
        <v>2.5099999999999997E-2</v>
      </c>
      <c r="C17" s="5"/>
    </row>
    <row r="18" spans="1:3" x14ac:dyDescent="0.25">
      <c r="A18" t="s">
        <v>30</v>
      </c>
      <c r="B18" s="22">
        <v>2.4199999999999999E-2</v>
      </c>
      <c r="C18" s="5"/>
    </row>
    <row r="19" spans="1:3" x14ac:dyDescent="0.25">
      <c r="A19" t="s">
        <v>31</v>
      </c>
      <c r="B19" s="22">
        <v>2.41E-2</v>
      </c>
      <c r="C19" s="5"/>
    </row>
    <row r="20" spans="1:3" x14ac:dyDescent="0.25">
      <c r="A20" t="s">
        <v>32</v>
      </c>
      <c r="B20" s="22">
        <v>2.63E-2</v>
      </c>
      <c r="C20" s="5"/>
    </row>
    <row r="21" spans="1:3" x14ac:dyDescent="0.25">
      <c r="A21" t="s">
        <v>33</v>
      </c>
      <c r="B21" s="22">
        <v>2.7400000000000001E-2</v>
      </c>
      <c r="C21" s="5"/>
    </row>
    <row r="22" spans="1:3" x14ac:dyDescent="0.25">
      <c r="A22" t="s">
        <v>34</v>
      </c>
      <c r="B22" s="22">
        <v>2.8199999999999999E-2</v>
      </c>
      <c r="C22" s="5"/>
    </row>
    <row r="23" spans="1:3" x14ac:dyDescent="0.25">
      <c r="A23" t="s">
        <v>35</v>
      </c>
      <c r="B23" s="22">
        <v>2.8500000000000001E-2</v>
      </c>
      <c r="C23" s="5"/>
    </row>
    <row r="24" spans="1:3" x14ac:dyDescent="0.25">
      <c r="A24" t="s">
        <v>36</v>
      </c>
      <c r="B24" s="22">
        <v>4.2500000000000003E-2</v>
      </c>
      <c r="C24" s="5"/>
    </row>
    <row r="25" spans="1:3" x14ac:dyDescent="0.25">
      <c r="A25" t="s">
        <v>37</v>
      </c>
      <c r="B25" s="22">
        <v>3.7999999999999999E-2</v>
      </c>
      <c r="C25" s="5"/>
    </row>
    <row r="26" spans="1:3" x14ac:dyDescent="0.25">
      <c r="A26" t="s">
        <v>38</v>
      </c>
      <c r="B26" s="22">
        <v>3.7499999999999999E-2</v>
      </c>
      <c r="C26" s="5"/>
    </row>
    <row r="27" spans="1:3" x14ac:dyDescent="0.25">
      <c r="A27" t="s">
        <v>39</v>
      </c>
      <c r="B27" s="22">
        <v>3.44E-2</v>
      </c>
      <c r="C27" s="5"/>
    </row>
    <row r="28" spans="1:3" x14ac:dyDescent="0.25">
      <c r="A28" t="s">
        <v>40</v>
      </c>
      <c r="B28" s="22">
        <v>3.73E-2</v>
      </c>
      <c r="C28" s="5"/>
    </row>
    <row r="29" spans="1:3" x14ac:dyDescent="0.25">
      <c r="A29" t="s">
        <v>41</v>
      </c>
      <c r="B29" s="22">
        <v>4.36E-2</v>
      </c>
      <c r="C29" s="5"/>
    </row>
    <row r="30" spans="1:3" x14ac:dyDescent="0.25">
      <c r="A30" t="s">
        <v>42</v>
      </c>
      <c r="B30" s="22">
        <v>4.0099999999999997E-2</v>
      </c>
      <c r="C30" s="5"/>
    </row>
    <row r="31" spans="1:3" x14ac:dyDescent="0.25">
      <c r="A31" t="s">
        <v>43</v>
      </c>
      <c r="B31" s="22">
        <v>4.2500000000000003E-2</v>
      </c>
      <c r="C31" s="5"/>
    </row>
    <row r="32" spans="1:3" x14ac:dyDescent="0.25">
      <c r="A32" t="s">
        <v>44</v>
      </c>
      <c r="B32" s="22">
        <v>4.41E-2</v>
      </c>
      <c r="C32" s="5"/>
    </row>
    <row r="33" spans="1:3" x14ac:dyDescent="0.25">
      <c r="A33" t="s">
        <v>45</v>
      </c>
      <c r="B33" s="22">
        <v>4.3299999999999998E-2</v>
      </c>
      <c r="C33" s="5"/>
    </row>
    <row r="34" spans="1:3" x14ac:dyDescent="0.25">
      <c r="A34" t="s">
        <v>46</v>
      </c>
      <c r="B34" s="22">
        <v>4.1100000000000005E-2</v>
      </c>
      <c r="C34" s="5"/>
    </row>
    <row r="35" spans="1:3" x14ac:dyDescent="0.25">
      <c r="A35" t="s">
        <v>47</v>
      </c>
      <c r="B35" s="22">
        <v>3.78E-2</v>
      </c>
      <c r="C35" s="5"/>
    </row>
    <row r="36" spans="1:3" x14ac:dyDescent="0.25">
      <c r="A36" t="s">
        <v>48</v>
      </c>
      <c r="B36" s="22">
        <v>3.6299999999999999E-2</v>
      </c>
      <c r="C36" s="5"/>
    </row>
    <row r="37" spans="1:3" x14ac:dyDescent="0.25">
      <c r="A37" t="s">
        <v>49</v>
      </c>
      <c r="B37" s="22">
        <v>3.6600000000000001E-2</v>
      </c>
      <c r="C37" s="5"/>
    </row>
    <row r="38" spans="1:3" x14ac:dyDescent="0.25">
      <c r="A38" t="s">
        <v>50</v>
      </c>
      <c r="B38" s="22">
        <v>3.6900000000000002E-2</v>
      </c>
      <c r="C38" s="5"/>
    </row>
    <row r="39" spans="1:3" x14ac:dyDescent="0.25">
      <c r="A39" t="s">
        <v>51</v>
      </c>
      <c r="B39" s="22">
        <v>3.6200000000000003E-2</v>
      </c>
      <c r="C39" s="5"/>
    </row>
    <row r="40" spans="1:3" x14ac:dyDescent="0.25">
      <c r="A40" t="s">
        <v>52</v>
      </c>
      <c r="B40" s="22">
        <v>3.7499999999999999E-2</v>
      </c>
      <c r="C40" s="5"/>
    </row>
    <row r="41" spans="1:3" x14ac:dyDescent="0.25">
      <c r="A41" t="s">
        <v>53</v>
      </c>
      <c r="B41" s="22">
        <v>3.73E-2</v>
      </c>
      <c r="C41" s="5"/>
    </row>
    <row r="42" spans="1:3" x14ac:dyDescent="0.25">
      <c r="A42" t="s">
        <v>54</v>
      </c>
      <c r="B42" s="22">
        <v>3.7000000000000005E-2</v>
      </c>
      <c r="C42" s="5"/>
    </row>
    <row r="43" spans="1:3" x14ac:dyDescent="0.25">
      <c r="A43" t="s">
        <v>55</v>
      </c>
      <c r="B43" s="22">
        <v>3.7400000000000003E-2</v>
      </c>
      <c r="C43" s="5"/>
    </row>
    <row r="44" spans="1:3" x14ac:dyDescent="0.25">
      <c r="A44" t="s">
        <v>56</v>
      </c>
      <c r="B44" s="22">
        <v>3.5900000000000001E-2</v>
      </c>
      <c r="C44" s="5"/>
    </row>
    <row r="45" spans="1:3" x14ac:dyDescent="0.25">
      <c r="A45" t="s">
        <v>57</v>
      </c>
      <c r="B45" s="22">
        <v>3.4099999999999998E-2</v>
      </c>
      <c r="C45" s="5"/>
    </row>
    <row r="46" spans="1:3" x14ac:dyDescent="0.25">
      <c r="A46" t="s">
        <v>58</v>
      </c>
      <c r="B46" s="22">
        <v>3.3500000000000002E-2</v>
      </c>
      <c r="C46" s="5"/>
    </row>
    <row r="47" spans="1:3" x14ac:dyDescent="0.25">
      <c r="A47" t="s">
        <v>59</v>
      </c>
      <c r="B47" s="22">
        <v>3.2599999999999997E-2</v>
      </c>
      <c r="C47" s="5"/>
    </row>
    <row r="48" spans="1:3" x14ac:dyDescent="0.25">
      <c r="A48" t="s">
        <v>60</v>
      </c>
      <c r="B48" s="22">
        <v>3.1300000000000001E-2</v>
      </c>
      <c r="C48" s="5"/>
    </row>
    <row r="49" spans="1:3" x14ac:dyDescent="0.25">
      <c r="A49" t="s">
        <v>61</v>
      </c>
      <c r="B49" s="22">
        <v>0.03</v>
      </c>
      <c r="C49" s="5"/>
    </row>
    <row r="50" spans="1:3" x14ac:dyDescent="0.25">
      <c r="A50" t="s">
        <v>62</v>
      </c>
      <c r="B50" s="22">
        <v>3.04E-2</v>
      </c>
      <c r="C50" s="5"/>
    </row>
    <row r="51" spans="1:3" x14ac:dyDescent="0.25">
      <c r="A51" t="s">
        <v>63</v>
      </c>
      <c r="B51" s="22">
        <v>2.8799999999999999E-2</v>
      </c>
      <c r="C51" s="5"/>
    </row>
    <row r="52" spans="1:3" x14ac:dyDescent="0.25">
      <c r="A52" t="s">
        <v>64</v>
      </c>
      <c r="B52" s="22">
        <v>3.0099999999999998E-2</v>
      </c>
      <c r="C52" s="5"/>
    </row>
    <row r="53" spans="1:3" x14ac:dyDescent="0.25">
      <c r="A53" t="s">
        <v>65</v>
      </c>
      <c r="B53" s="22">
        <v>3.2000000000000001E-2</v>
      </c>
      <c r="C53" s="5"/>
    </row>
    <row r="54" spans="1:3" x14ac:dyDescent="0.25">
      <c r="A54" t="s">
        <v>66</v>
      </c>
      <c r="B54" s="22">
        <v>3.5299999999999998E-2</v>
      </c>
      <c r="C54" s="5"/>
    </row>
    <row r="55" spans="1:3" x14ac:dyDescent="0.25">
      <c r="A55" t="s">
        <v>67</v>
      </c>
      <c r="B55" s="22">
        <v>3.6499999999999998E-2</v>
      </c>
      <c r="C55" s="5"/>
    </row>
    <row r="56" spans="1:3" x14ac:dyDescent="0.25">
      <c r="A56" t="s">
        <v>68</v>
      </c>
      <c r="B56" s="22">
        <v>3.44E-2</v>
      </c>
      <c r="C56" s="5"/>
    </row>
    <row r="57" spans="1:3" x14ac:dyDescent="0.25">
      <c r="A57" t="s">
        <v>69</v>
      </c>
      <c r="B57" s="22">
        <v>3.4200000000000001E-2</v>
      </c>
      <c r="C57" s="5"/>
    </row>
    <row r="58" spans="1:3" x14ac:dyDescent="0.25">
      <c r="A58" t="s">
        <v>70</v>
      </c>
      <c r="B58" s="22">
        <v>3.5099999999999999E-2</v>
      </c>
      <c r="C58" s="5"/>
    </row>
    <row r="59" spans="1:3" x14ac:dyDescent="0.25">
      <c r="A59" t="s">
        <v>71</v>
      </c>
      <c r="B59" s="22">
        <v>3.3000000000000002E-2</v>
      </c>
      <c r="C59" s="5"/>
    </row>
    <row r="60" spans="1:3" x14ac:dyDescent="0.25">
      <c r="A60" t="s">
        <v>72</v>
      </c>
      <c r="B60" s="22">
        <v>3.4599999999999999E-2</v>
      </c>
      <c r="C60" s="5"/>
    </row>
    <row r="61" spans="1:3" x14ac:dyDescent="0.25">
      <c r="A61" t="s">
        <v>73</v>
      </c>
      <c r="B61" s="22">
        <v>3.4500000000000003E-2</v>
      </c>
      <c r="C61" s="5"/>
    </row>
    <row r="62" spans="1:3" x14ac:dyDescent="0.25">
      <c r="A62" t="s">
        <v>74</v>
      </c>
      <c r="B62" s="22">
        <v>3.5299999999999998E-2</v>
      </c>
      <c r="C62" s="5"/>
    </row>
    <row r="63" spans="1:3" x14ac:dyDescent="0.25">
      <c r="A63" t="s">
        <v>75</v>
      </c>
      <c r="B63" s="22">
        <v>3.5299999999999998E-2</v>
      </c>
      <c r="C63" s="5"/>
    </row>
    <row r="64" spans="1:3" x14ac:dyDescent="0.25">
      <c r="A64" t="s">
        <v>76</v>
      </c>
      <c r="B64" s="22">
        <v>3.4200000000000001E-2</v>
      </c>
      <c r="C64" s="5"/>
    </row>
    <row r="65" spans="1:3" x14ac:dyDescent="0.25">
      <c r="A65" t="s">
        <v>77</v>
      </c>
      <c r="B65" s="22">
        <v>3.56E-2</v>
      </c>
      <c r="C65" s="5"/>
    </row>
    <row r="66" spans="1:3" x14ac:dyDescent="0.25">
      <c r="A66" t="s">
        <v>78</v>
      </c>
      <c r="B66" s="22">
        <v>3.6900000000000002E-2</v>
      </c>
      <c r="C66" s="5"/>
    </row>
    <row r="67" spans="1:3" x14ac:dyDescent="0.25">
      <c r="A67" t="s">
        <v>79</v>
      </c>
      <c r="B67" s="22">
        <v>3.5299999999999998E-2</v>
      </c>
      <c r="C67" s="5"/>
    </row>
    <row r="68" spans="1:3" x14ac:dyDescent="0.25">
      <c r="A68" t="s">
        <v>80</v>
      </c>
      <c r="B68" s="22">
        <v>3.4300000000000004E-2</v>
      </c>
      <c r="C68" s="5"/>
    </row>
    <row r="69" spans="1:3" x14ac:dyDescent="0.25">
      <c r="A69" t="s">
        <v>81</v>
      </c>
      <c r="B69" s="22">
        <v>3.3500000000000002E-2</v>
      </c>
      <c r="C69" s="5"/>
    </row>
    <row r="70" spans="1:3" x14ac:dyDescent="0.25">
      <c r="A70" t="s">
        <v>82</v>
      </c>
      <c r="B70" s="22">
        <v>3.3099999999999997E-2</v>
      </c>
      <c r="C70" s="5"/>
    </row>
    <row r="71" spans="1:3" x14ac:dyDescent="0.25">
      <c r="A71" t="s">
        <v>83</v>
      </c>
      <c r="B71" s="22">
        <v>3.2500000000000001E-2</v>
      </c>
      <c r="C71" s="5"/>
    </row>
    <row r="72" spans="1:3" x14ac:dyDescent="0.25">
      <c r="A72" t="s">
        <v>84</v>
      </c>
      <c r="B72" s="22">
        <v>3.1099999999999999E-2</v>
      </c>
      <c r="C72" s="5"/>
    </row>
    <row r="73" spans="1:3" x14ac:dyDescent="0.25">
      <c r="A73" t="s">
        <v>85</v>
      </c>
      <c r="B73" s="22">
        <v>2.9600000000000001E-2</v>
      </c>
      <c r="C73" s="5"/>
    </row>
    <row r="74" spans="1:3" x14ac:dyDescent="0.25">
      <c r="A74" t="s">
        <v>86</v>
      </c>
      <c r="B74" s="22">
        <v>2.7799999999999998E-2</v>
      </c>
      <c r="C74" s="5"/>
    </row>
    <row r="75" spans="1:3" x14ac:dyDescent="0.25">
      <c r="A75" t="s">
        <v>87</v>
      </c>
      <c r="B75" s="22">
        <v>2.87E-2</v>
      </c>
      <c r="C75" s="5"/>
    </row>
    <row r="76" spans="1:3" x14ac:dyDescent="0.25">
      <c r="A76" t="s">
        <v>88</v>
      </c>
      <c r="B76" s="22">
        <v>2.8399999999999998E-2</v>
      </c>
      <c r="C76" s="5"/>
    </row>
    <row r="77" spans="1:3" x14ac:dyDescent="0.25">
      <c r="A77" t="s">
        <v>89</v>
      </c>
      <c r="B77" s="22">
        <v>2.7400000000000001E-2</v>
      </c>
      <c r="C77" s="5"/>
    </row>
    <row r="78" spans="1:3" x14ac:dyDescent="0.25">
      <c r="A78" t="s">
        <v>90</v>
      </c>
      <c r="B78" s="22">
        <v>2.7699999999999999E-2</v>
      </c>
      <c r="C78" s="5"/>
    </row>
    <row r="79" spans="1:3" x14ac:dyDescent="0.25">
      <c r="A79" t="s">
        <v>91</v>
      </c>
      <c r="B79" s="22">
        <v>2.7699999999999999E-2</v>
      </c>
      <c r="C79" s="5"/>
    </row>
    <row r="80" spans="1:3" x14ac:dyDescent="0.25">
      <c r="A80" t="s">
        <v>92</v>
      </c>
      <c r="B80" s="22">
        <v>2.6800000000000001E-2</v>
      </c>
      <c r="C80" s="5"/>
    </row>
    <row r="81" spans="1:3" x14ac:dyDescent="0.25">
      <c r="A81" t="s">
        <v>93</v>
      </c>
      <c r="B81" s="22">
        <v>2.7000000000000003E-2</v>
      </c>
      <c r="C81" s="5"/>
    </row>
    <row r="82" spans="1:3" x14ac:dyDescent="0.25">
      <c r="A82" t="s">
        <v>94</v>
      </c>
      <c r="B82" s="22">
        <v>2.6600000000000002E-2</v>
      </c>
      <c r="C82" s="5"/>
    </row>
    <row r="83" spans="1:3" x14ac:dyDescent="0.25">
      <c r="A83" t="s">
        <v>95</v>
      </c>
      <c r="B83" s="22">
        <v>2.6499999999999999E-2</v>
      </c>
      <c r="C83" s="5"/>
    </row>
    <row r="84" spans="1:3" x14ac:dyDescent="0.25">
      <c r="A84" t="s">
        <v>96</v>
      </c>
      <c r="B84" s="22">
        <v>2.7300000000000001E-2</v>
      </c>
      <c r="C84" s="5"/>
    </row>
    <row r="85" spans="1:3" x14ac:dyDescent="0.25">
      <c r="A85" t="s">
        <v>97</v>
      </c>
      <c r="B85" s="22">
        <v>2.6800000000000001E-2</v>
      </c>
      <c r="C85" s="5"/>
    </row>
    <row r="86" spans="1:3" x14ac:dyDescent="0.25">
      <c r="A86" t="s">
        <v>98</v>
      </c>
      <c r="B86" s="22">
        <v>2.6699999999999998E-2</v>
      </c>
      <c r="C86" s="5"/>
    </row>
    <row r="87" spans="1:3" x14ac:dyDescent="0.25">
      <c r="A87" t="s">
        <v>99</v>
      </c>
      <c r="B87" s="22">
        <v>2.7400000000000001E-2</v>
      </c>
      <c r="C87" s="5"/>
    </row>
    <row r="88" spans="1:3" x14ac:dyDescent="0.25">
      <c r="A88" t="s">
        <v>100</v>
      </c>
      <c r="B88" s="22">
        <v>2.64E-2</v>
      </c>
      <c r="C88" s="5"/>
    </row>
    <row r="89" spans="1:3" x14ac:dyDescent="0.25">
      <c r="A89" t="s">
        <v>101</v>
      </c>
      <c r="B89" s="22">
        <v>2.69E-2</v>
      </c>
      <c r="C89" s="5"/>
    </row>
    <row r="90" spans="1:3" x14ac:dyDescent="0.25">
      <c r="A90" t="s">
        <v>102</v>
      </c>
      <c r="B90" s="22">
        <v>2.6600000000000002E-2</v>
      </c>
      <c r="C90" s="5"/>
    </row>
    <row r="91" spans="1:3" x14ac:dyDescent="0.25">
      <c r="A91" t="s">
        <v>103</v>
      </c>
      <c r="B91" s="22">
        <v>2.6699999999999998E-2</v>
      </c>
      <c r="C91" s="5"/>
    </row>
    <row r="92" spans="1:3" x14ac:dyDescent="0.25">
      <c r="A92" t="s">
        <v>104</v>
      </c>
      <c r="B92" s="22">
        <v>2.69E-2</v>
      </c>
      <c r="C92" s="5"/>
    </row>
    <row r="93" spans="1:3" x14ac:dyDescent="0.25">
      <c r="A93" t="s">
        <v>105</v>
      </c>
      <c r="B93" s="22">
        <v>2.7200000000000002E-2</v>
      </c>
      <c r="C93" s="5"/>
    </row>
    <row r="94" spans="1:3" x14ac:dyDescent="0.25">
      <c r="A94" t="s">
        <v>106</v>
      </c>
      <c r="B94" s="22">
        <v>2.7400000000000001E-2</v>
      </c>
      <c r="C94" s="5"/>
    </row>
    <row r="95" spans="1:3" x14ac:dyDescent="0.25">
      <c r="A95" t="s">
        <v>107</v>
      </c>
      <c r="B95" s="22">
        <v>2.7699999999999999E-2</v>
      </c>
      <c r="C95" s="5"/>
    </row>
    <row r="96" spans="1:3" x14ac:dyDescent="0.25">
      <c r="A96" t="s">
        <v>108</v>
      </c>
      <c r="B96" s="22">
        <v>2.6600000000000002E-2</v>
      </c>
      <c r="C96" s="5"/>
    </row>
    <row r="97" spans="1:3" x14ac:dyDescent="0.25">
      <c r="A97" t="s">
        <v>109</v>
      </c>
      <c r="B97" s="22">
        <v>2.6600000000000002E-2</v>
      </c>
      <c r="C97" s="5"/>
    </row>
    <row r="98" spans="1:3" x14ac:dyDescent="0.25">
      <c r="A98" t="s">
        <v>110</v>
      </c>
      <c r="B98" s="22">
        <v>2.5899999999999999E-2</v>
      </c>
      <c r="C98" s="5"/>
    </row>
    <row r="99" spans="1:3" x14ac:dyDescent="0.25">
      <c r="A99" t="s">
        <v>111</v>
      </c>
      <c r="B99" s="22">
        <v>2.5499999999999998E-2</v>
      </c>
      <c r="C99" s="5"/>
    </row>
    <row r="100" spans="1:3" x14ac:dyDescent="0.25">
      <c r="A100" t="s">
        <v>112</v>
      </c>
      <c r="B100" s="22">
        <v>2.4399999999999998E-2</v>
      </c>
      <c r="C100" s="5"/>
    </row>
    <row r="101" spans="1:3" x14ac:dyDescent="0.25">
      <c r="A101" t="s">
        <v>113</v>
      </c>
      <c r="B101" s="22">
        <v>2.4E-2</v>
      </c>
      <c r="C101" s="5"/>
    </row>
    <row r="102" spans="1:3" x14ac:dyDescent="0.25">
      <c r="A102" t="s">
        <v>114</v>
      </c>
      <c r="B102" s="22">
        <v>2.3399999999999997E-2</v>
      </c>
      <c r="C102" s="5"/>
    </row>
    <row r="103" spans="1:3" x14ac:dyDescent="0.25">
      <c r="A103" t="s">
        <v>115</v>
      </c>
      <c r="B103" s="22">
        <v>2.4300000000000002E-2</v>
      </c>
      <c r="C103" s="5"/>
    </row>
    <row r="104" spans="1:3" x14ac:dyDescent="0.25">
      <c r="A104" t="s">
        <v>116</v>
      </c>
      <c r="B104" s="22">
        <v>2.4900000000000002E-2</v>
      </c>
      <c r="C104" s="5"/>
    </row>
    <row r="105" spans="1:3" x14ac:dyDescent="0.25">
      <c r="A105" t="s">
        <v>117</v>
      </c>
      <c r="B105" s="22">
        <v>2.4799999999999999E-2</v>
      </c>
      <c r="C105" s="5"/>
    </row>
    <row r="106" spans="1:3" x14ac:dyDescent="0.25">
      <c r="A106" t="s">
        <v>118</v>
      </c>
      <c r="B106" s="22">
        <v>2.3599999999999999E-2</v>
      </c>
      <c r="C106" s="5"/>
    </row>
    <row r="107" spans="1:3" x14ac:dyDescent="0.25">
      <c r="A107" t="s">
        <v>119</v>
      </c>
      <c r="B107" s="22">
        <v>2.2400000000000003E-2</v>
      </c>
      <c r="C107" s="5"/>
    </row>
    <row r="108" spans="1:3" x14ac:dyDescent="0.25">
      <c r="A108" t="s">
        <v>120</v>
      </c>
      <c r="B108" s="22">
        <v>2.29E-2</v>
      </c>
      <c r="C108" s="5"/>
    </row>
    <row r="109" spans="1:3" x14ac:dyDescent="0.25">
      <c r="A109" t="s">
        <v>121</v>
      </c>
      <c r="B109" s="22">
        <v>2.23E-2</v>
      </c>
      <c r="C109" s="5"/>
    </row>
    <row r="110" spans="1:3" x14ac:dyDescent="0.25">
      <c r="A110" t="s">
        <v>122</v>
      </c>
      <c r="B110" s="22">
        <v>2.2799999999999997E-2</v>
      </c>
      <c r="C110" s="5"/>
    </row>
    <row r="111" spans="1:3" x14ac:dyDescent="0.25">
      <c r="A111" t="s">
        <v>123</v>
      </c>
      <c r="B111" s="22">
        <v>2.2400000000000003E-2</v>
      </c>
      <c r="C111" s="5"/>
    </row>
    <row r="112" spans="1:3" x14ac:dyDescent="0.25">
      <c r="A112" t="s">
        <v>124</v>
      </c>
      <c r="B112" s="22">
        <v>2.2499999999999999E-2</v>
      </c>
      <c r="C112" s="5"/>
    </row>
    <row r="113" spans="1:3" x14ac:dyDescent="0.25">
      <c r="A113" t="s">
        <v>125</v>
      </c>
      <c r="B113" s="22">
        <v>2.2400000000000003E-2</v>
      </c>
      <c r="C113" s="5"/>
    </row>
    <row r="114" spans="1:3" x14ac:dyDescent="0.25">
      <c r="A114" t="s">
        <v>126</v>
      </c>
      <c r="B114" s="22">
        <v>2.2499999999999999E-2</v>
      </c>
      <c r="C114" s="5"/>
    </row>
    <row r="115" spans="1:3" x14ac:dyDescent="0.25">
      <c r="A115" t="s">
        <v>127</v>
      </c>
      <c r="B115" s="22">
        <v>2.2099999999999998E-2</v>
      </c>
      <c r="C115" s="5"/>
    </row>
    <row r="116" spans="1:3" x14ac:dyDescent="0.25">
      <c r="A116" t="s">
        <v>128</v>
      </c>
      <c r="B116" s="22">
        <v>2.18E-2</v>
      </c>
      <c r="C116" s="5"/>
    </row>
    <row r="117" spans="1:3" x14ac:dyDescent="0.25">
      <c r="A117" t="s">
        <v>129</v>
      </c>
      <c r="B117" s="22">
        <v>2.1499999999999998E-2</v>
      </c>
      <c r="C117" s="5"/>
    </row>
    <row r="118" spans="1:3" x14ac:dyDescent="0.25">
      <c r="A118" t="s">
        <v>130</v>
      </c>
      <c r="B118" s="22">
        <v>2.12E-2</v>
      </c>
      <c r="C118" s="5"/>
    </row>
    <row r="119" spans="1:3" x14ac:dyDescent="0.25">
      <c r="A119" t="s">
        <v>131</v>
      </c>
      <c r="B119" s="22">
        <v>2.1000000000000001E-2</v>
      </c>
      <c r="C119" s="5"/>
    </row>
    <row r="120" spans="1:3" x14ac:dyDescent="0.25">
      <c r="A120" t="s">
        <v>132</v>
      </c>
      <c r="B120" s="22">
        <v>2.2000000000000002E-2</v>
      </c>
      <c r="C120" s="5"/>
    </row>
    <row r="121" spans="1:3" x14ac:dyDescent="0.25">
      <c r="A121" t="s">
        <v>133</v>
      </c>
      <c r="B121" s="22">
        <v>2.06E-2</v>
      </c>
      <c r="C121" s="5"/>
    </row>
    <row r="122" spans="1:3" x14ac:dyDescent="0.25">
      <c r="A122" t="s">
        <v>134</v>
      </c>
      <c r="B122" s="22">
        <v>2.07E-2</v>
      </c>
      <c r="C122" s="5"/>
    </row>
    <row r="123" spans="1:3" x14ac:dyDescent="0.25">
      <c r="A123" t="s">
        <v>135</v>
      </c>
      <c r="B123" s="22">
        <v>2.0799999999999999E-2</v>
      </c>
      <c r="C123" s="5"/>
    </row>
    <row r="124" spans="1:3" x14ac:dyDescent="0.25">
      <c r="A124" t="s">
        <v>136</v>
      </c>
      <c r="B124" s="22">
        <v>2.0400000000000001E-2</v>
      </c>
      <c r="C124" s="5"/>
    </row>
    <row r="125" spans="1:3" x14ac:dyDescent="0.25">
      <c r="A125" t="s">
        <v>137</v>
      </c>
      <c r="B125" s="22">
        <v>2.1099999999999997E-2</v>
      </c>
      <c r="C125" s="5"/>
    </row>
    <row r="126" spans="1:3" x14ac:dyDescent="0.25">
      <c r="A126" t="s">
        <v>138</v>
      </c>
      <c r="B126" s="22">
        <v>2.0400000000000001E-2</v>
      </c>
      <c r="C126" s="5"/>
    </row>
    <row r="127" spans="1:3" x14ac:dyDescent="0.25">
      <c r="A127" t="s">
        <v>139</v>
      </c>
      <c r="B127" s="22">
        <v>2.0799999999999999E-2</v>
      </c>
      <c r="C127" s="5"/>
    </row>
    <row r="128" spans="1:3" x14ac:dyDescent="0.25">
      <c r="A128" t="s">
        <v>140</v>
      </c>
      <c r="B128" s="22">
        <v>2.1400000000000002E-2</v>
      </c>
      <c r="C128" s="5"/>
    </row>
    <row r="129" spans="1:3" x14ac:dyDescent="0.25">
      <c r="A129" t="s">
        <v>141</v>
      </c>
      <c r="B129" s="22">
        <v>2.2000000000000002E-2</v>
      </c>
      <c r="C129" s="5"/>
    </row>
    <row r="130" spans="1:3" x14ac:dyDescent="0.25">
      <c r="A130" t="s">
        <v>142</v>
      </c>
      <c r="B130" s="22">
        <v>2.2200000000000001E-2</v>
      </c>
      <c r="C130" s="5"/>
    </row>
    <row r="131" spans="1:3" x14ac:dyDescent="0.25">
      <c r="A131" t="s">
        <v>143</v>
      </c>
      <c r="B131" s="22">
        <v>2.3399999999999997E-2</v>
      </c>
      <c r="C131" s="5"/>
    </row>
    <row r="132" spans="1:3" x14ac:dyDescent="0.25">
      <c r="A132" t="s">
        <v>144</v>
      </c>
      <c r="B132" s="22">
        <v>2.3199999999999998E-2</v>
      </c>
      <c r="C132" s="5"/>
    </row>
    <row r="133" spans="1:3" x14ac:dyDescent="0.25">
      <c r="A133" t="s">
        <v>145</v>
      </c>
      <c r="B133" s="22">
        <v>2.3300000000000001E-2</v>
      </c>
      <c r="C133" s="5"/>
    </row>
    <row r="134" spans="1:3" x14ac:dyDescent="0.25">
      <c r="A134" t="s">
        <v>146</v>
      </c>
      <c r="B134" s="22">
        <v>2.3099999999999999E-2</v>
      </c>
      <c r="C134" s="5"/>
    </row>
    <row r="135" spans="1:3" x14ac:dyDescent="0.25">
      <c r="A135" t="s">
        <v>147</v>
      </c>
      <c r="B135" s="22">
        <v>2.5699999999999997E-2</v>
      </c>
      <c r="C135" s="5"/>
    </row>
    <row r="136" spans="1:3" x14ac:dyDescent="0.25">
      <c r="A136" t="s">
        <v>148</v>
      </c>
      <c r="B136" s="22">
        <v>2.4199999999999999E-2</v>
      </c>
      <c r="C136" s="5"/>
    </row>
    <row r="137" spans="1:3" x14ac:dyDescent="0.25">
      <c r="A137" t="s">
        <v>149</v>
      </c>
      <c r="B137" s="22">
        <v>2.3399999999999997E-2</v>
      </c>
      <c r="C137" s="5"/>
    </row>
    <row r="138" spans="1:3" x14ac:dyDescent="0.25">
      <c r="A138" t="s">
        <v>150</v>
      </c>
      <c r="B138" s="22">
        <v>2.4300000000000002E-2</v>
      </c>
      <c r="C138" s="5"/>
    </row>
    <row r="139" spans="1:3" x14ac:dyDescent="0.25">
      <c r="A139" t="s">
        <v>151</v>
      </c>
      <c r="B139" s="22">
        <v>2.4300000000000002E-2</v>
      </c>
      <c r="C139" s="5"/>
    </row>
    <row r="140" spans="1:3" x14ac:dyDescent="0.25">
      <c r="A140" t="s">
        <v>152</v>
      </c>
      <c r="B140" s="22">
        <v>2.5000000000000001E-2</v>
      </c>
      <c r="C140" s="5"/>
    </row>
    <row r="141" spans="1:3" x14ac:dyDescent="0.25">
      <c r="A141" t="s">
        <v>153</v>
      </c>
      <c r="B141" s="22">
        <v>2.4399999999999998E-2</v>
      </c>
      <c r="C141" s="5"/>
    </row>
    <row r="142" spans="1:3" x14ac:dyDescent="0.25">
      <c r="A142" t="s">
        <v>154</v>
      </c>
      <c r="B142" s="22">
        <v>2.4500000000000001E-2</v>
      </c>
      <c r="C142" s="5"/>
    </row>
    <row r="143" spans="1:3" x14ac:dyDescent="0.25">
      <c r="A143" t="s">
        <v>155</v>
      </c>
      <c r="B143" s="22">
        <v>2.4500000000000001E-2</v>
      </c>
      <c r="C143" s="5"/>
    </row>
    <row r="144" spans="1:3" x14ac:dyDescent="0.25">
      <c r="A144" t="s">
        <v>156</v>
      </c>
      <c r="B144" s="22">
        <v>2.4199999999999999E-2</v>
      </c>
      <c r="C144" s="5"/>
    </row>
    <row r="145" spans="1:3" x14ac:dyDescent="0.25">
      <c r="A145" t="s">
        <v>157</v>
      </c>
      <c r="B145" s="22">
        <v>2.4300000000000002E-2</v>
      </c>
      <c r="C145" s="5"/>
    </row>
    <row r="146" spans="1:3" x14ac:dyDescent="0.25">
      <c r="A146" t="s">
        <v>158</v>
      </c>
      <c r="B146" s="22">
        <v>2.3399999999999997E-2</v>
      </c>
      <c r="C146" s="5"/>
    </row>
    <row r="147" spans="1:3" x14ac:dyDescent="0.25">
      <c r="A147" t="s">
        <v>159</v>
      </c>
      <c r="B147" s="22">
        <v>2.3900000000000001E-2</v>
      </c>
      <c r="C147" s="5"/>
    </row>
    <row r="148" spans="1:3" x14ac:dyDescent="0.25">
      <c r="A148" t="s">
        <v>160</v>
      </c>
      <c r="B148" s="22">
        <v>2.3900000000000001E-2</v>
      </c>
      <c r="C148" s="5"/>
    </row>
    <row r="149" spans="1:3" x14ac:dyDescent="0.25">
      <c r="A149" t="s">
        <v>161</v>
      </c>
      <c r="B149" s="22">
        <v>2.4199999999999999E-2</v>
      </c>
      <c r="C149" s="5"/>
    </row>
    <row r="150" spans="1:3" x14ac:dyDescent="0.25">
      <c r="A150" t="s">
        <v>162</v>
      </c>
      <c r="B150" s="22">
        <v>2.4900000000000002E-2</v>
      </c>
      <c r="C150" s="5"/>
    </row>
    <row r="151" spans="1:3" x14ac:dyDescent="0.25">
      <c r="A151" t="s">
        <v>163</v>
      </c>
      <c r="B151" s="22">
        <v>2.4500000000000001E-2</v>
      </c>
      <c r="C151" s="5"/>
    </row>
    <row r="152" spans="1:3" x14ac:dyDescent="0.25">
      <c r="A152" t="s">
        <v>164</v>
      </c>
      <c r="B152" s="22">
        <v>2.4500000000000001E-2</v>
      </c>
      <c r="C152" s="5"/>
    </row>
    <row r="153" spans="1:3" x14ac:dyDescent="0.25">
      <c r="A153" t="s">
        <v>165</v>
      </c>
      <c r="B153" s="22">
        <v>2.4700000000000003E-2</v>
      </c>
      <c r="C153" s="5"/>
    </row>
    <row r="154" spans="1:3" x14ac:dyDescent="0.25">
      <c r="A154" t="s">
        <v>166</v>
      </c>
      <c r="B154" s="22">
        <v>2.5600000000000001E-2</v>
      </c>
      <c r="C154" s="5"/>
    </row>
    <row r="155" spans="1:3" x14ac:dyDescent="0.25">
      <c r="A155" t="s">
        <v>167</v>
      </c>
      <c r="B155" s="22">
        <v>2.5399999999999999E-2</v>
      </c>
      <c r="C155" s="5"/>
    </row>
    <row r="156" spans="1:3" x14ac:dyDescent="0.25">
      <c r="A156" t="s">
        <v>168</v>
      </c>
      <c r="B156" s="22">
        <v>2.7699999999999999E-2</v>
      </c>
      <c r="C156" s="5"/>
    </row>
    <row r="157" spans="1:3" x14ac:dyDescent="0.25">
      <c r="A157" t="s">
        <v>169</v>
      </c>
      <c r="B157" s="22">
        <v>2.69E-2</v>
      </c>
      <c r="C157" s="5"/>
    </row>
    <row r="158" spans="1:3" x14ac:dyDescent="0.25">
      <c r="A158" t="s">
        <v>170</v>
      </c>
      <c r="B158" s="22">
        <v>2.7200000000000002E-2</v>
      </c>
      <c r="C158" s="5"/>
    </row>
    <row r="159" spans="1:3" x14ac:dyDescent="0.25">
      <c r="A159" t="s">
        <v>171</v>
      </c>
      <c r="B159" s="22">
        <v>2.7400000000000001E-2</v>
      </c>
      <c r="C159" s="5"/>
    </row>
    <row r="160" spans="1:3" x14ac:dyDescent="0.25">
      <c r="A160" t="s">
        <v>172</v>
      </c>
      <c r="B160" s="22">
        <v>2.6499999999999999E-2</v>
      </c>
      <c r="C160" s="5"/>
    </row>
    <row r="161" spans="1:3" x14ac:dyDescent="0.25">
      <c r="A161" t="s">
        <v>173</v>
      </c>
      <c r="B161" s="22">
        <v>2.6200000000000001E-2</v>
      </c>
      <c r="C161" s="5"/>
    </row>
    <row r="162" spans="1:3" x14ac:dyDescent="0.25">
      <c r="A162" t="s">
        <v>174</v>
      </c>
      <c r="B162" s="22">
        <v>2.9300000000000003E-2</v>
      </c>
      <c r="C162" s="5"/>
    </row>
    <row r="163" spans="1:3" x14ac:dyDescent="0.25">
      <c r="A163" t="s">
        <v>175</v>
      </c>
      <c r="B163" s="22">
        <v>2.87E-2</v>
      </c>
      <c r="C163" s="5"/>
    </row>
    <row r="164" spans="1:3" x14ac:dyDescent="0.25">
      <c r="A164" t="s">
        <v>176</v>
      </c>
      <c r="B164" s="22">
        <v>2.7699999999999999E-2</v>
      </c>
      <c r="C164" s="5"/>
    </row>
    <row r="165" spans="1:3" x14ac:dyDescent="0.25">
      <c r="A165" t="s">
        <v>177</v>
      </c>
      <c r="B165" s="22">
        <v>2.69E-2</v>
      </c>
      <c r="C165" s="5"/>
    </row>
    <row r="166" spans="1:3" x14ac:dyDescent="0.25">
      <c r="A166" t="s">
        <v>178</v>
      </c>
      <c r="B166" s="22">
        <v>2.9300000000000003E-2</v>
      </c>
      <c r="C166" s="5"/>
    </row>
    <row r="167" spans="1:3" x14ac:dyDescent="0.25">
      <c r="A167" t="s">
        <v>179</v>
      </c>
      <c r="B167" s="22">
        <v>2.7300000000000001E-2</v>
      </c>
      <c r="C167" s="5"/>
    </row>
    <row r="168" spans="1:3" x14ac:dyDescent="0.25">
      <c r="A168" t="s">
        <v>180</v>
      </c>
      <c r="B168" s="22">
        <v>2.8399999999999998E-2</v>
      </c>
      <c r="C168" s="5"/>
    </row>
    <row r="169" spans="1:3" x14ac:dyDescent="0.25">
      <c r="A169" t="s">
        <v>181</v>
      </c>
      <c r="B169" s="22">
        <v>2.92E-2</v>
      </c>
      <c r="C169" s="5"/>
    </row>
    <row r="170" spans="1:3" x14ac:dyDescent="0.25">
      <c r="A170" t="s">
        <v>182</v>
      </c>
      <c r="B170" s="22">
        <v>2.8300000000000002E-2</v>
      </c>
      <c r="C170" s="5"/>
    </row>
    <row r="171" spans="1:3" x14ac:dyDescent="0.25">
      <c r="A171" t="s">
        <v>183</v>
      </c>
      <c r="B171" s="22">
        <v>2.76E-2</v>
      </c>
      <c r="C171" s="5"/>
    </row>
    <row r="172" spans="1:3" x14ac:dyDescent="0.25">
      <c r="A172" t="s">
        <v>184</v>
      </c>
      <c r="B172" s="22">
        <v>2.81E-2</v>
      </c>
      <c r="C172" s="5"/>
    </row>
    <row r="173" spans="1:3" x14ac:dyDescent="0.25">
      <c r="A173" t="s">
        <v>185</v>
      </c>
      <c r="B173" s="22">
        <v>2.8799999999999999E-2</v>
      </c>
      <c r="C173" s="5"/>
    </row>
    <row r="174" spans="1:3" x14ac:dyDescent="0.25">
      <c r="A174" t="s">
        <v>186</v>
      </c>
      <c r="B174" s="22">
        <v>2.9300000000000003E-2</v>
      </c>
      <c r="C174" s="5"/>
    </row>
    <row r="175" spans="1:3" x14ac:dyDescent="0.25">
      <c r="A175" t="s">
        <v>187</v>
      </c>
      <c r="B175" s="22">
        <v>2.87E-2</v>
      </c>
      <c r="C175" s="5"/>
    </row>
    <row r="176" spans="1:3" x14ac:dyDescent="0.25">
      <c r="A176" t="s">
        <v>188</v>
      </c>
      <c r="B176" s="22">
        <v>2.8399999999999998E-2</v>
      </c>
      <c r="C176" s="5"/>
    </row>
    <row r="177" spans="1:3" x14ac:dyDescent="0.25">
      <c r="A177" t="s">
        <v>189</v>
      </c>
      <c r="B177" s="22">
        <v>2.8399999999999998E-2</v>
      </c>
      <c r="C177" s="5"/>
    </row>
    <row r="178" spans="1:3" x14ac:dyDescent="0.25">
      <c r="A178" t="s">
        <v>190</v>
      </c>
      <c r="B178" s="22">
        <v>2.8199999999999999E-2</v>
      </c>
      <c r="C178" s="5"/>
    </row>
    <row r="179" spans="1:3" x14ac:dyDescent="0.25">
      <c r="A179" t="s">
        <v>191</v>
      </c>
      <c r="B179" s="22">
        <v>2.8300000000000002E-2</v>
      </c>
      <c r="C179" s="5"/>
    </row>
    <row r="180" spans="1:3" x14ac:dyDescent="0.25">
      <c r="A180" t="s">
        <v>192</v>
      </c>
      <c r="B180" s="22">
        <v>2.92E-2</v>
      </c>
      <c r="C180" s="5"/>
    </row>
    <row r="181" spans="1:3" x14ac:dyDescent="0.25">
      <c r="A181" t="s">
        <v>193</v>
      </c>
      <c r="B181" s="22">
        <v>2.9700000000000001E-2</v>
      </c>
      <c r="C181" s="5"/>
    </row>
    <row r="182" spans="1:3" x14ac:dyDescent="0.25">
      <c r="A182" t="s">
        <v>194</v>
      </c>
      <c r="B182" s="22">
        <v>3.0800000000000001E-2</v>
      </c>
      <c r="C182" s="5"/>
    </row>
    <row r="183" spans="1:3" x14ac:dyDescent="0.25">
      <c r="A183" t="s">
        <v>195</v>
      </c>
      <c r="B183" s="22">
        <v>3.0499999999999999E-2</v>
      </c>
      <c r="C183" s="5"/>
    </row>
    <row r="184" spans="1:3" x14ac:dyDescent="0.25">
      <c r="A184" t="s">
        <v>196</v>
      </c>
      <c r="B184" s="22">
        <v>3.0099999999999998E-2</v>
      </c>
      <c r="C184" s="5"/>
    </row>
    <row r="185" spans="1:3" x14ac:dyDescent="0.25">
      <c r="A185" t="s">
        <v>197</v>
      </c>
      <c r="B185" s="22">
        <v>2.9900000000000003E-2</v>
      </c>
      <c r="C185" s="5"/>
    </row>
    <row r="186" spans="1:3" x14ac:dyDescent="0.25">
      <c r="A186" t="s">
        <v>198</v>
      </c>
      <c r="B186" s="22">
        <v>2.9600000000000001E-2</v>
      </c>
      <c r="C186" s="5"/>
    </row>
    <row r="187" spans="1:3" x14ac:dyDescent="0.25">
      <c r="A187" t="s">
        <v>199</v>
      </c>
      <c r="B187" s="22">
        <v>2.9300000000000003E-2</v>
      </c>
      <c r="C187" s="5"/>
    </row>
    <row r="188" spans="1:3" x14ac:dyDescent="0.25">
      <c r="A188" t="s">
        <v>200</v>
      </c>
      <c r="B188" s="22">
        <v>2.8799999999999999E-2</v>
      </c>
      <c r="C188" s="5"/>
    </row>
    <row r="189" spans="1:3" x14ac:dyDescent="0.25">
      <c r="A189" t="s">
        <v>201</v>
      </c>
      <c r="B189" s="22">
        <v>2.7799999999999998E-2</v>
      </c>
      <c r="C189" s="5"/>
    </row>
    <row r="190" spans="1:3" x14ac:dyDescent="0.25">
      <c r="A190" t="s">
        <v>202</v>
      </c>
      <c r="B190" s="22">
        <v>2.7699999999999999E-2</v>
      </c>
      <c r="C190" s="5"/>
    </row>
    <row r="191" spans="1:3" x14ac:dyDescent="0.25">
      <c r="A191" t="s">
        <v>203</v>
      </c>
      <c r="B191" s="22">
        <v>2.8900000000000002E-2</v>
      </c>
      <c r="C191" s="5"/>
    </row>
    <row r="192" spans="1:3" x14ac:dyDescent="0.25">
      <c r="A192" t="s">
        <v>204</v>
      </c>
      <c r="B192" s="22">
        <v>2.8799999999999999E-2</v>
      </c>
      <c r="C192" s="5"/>
    </row>
    <row r="193" spans="1:3" x14ac:dyDescent="0.25">
      <c r="A193" t="s">
        <v>205</v>
      </c>
      <c r="B193" s="22">
        <v>2.9500000000000002E-2</v>
      </c>
      <c r="C193" s="5"/>
    </row>
    <row r="194" spans="1:3" x14ac:dyDescent="0.25">
      <c r="A194" t="s">
        <v>206</v>
      </c>
      <c r="B194" s="22">
        <v>2.86E-2</v>
      </c>
      <c r="C194" s="5"/>
    </row>
    <row r="195" spans="1:3" x14ac:dyDescent="0.25">
      <c r="A195" t="s">
        <v>207</v>
      </c>
      <c r="B195" s="22">
        <v>2.8799999999999999E-2</v>
      </c>
      <c r="C195" s="5"/>
    </row>
    <row r="196" spans="1:3" x14ac:dyDescent="0.25">
      <c r="A196" t="s">
        <v>208</v>
      </c>
      <c r="B196" s="22">
        <v>2.8900000000000002E-2</v>
      </c>
      <c r="C196" s="5"/>
    </row>
    <row r="197" spans="1:3" x14ac:dyDescent="0.25">
      <c r="A197" t="s">
        <v>209</v>
      </c>
      <c r="B197" s="22">
        <v>2.9900000000000003E-2</v>
      </c>
      <c r="C197" s="5"/>
    </row>
    <row r="198" spans="1:3" x14ac:dyDescent="0.25">
      <c r="A198" t="s">
        <v>210</v>
      </c>
      <c r="B198" s="22">
        <v>2.9300000000000003E-2</v>
      </c>
      <c r="C198" s="5"/>
    </row>
    <row r="199" spans="1:3" x14ac:dyDescent="0.25">
      <c r="A199" t="s">
        <v>211</v>
      </c>
      <c r="B199" s="22">
        <v>2.98E-2</v>
      </c>
      <c r="C199" s="5"/>
    </row>
    <row r="200" spans="1:3" x14ac:dyDescent="0.25">
      <c r="A200" t="s">
        <v>212</v>
      </c>
      <c r="B200" s="22">
        <v>3.0600000000000002E-2</v>
      </c>
      <c r="C200" s="5"/>
    </row>
    <row r="201" spans="1:3" x14ac:dyDescent="0.25">
      <c r="A201" t="s">
        <v>213</v>
      </c>
      <c r="B201" s="22">
        <v>2.9900000000000003E-2</v>
      </c>
      <c r="C201" s="5"/>
    </row>
    <row r="202" spans="1:3" x14ac:dyDescent="0.25">
      <c r="A202" t="s">
        <v>214</v>
      </c>
      <c r="B202" s="22">
        <v>3.0499999999999999E-2</v>
      </c>
      <c r="C202" s="5"/>
    </row>
    <row r="203" spans="1:3" x14ac:dyDescent="0.25">
      <c r="A203" t="s">
        <v>215</v>
      </c>
      <c r="B203" s="22">
        <v>2.9500000000000002E-2</v>
      </c>
      <c r="C203" s="5"/>
    </row>
    <row r="204" spans="1:3" x14ac:dyDescent="0.25">
      <c r="A204" t="s">
        <v>216</v>
      </c>
      <c r="B204" s="22">
        <v>2.87E-2</v>
      </c>
      <c r="C204" s="5"/>
    </row>
    <row r="205" spans="1:3" x14ac:dyDescent="0.25">
      <c r="A205" t="s">
        <v>217</v>
      </c>
      <c r="B205" s="22">
        <v>2.8900000000000002E-2</v>
      </c>
      <c r="C205" s="5"/>
    </row>
    <row r="206" spans="1:3" x14ac:dyDescent="0.25">
      <c r="A206" t="s">
        <v>218</v>
      </c>
      <c r="B206" s="22">
        <v>2.7799999999999998E-2</v>
      </c>
      <c r="C206" s="5"/>
    </row>
    <row r="207" spans="1:3" x14ac:dyDescent="0.25">
      <c r="A207" t="s">
        <v>219</v>
      </c>
      <c r="B207" s="22">
        <v>2.7200000000000002E-2</v>
      </c>
      <c r="C207" s="5"/>
    </row>
    <row r="208" spans="1:3" x14ac:dyDescent="0.25">
      <c r="A208" t="s">
        <v>220</v>
      </c>
      <c r="B208" s="22">
        <v>2.6000000000000002E-2</v>
      </c>
      <c r="C208" s="5"/>
    </row>
    <row r="209" spans="1:3" x14ac:dyDescent="0.25">
      <c r="A209" t="s">
        <v>221</v>
      </c>
      <c r="B209" s="22">
        <v>2.5699999999999997E-2</v>
      </c>
      <c r="C209" s="5"/>
    </row>
    <row r="210" spans="1:3" x14ac:dyDescent="0.25">
      <c r="A210" t="s">
        <v>222</v>
      </c>
      <c r="B210" s="22">
        <v>2.58E-2</v>
      </c>
      <c r="C210" s="5"/>
    </row>
    <row r="211" spans="1:3" x14ac:dyDescent="0.25">
      <c r="A211" t="s">
        <v>223</v>
      </c>
      <c r="B211" s="22">
        <v>2.5099999999999997E-2</v>
      </c>
      <c r="C211" s="5"/>
    </row>
    <row r="212" spans="1:3" x14ac:dyDescent="0.25">
      <c r="A212" t="s">
        <v>224</v>
      </c>
      <c r="B212" s="22">
        <v>2.46E-2</v>
      </c>
      <c r="C212" s="5"/>
    </row>
    <row r="213" spans="1:3" x14ac:dyDescent="0.25">
      <c r="A213" t="s">
        <v>225</v>
      </c>
      <c r="B213" s="22">
        <v>2.4799999999999999E-2</v>
      </c>
      <c r="C213" s="5"/>
    </row>
    <row r="214" spans="1:3" x14ac:dyDescent="0.25">
      <c r="A214" t="s">
        <v>226</v>
      </c>
      <c r="B214" s="22">
        <v>2.3700000000000002E-2</v>
      </c>
      <c r="C214" s="5"/>
    </row>
    <row r="215" spans="1:3" x14ac:dyDescent="0.25">
      <c r="A215" t="s">
        <v>227</v>
      </c>
      <c r="B215" s="22">
        <v>2.3900000000000001E-2</v>
      </c>
      <c r="C215" s="5"/>
    </row>
    <row r="216" spans="1:3" x14ac:dyDescent="0.25">
      <c r="A216" t="s">
        <v>228</v>
      </c>
      <c r="B216" s="22">
        <v>2.41E-2</v>
      </c>
      <c r="C216" s="5"/>
    </row>
    <row r="217" spans="1:3" x14ac:dyDescent="0.25">
      <c r="A217" t="s">
        <v>229</v>
      </c>
      <c r="B217" s="22">
        <v>2.4199999999999999E-2</v>
      </c>
      <c r="C217" s="5"/>
    </row>
    <row r="218" spans="1:3" x14ac:dyDescent="0.25">
      <c r="A218" t="s">
        <v>230</v>
      </c>
      <c r="B218" s="22">
        <v>2.4799999999999999E-2</v>
      </c>
      <c r="C218" s="5"/>
    </row>
    <row r="219" spans="1:3" x14ac:dyDescent="0.25">
      <c r="A219" t="s">
        <v>231</v>
      </c>
      <c r="B219" s="22">
        <v>2.52E-2</v>
      </c>
      <c r="C219" s="5"/>
    </row>
    <row r="220" spans="1:3" x14ac:dyDescent="0.25">
      <c r="A220" t="s">
        <v>232</v>
      </c>
      <c r="B220" s="22">
        <v>2.4300000000000002E-2</v>
      </c>
      <c r="C220" s="5"/>
    </row>
    <row r="221" spans="1:3" x14ac:dyDescent="0.25">
      <c r="A221" t="s">
        <v>233</v>
      </c>
      <c r="B221" s="22">
        <v>2.3900000000000001E-2</v>
      </c>
      <c r="C221" s="5"/>
    </row>
    <row r="222" spans="1:3" x14ac:dyDescent="0.25">
      <c r="A222" t="s">
        <v>234</v>
      </c>
      <c r="B222" s="22">
        <v>2.4E-2</v>
      </c>
      <c r="C222" s="5"/>
    </row>
    <row r="223" spans="1:3" x14ac:dyDescent="0.25">
      <c r="A223" t="s">
        <v>235</v>
      </c>
      <c r="B223" s="22">
        <v>2.3799999999999998E-2</v>
      </c>
      <c r="C223" s="5"/>
    </row>
    <row r="224" spans="1:3" x14ac:dyDescent="0.25">
      <c r="A224" t="s">
        <v>236</v>
      </c>
      <c r="B224" s="22">
        <v>2.3599999999999999E-2</v>
      </c>
      <c r="C224" s="5"/>
    </row>
    <row r="225" spans="1:3" x14ac:dyDescent="0.25">
      <c r="A225" t="s">
        <v>246</v>
      </c>
      <c r="B225" s="22">
        <v>2.3099999999999999E-2</v>
      </c>
      <c r="C225" s="5"/>
    </row>
    <row r="226" spans="1:3" x14ac:dyDescent="0.25">
      <c r="A226" t="s">
        <v>247</v>
      </c>
      <c r="B226" s="22">
        <v>2.3199999999999998E-2</v>
      </c>
      <c r="C226" s="5"/>
    </row>
    <row r="227" spans="1:3" x14ac:dyDescent="0.25">
      <c r="A227" t="s">
        <v>248</v>
      </c>
      <c r="B227" s="22">
        <v>2.4799999999999999E-2</v>
      </c>
      <c r="C227" s="5"/>
    </row>
    <row r="228" spans="1:3" x14ac:dyDescent="0.25">
      <c r="A228" t="s">
        <v>249</v>
      </c>
      <c r="B228" s="22">
        <v>2.46E-2</v>
      </c>
      <c r="C228" s="5"/>
    </row>
    <row r="229" spans="1:3" x14ac:dyDescent="0.25">
      <c r="A229" t="s">
        <v>250</v>
      </c>
      <c r="B229" s="22">
        <v>2.5099999999999997E-2</v>
      </c>
      <c r="C229" s="5"/>
    </row>
    <row r="230" spans="1:3" x14ac:dyDescent="0.25">
      <c r="A230" t="s">
        <v>251</v>
      </c>
      <c r="B230" s="22">
        <v>2.64E-2</v>
      </c>
      <c r="C230" s="5"/>
    </row>
    <row r="231" spans="1:3" x14ac:dyDescent="0.25">
      <c r="A231" t="s">
        <v>252</v>
      </c>
      <c r="B231" s="22">
        <v>2.75E-2</v>
      </c>
      <c r="C231" s="5"/>
    </row>
    <row r="232" spans="1:3" x14ac:dyDescent="0.25">
      <c r="A232" t="s">
        <v>253</v>
      </c>
      <c r="B232" s="22">
        <v>2.7099999999999999E-2</v>
      </c>
      <c r="C232" s="5"/>
    </row>
    <row r="233" spans="1:3" x14ac:dyDescent="0.25">
      <c r="A233" t="s">
        <v>254</v>
      </c>
      <c r="B233" s="22">
        <v>2.75E-2</v>
      </c>
      <c r="C233" s="5"/>
    </row>
    <row r="234" spans="1:3" x14ac:dyDescent="0.25">
      <c r="A234" t="s">
        <v>255</v>
      </c>
      <c r="B234" s="22">
        <v>2.7300000000000001E-2</v>
      </c>
      <c r="C234" s="5"/>
    </row>
    <row r="235" spans="1:3" x14ac:dyDescent="0.25">
      <c r="A235" t="s">
        <v>256</v>
      </c>
      <c r="B235" s="22">
        <v>2.7400000000000001E-2</v>
      </c>
      <c r="C235" s="5"/>
    </row>
    <row r="236" spans="1:3" x14ac:dyDescent="0.25">
      <c r="A236" t="s">
        <v>257</v>
      </c>
      <c r="B236" s="22">
        <v>2.7000000000000003E-2</v>
      </c>
      <c r="C236" s="5"/>
    </row>
    <row r="237" spans="1:3" x14ac:dyDescent="0.25">
      <c r="A237" t="s">
        <v>258</v>
      </c>
      <c r="B237" s="22">
        <v>2.7999999999999997E-2</v>
      </c>
      <c r="C237" s="5"/>
    </row>
    <row r="238" spans="1:3" x14ac:dyDescent="0.25">
      <c r="A238" t="s">
        <v>259</v>
      </c>
      <c r="B238" s="22">
        <v>2.7400000000000001E-2</v>
      </c>
      <c r="C238" s="5"/>
    </row>
    <row r="239" spans="1:3" x14ac:dyDescent="0.25">
      <c r="A239" t="s">
        <v>260</v>
      </c>
      <c r="B239" s="22">
        <v>2.87E-2</v>
      </c>
      <c r="C239" s="5"/>
    </row>
    <row r="240" spans="1:3" x14ac:dyDescent="0.25">
      <c r="A240" t="s">
        <v>261</v>
      </c>
      <c r="B240" s="22">
        <v>2.8500000000000001E-2</v>
      </c>
      <c r="C240" s="5"/>
    </row>
    <row r="241" spans="1:3" x14ac:dyDescent="0.25">
      <c r="A241" t="s">
        <v>262</v>
      </c>
      <c r="B241" s="22">
        <v>2.8900000000000002E-2</v>
      </c>
      <c r="C241" s="5"/>
    </row>
    <row r="242" spans="1:3" x14ac:dyDescent="0.25">
      <c r="A242" t="s">
        <v>263</v>
      </c>
      <c r="B242" s="22">
        <v>2.8399999999999998E-2</v>
      </c>
      <c r="C242" s="5"/>
    </row>
    <row r="243" spans="1:3" x14ac:dyDescent="0.25">
      <c r="A243" t="s">
        <v>264</v>
      </c>
      <c r="B243" s="22">
        <v>2.7400000000000001E-2</v>
      </c>
      <c r="C243" s="5"/>
    </row>
    <row r="244" spans="1:3" x14ac:dyDescent="0.25">
      <c r="A244" t="s">
        <v>265</v>
      </c>
      <c r="B244" s="22">
        <v>2.64E-2</v>
      </c>
      <c r="C244" s="5"/>
    </row>
    <row r="245" spans="1:3" x14ac:dyDescent="0.25">
      <c r="A245" t="s">
        <v>266</v>
      </c>
      <c r="B245" s="22">
        <v>2.64E-2</v>
      </c>
      <c r="C245" s="5"/>
    </row>
    <row r="246" spans="1:3" x14ac:dyDescent="0.25">
      <c r="A246" t="s">
        <v>267</v>
      </c>
      <c r="B246" s="22">
        <v>2.63E-2</v>
      </c>
      <c r="C246" s="5"/>
    </row>
    <row r="247" spans="1:3" x14ac:dyDescent="0.25">
      <c r="A247" t="s">
        <v>268</v>
      </c>
      <c r="B247" s="22">
        <v>2.5899999999999999E-2</v>
      </c>
      <c r="C247" s="5"/>
    </row>
    <row r="248" spans="1:3" x14ac:dyDescent="0.25">
      <c r="A248" t="s">
        <v>269</v>
      </c>
      <c r="B248" s="22">
        <v>2.6600000000000002E-2</v>
      </c>
      <c r="C248" s="5"/>
    </row>
    <row r="249" spans="1:3" x14ac:dyDescent="0.25">
      <c r="A249" t="s">
        <v>270</v>
      </c>
      <c r="B249" s="22">
        <v>2.6499999999999999E-2</v>
      </c>
      <c r="C249" s="5"/>
    </row>
    <row r="250" spans="1:3" x14ac:dyDescent="0.25">
      <c r="A250" t="s">
        <v>271</v>
      </c>
      <c r="B250" s="22">
        <v>2.69E-2</v>
      </c>
      <c r="C250" s="5"/>
    </row>
    <row r="251" spans="1:3" x14ac:dyDescent="0.25">
      <c r="A251" t="s">
        <v>272</v>
      </c>
      <c r="B251" s="22">
        <v>2.7699999999999999E-2</v>
      </c>
      <c r="C251" s="5"/>
    </row>
    <row r="252" spans="1:3" x14ac:dyDescent="0.25">
      <c r="A252" t="s">
        <v>273</v>
      </c>
      <c r="B252" s="22">
        <v>2.6600000000000002E-2</v>
      </c>
      <c r="C252" s="5"/>
    </row>
    <row r="253" spans="1:3" x14ac:dyDescent="0.25">
      <c r="A253" t="s">
        <v>274</v>
      </c>
      <c r="B253" s="22">
        <v>2.7000000000000003E-2</v>
      </c>
      <c r="C253" s="5"/>
    </row>
    <row r="254" spans="1:3" x14ac:dyDescent="0.25">
      <c r="A254" t="s">
        <v>275</v>
      </c>
      <c r="B254" s="22">
        <v>2.7400000000000001E-2</v>
      </c>
      <c r="C254" s="5"/>
    </row>
    <row r="255" spans="1:3" x14ac:dyDescent="0.25">
      <c r="A255" t="s">
        <v>276</v>
      </c>
      <c r="B255" s="22">
        <v>2.7000000000000003E-2</v>
      </c>
      <c r="C255" s="5"/>
    </row>
    <row r="256" spans="1:3" x14ac:dyDescent="0.25">
      <c r="A256" t="s">
        <v>277</v>
      </c>
      <c r="B256" s="22">
        <v>2.7699999999999999E-2</v>
      </c>
      <c r="C256" s="5"/>
    </row>
    <row r="257" spans="1:3" x14ac:dyDescent="0.25">
      <c r="A257" t="s">
        <v>278</v>
      </c>
      <c r="B257" s="22">
        <v>2.9100000000000001E-2</v>
      </c>
      <c r="C257" s="5"/>
    </row>
    <row r="258" spans="1:3" x14ac:dyDescent="0.25">
      <c r="A258" t="s">
        <v>279</v>
      </c>
      <c r="B258" s="22">
        <v>2.86E-2</v>
      </c>
      <c r="C258" s="5"/>
    </row>
    <row r="259" spans="1:3" x14ac:dyDescent="0.25">
      <c r="A259" t="s">
        <v>280</v>
      </c>
      <c r="B259" s="22">
        <v>2.87E-2</v>
      </c>
      <c r="C259" s="5"/>
    </row>
    <row r="260" spans="1:3" x14ac:dyDescent="0.25">
      <c r="A260" t="s">
        <v>281</v>
      </c>
      <c r="B260" s="22">
        <v>3.0099999999999998E-2</v>
      </c>
      <c r="C260" s="5"/>
    </row>
    <row r="261" spans="1:3" x14ac:dyDescent="0.25">
      <c r="A261" t="s">
        <v>282</v>
      </c>
      <c r="B261" s="22">
        <v>3.04E-2</v>
      </c>
      <c r="C261" s="5"/>
    </row>
    <row r="262" spans="1:3" x14ac:dyDescent="0.25">
      <c r="A262" t="s">
        <v>283</v>
      </c>
      <c r="B262" s="22">
        <v>3.2300000000000002E-2</v>
      </c>
      <c r="C262" s="5"/>
    </row>
    <row r="263" spans="1:3" x14ac:dyDescent="0.25">
      <c r="A263" t="s">
        <v>284</v>
      </c>
      <c r="B263" s="22">
        <v>3.3500000000000002E-2</v>
      </c>
      <c r="C263" s="5"/>
    </row>
    <row r="264" spans="1:3" x14ac:dyDescent="0.25">
      <c r="A264" t="s">
        <v>285</v>
      </c>
      <c r="B264" s="22">
        <v>3.3599999999999998E-2</v>
      </c>
      <c r="C264" s="5"/>
    </row>
    <row r="265" spans="1:3" x14ac:dyDescent="0.25">
      <c r="A265" t="s">
        <v>286</v>
      </c>
      <c r="B265" s="22">
        <v>3.0600000000000002E-2</v>
      </c>
      <c r="C265" s="5"/>
    </row>
    <row r="266" spans="1:3" x14ac:dyDescent="0.25">
      <c r="A266" t="s">
        <v>287</v>
      </c>
      <c r="B266" s="22">
        <v>3.1800000000000002E-2</v>
      </c>
      <c r="C266" s="5"/>
    </row>
    <row r="267" spans="1:3" x14ac:dyDescent="0.25">
      <c r="A267" t="s">
        <v>288</v>
      </c>
      <c r="B267" s="22">
        <v>0.03</v>
      </c>
      <c r="C267" s="5"/>
    </row>
    <row r="268" spans="1:3" x14ac:dyDescent="0.25">
      <c r="A268" t="s">
        <v>289</v>
      </c>
      <c r="B268" s="22">
        <v>3.1099999999999999E-2</v>
      </c>
      <c r="C268" s="5"/>
    </row>
    <row r="269" spans="1:3" x14ac:dyDescent="0.25">
      <c r="A269" t="s">
        <v>290</v>
      </c>
      <c r="B269" s="22">
        <v>3.1E-2</v>
      </c>
      <c r="C269" s="5"/>
    </row>
    <row r="270" spans="1:3" x14ac:dyDescent="0.25">
      <c r="A270" t="s">
        <v>291</v>
      </c>
      <c r="B270" s="22">
        <v>3.04E-2</v>
      </c>
      <c r="C270" s="5"/>
    </row>
    <row r="271" spans="1:3" x14ac:dyDescent="0.25">
      <c r="A271" t="s">
        <v>292</v>
      </c>
      <c r="B271" s="22">
        <v>3.1300000000000001E-2</v>
      </c>
      <c r="C271" s="5"/>
    </row>
    <row r="272" spans="1:3" x14ac:dyDescent="0.25">
      <c r="A272" t="s">
        <v>293</v>
      </c>
      <c r="B272" s="22">
        <v>3.0899999999999997E-2</v>
      </c>
      <c r="C272" s="5"/>
    </row>
    <row r="273" spans="1:3" x14ac:dyDescent="0.25">
      <c r="A273" t="s">
        <v>294</v>
      </c>
      <c r="B273" s="22">
        <v>3.0899999999999997E-2</v>
      </c>
      <c r="C273" s="5"/>
    </row>
    <row r="274" spans="1:3" x14ac:dyDescent="0.25">
      <c r="A274" t="s">
        <v>295</v>
      </c>
      <c r="B274" s="22">
        <v>3.2199999999999999E-2</v>
      </c>
      <c r="C274" s="5"/>
    </row>
    <row r="275" spans="1:3" x14ac:dyDescent="0.25">
      <c r="A275" t="s">
        <v>296</v>
      </c>
      <c r="B275" s="22">
        <v>3.1600000000000003E-2</v>
      </c>
      <c r="C275" s="5"/>
    </row>
    <row r="276" spans="1:3" x14ac:dyDescent="0.25">
      <c r="A276" t="s">
        <v>297</v>
      </c>
      <c r="B276" s="22">
        <v>3.2599999999999997E-2</v>
      </c>
      <c r="C276" s="5"/>
    </row>
    <row r="277" spans="1:3" x14ac:dyDescent="0.25">
      <c r="A277" t="s">
        <v>298</v>
      </c>
      <c r="B277" s="22">
        <v>3.4599999999999999E-2</v>
      </c>
      <c r="C277" s="5"/>
    </row>
    <row r="278" spans="1:3" x14ac:dyDescent="0.25">
      <c r="A278" t="s">
        <v>299</v>
      </c>
      <c r="B278" s="22">
        <v>3.5200000000000002E-2</v>
      </c>
      <c r="C278" s="5"/>
    </row>
    <row r="279" spans="1:3" x14ac:dyDescent="0.25">
      <c r="A279" t="s">
        <v>300</v>
      </c>
      <c r="B279" s="22">
        <v>3.5299999999999998E-2</v>
      </c>
      <c r="C279" s="5"/>
    </row>
    <row r="280" spans="1:3" x14ac:dyDescent="0.25">
      <c r="A280" t="s">
        <v>301</v>
      </c>
      <c r="B280" s="22">
        <v>3.7200000000000004E-2</v>
      </c>
      <c r="C280" s="5"/>
    </row>
    <row r="281" spans="1:3" x14ac:dyDescent="0.25">
      <c r="A281" t="s">
        <v>302</v>
      </c>
      <c r="B281" s="22">
        <v>3.5900000000000001E-2</v>
      </c>
      <c r="C281" s="5"/>
    </row>
    <row r="282" spans="1:3" x14ac:dyDescent="0.25">
      <c r="A282" t="s">
        <v>303</v>
      </c>
      <c r="B282" s="22">
        <v>3.5900000000000001E-2</v>
      </c>
      <c r="C282" s="5"/>
    </row>
    <row r="283" spans="1:3" x14ac:dyDescent="0.25">
      <c r="A283" t="s">
        <v>304</v>
      </c>
      <c r="B283" s="22">
        <v>3.5299999999999998E-2</v>
      </c>
      <c r="C283" s="5"/>
    </row>
    <row r="284" spans="1:3" x14ac:dyDescent="0.25">
      <c r="A284" t="s">
        <v>305</v>
      </c>
      <c r="B284" s="22">
        <v>3.56E-2</v>
      </c>
      <c r="C284" s="5"/>
    </row>
    <row r="285" spans="1:3" x14ac:dyDescent="0.25">
      <c r="A285" t="s">
        <v>306</v>
      </c>
      <c r="B285" s="22">
        <v>3.5900000000000001E-2</v>
      </c>
      <c r="C285" s="5"/>
    </row>
    <row r="286" spans="1:3" x14ac:dyDescent="0.25">
      <c r="A286" t="s">
        <v>307</v>
      </c>
      <c r="B286" s="22">
        <v>3.6000000000000004E-2</v>
      </c>
      <c r="C286" s="5"/>
    </row>
    <row r="287" spans="1:3" x14ac:dyDescent="0.25">
      <c r="A287" t="s">
        <v>308</v>
      </c>
      <c r="B287" s="22">
        <v>3.61E-2</v>
      </c>
    </row>
    <row r="288" spans="1:3" x14ac:dyDescent="0.25">
      <c r="A288" t="s">
        <v>309</v>
      </c>
      <c r="B288" s="22">
        <v>3.7100000000000001E-2</v>
      </c>
    </row>
    <row r="289" spans="1:2" x14ac:dyDescent="0.25">
      <c r="A289" t="s">
        <v>310</v>
      </c>
      <c r="B289" s="22">
        <v>3.7000000000000005E-2</v>
      </c>
    </row>
    <row r="290" spans="1:2" x14ac:dyDescent="0.25">
      <c r="A290" t="s">
        <v>311</v>
      </c>
      <c r="B290" s="22">
        <v>3.61E-2</v>
      </c>
    </row>
    <row r="291" spans="1:2" x14ac:dyDescent="0.25">
      <c r="A291" t="s">
        <v>312</v>
      </c>
      <c r="B291" s="22">
        <v>3.6499999999999998E-2</v>
      </c>
    </row>
    <row r="292" spans="1:2" x14ac:dyDescent="0.25">
      <c r="A292" t="s">
        <v>313</v>
      </c>
      <c r="B292" s="22">
        <v>3.7100000000000001E-2</v>
      </c>
    </row>
    <row r="293" spans="1:2" x14ac:dyDescent="0.25">
      <c r="A293" t="s">
        <v>314</v>
      </c>
      <c r="B293" s="22">
        <v>3.7999999999999999E-2</v>
      </c>
    </row>
    <row r="294" spans="1:2" x14ac:dyDescent="0.25">
      <c r="A294" t="s">
        <v>315</v>
      </c>
      <c r="B294" s="22">
        <v>3.7699999999999997E-2</v>
      </c>
    </row>
    <row r="295" spans="1:2" x14ac:dyDescent="0.25">
      <c r="A295" t="s">
        <v>316</v>
      </c>
      <c r="B295" s="22">
        <v>3.73E-2</v>
      </c>
    </row>
    <row r="296" spans="1:2" x14ac:dyDescent="0.25">
      <c r="A296" t="s">
        <v>317</v>
      </c>
      <c r="B296" s="22">
        <v>3.6699999999999997E-2</v>
      </c>
    </row>
    <row r="297" spans="1:2" x14ac:dyDescent="0.25">
      <c r="A297" t="s">
        <v>318</v>
      </c>
      <c r="B297" s="22">
        <v>3.6699999999999997E-2</v>
      </c>
    </row>
    <row r="298" spans="1:2" x14ac:dyDescent="0.25">
      <c r="A298" t="s">
        <v>319</v>
      </c>
      <c r="B298" s="22">
        <v>3.7100000000000001E-2</v>
      </c>
    </row>
    <row r="299" spans="1:2" x14ac:dyDescent="0.25">
      <c r="A299" t="s">
        <v>320</v>
      </c>
      <c r="B299" s="22">
        <v>3.5499999999999997E-2</v>
      </c>
    </row>
    <row r="300" spans="1:2" x14ac:dyDescent="0.25">
      <c r="A300" t="s">
        <v>321</v>
      </c>
      <c r="B300" s="22">
        <v>3.5499999999999997E-2</v>
      </c>
    </row>
    <row r="301" spans="1:2" x14ac:dyDescent="0.25">
      <c r="A301" t="s">
        <v>322</v>
      </c>
      <c r="B301" s="22">
        <v>3.4500000000000003E-2</v>
      </c>
    </row>
    <row r="302" spans="1:2" x14ac:dyDescent="0.25">
      <c r="A302" t="s">
        <v>323</v>
      </c>
      <c r="B302" s="22">
        <v>3.44E-2</v>
      </c>
    </row>
    <row r="303" spans="1:2" x14ac:dyDescent="0.25">
      <c r="A303" t="s">
        <v>324</v>
      </c>
      <c r="B303" s="22">
        <v>3.39E-2</v>
      </c>
    </row>
    <row r="304" spans="1:2" x14ac:dyDescent="0.25">
      <c r="A304" t="s">
        <v>325</v>
      </c>
      <c r="B304" s="22">
        <v>3.3399999999999999E-2</v>
      </c>
    </row>
    <row r="305" spans="1:2" x14ac:dyDescent="0.25">
      <c r="A305" t="s">
        <v>326</v>
      </c>
      <c r="B305" s="22">
        <v>3.4799999999999998E-2</v>
      </c>
    </row>
    <row r="306" spans="1:2" x14ac:dyDescent="0.25">
      <c r="A306" t="s">
        <v>327</v>
      </c>
      <c r="B306" s="22">
        <v>3.4599999999999999E-2</v>
      </c>
    </row>
    <row r="307" spans="1:2" x14ac:dyDescent="0.25">
      <c r="A307" t="s">
        <v>328</v>
      </c>
      <c r="B307" s="22">
        <v>3.5099999999999999E-2</v>
      </c>
    </row>
    <row r="308" spans="1:2" x14ac:dyDescent="0.25">
      <c r="A308" t="s">
        <v>329</v>
      </c>
      <c r="B308" s="22">
        <v>3.5200000000000002E-2</v>
      </c>
    </row>
    <row r="309" spans="1:2" x14ac:dyDescent="0.25">
      <c r="A309" t="s">
        <v>330</v>
      </c>
      <c r="B309" s="22">
        <v>3.5400000000000001E-2</v>
      </c>
    </row>
    <row r="310" spans="1:2" x14ac:dyDescent="0.25">
      <c r="A310" t="s">
        <v>331</v>
      </c>
      <c r="B310" s="22">
        <v>3.49E-2</v>
      </c>
    </row>
    <row r="311" spans="1:2" x14ac:dyDescent="0.25">
      <c r="A311" t="s">
        <v>332</v>
      </c>
      <c r="B311" s="22">
        <v>3.5099999999999999E-2</v>
      </c>
    </row>
    <row r="312" spans="1:2" x14ac:dyDescent="0.25">
      <c r="A312" t="s">
        <v>333</v>
      </c>
      <c r="B312" s="22">
        <v>3.4500000000000003E-2</v>
      </c>
    </row>
    <row r="313" spans="1:2" x14ac:dyDescent="0.25">
      <c r="A313" t="s">
        <v>334</v>
      </c>
      <c r="B313" s="22">
        <v>3.4799999999999998E-2</v>
      </c>
    </row>
    <row r="314" spans="1:2" x14ac:dyDescent="0.25">
      <c r="A314" t="s">
        <v>335</v>
      </c>
      <c r="B314" s="22">
        <v>3.4799999999999998E-2</v>
      </c>
    </row>
    <row r="315" spans="1:2" x14ac:dyDescent="0.25">
      <c r="A315" t="s">
        <v>336</v>
      </c>
      <c r="B315" s="22">
        <v>3.5200000000000002E-2</v>
      </c>
    </row>
    <row r="316" spans="1:2" x14ac:dyDescent="0.25">
      <c r="A316" t="s">
        <v>337</v>
      </c>
      <c r="B316" s="22">
        <v>3.3799999999999997E-2</v>
      </c>
    </row>
    <row r="317" spans="1:2" x14ac:dyDescent="0.25">
      <c r="A317" t="s">
        <v>338</v>
      </c>
      <c r="B317" s="22">
        <v>3.5900000000000001E-2</v>
      </c>
    </row>
    <row r="318" spans="1:2" x14ac:dyDescent="0.25">
      <c r="A318" t="s">
        <v>339</v>
      </c>
      <c r="B318" s="22">
        <v>3.5499999999999997E-2</v>
      </c>
    </row>
    <row r="319" spans="1:2" x14ac:dyDescent="0.25">
      <c r="A319" t="s">
        <v>340</v>
      </c>
      <c r="B319" s="22">
        <v>3.49E-2</v>
      </c>
    </row>
    <row r="320" spans="1:2" x14ac:dyDescent="0.25">
      <c r="A320" t="s">
        <v>341</v>
      </c>
      <c r="B320" s="22">
        <v>3.5299999999999998E-2</v>
      </c>
    </row>
    <row r="321" spans="1:2" x14ac:dyDescent="0.25">
      <c r="A321" t="s">
        <v>342</v>
      </c>
      <c r="B321" s="22">
        <v>3.4799999999999998E-2</v>
      </c>
    </row>
    <row r="322" spans="1:2" x14ac:dyDescent="0.25">
      <c r="A322" t="s">
        <v>343</v>
      </c>
      <c r="B322" s="22">
        <v>3.5699999999999996E-2</v>
      </c>
    </row>
    <row r="323" spans="1:2" x14ac:dyDescent="0.25">
      <c r="A323" t="s">
        <v>344</v>
      </c>
      <c r="B323" s="22">
        <v>3.6200000000000003E-2</v>
      </c>
    </row>
    <row r="324" spans="1:2" x14ac:dyDescent="0.25">
      <c r="A324" t="s">
        <v>345</v>
      </c>
      <c r="B324" s="22">
        <v>3.5499999999999997E-2</v>
      </c>
    </row>
    <row r="325" spans="1:2" x14ac:dyDescent="0.25">
      <c r="A325" t="s">
        <v>346</v>
      </c>
      <c r="B325" s="22">
        <v>3.4700000000000002E-2</v>
      </c>
    </row>
    <row r="326" spans="1:2" x14ac:dyDescent="0.25">
      <c r="A326" t="s">
        <v>347</v>
      </c>
      <c r="B326" s="22">
        <v>3.44E-2</v>
      </c>
    </row>
    <row r="327" spans="1:2" x14ac:dyDescent="0.25">
      <c r="A327" t="s">
        <v>348</v>
      </c>
      <c r="B327" s="22">
        <v>3.4599999999999999E-2</v>
      </c>
    </row>
    <row r="328" spans="1:2" x14ac:dyDescent="0.25">
      <c r="A328" t="s">
        <v>349</v>
      </c>
      <c r="B328" s="22">
        <v>3.4300000000000004E-2</v>
      </c>
    </row>
    <row r="329" spans="1:2" x14ac:dyDescent="0.25">
      <c r="A329" t="s">
        <v>237</v>
      </c>
      <c r="B329" s="22">
        <v>3.3599999999999998E-2</v>
      </c>
    </row>
    <row r="330" spans="1:2" x14ac:dyDescent="0.25">
      <c r="A330" t="s">
        <v>238</v>
      </c>
      <c r="B330" s="22">
        <v>3.39E-2</v>
      </c>
    </row>
    <row r="331" spans="1:2" x14ac:dyDescent="0.25">
      <c r="A331" t="s">
        <v>239</v>
      </c>
      <c r="B331" s="22">
        <v>3.3700000000000001E-2</v>
      </c>
    </row>
    <row r="332" spans="1:2" x14ac:dyDescent="0.25">
      <c r="A332" t="s">
        <v>240</v>
      </c>
      <c r="B332" s="22">
        <v>3.4200000000000001E-2</v>
      </c>
    </row>
    <row r="333" spans="1:2" x14ac:dyDescent="0.25">
      <c r="A333" t="s">
        <v>241</v>
      </c>
      <c r="B333" s="22">
        <v>3.4799999999999998E-2</v>
      </c>
    </row>
    <row r="334" spans="1:2" x14ac:dyDescent="0.25">
      <c r="A334" t="s">
        <v>242</v>
      </c>
      <c r="B334" s="22">
        <v>3.5499999999999997E-2</v>
      </c>
    </row>
    <row r="335" spans="1:2" x14ac:dyDescent="0.25">
      <c r="A335" t="s">
        <v>243</v>
      </c>
      <c r="B335" s="22">
        <v>3.5400000000000001E-2</v>
      </c>
    </row>
    <row r="336" spans="1:2" x14ac:dyDescent="0.25">
      <c r="A336" t="s">
        <v>244</v>
      </c>
      <c r="B336" s="22">
        <v>3.5900000000000001E-2</v>
      </c>
    </row>
    <row r="337" spans="1:2" x14ac:dyDescent="0.25">
      <c r="A337" t="s">
        <v>350</v>
      </c>
      <c r="B337" s="22">
        <v>3.5400000000000001E-2</v>
      </c>
    </row>
    <row r="338" spans="1:2" x14ac:dyDescent="0.25">
      <c r="A338" t="s">
        <v>351</v>
      </c>
      <c r="B338" s="22">
        <v>3.8199999999999998E-2</v>
      </c>
    </row>
    <row r="339" spans="1:2" x14ac:dyDescent="0.25">
      <c r="A339" t="s">
        <v>352</v>
      </c>
      <c r="B339" s="22">
        <v>3.8199999999999998E-2</v>
      </c>
    </row>
    <row r="340" spans="1:2" x14ac:dyDescent="0.25">
      <c r="A340" t="s">
        <v>353</v>
      </c>
      <c r="B340" s="22">
        <v>3.8599999999999995E-2</v>
      </c>
    </row>
    <row r="341" spans="1:2" x14ac:dyDescent="0.25">
      <c r="A341" t="s">
        <v>354</v>
      </c>
      <c r="B341" s="22">
        <v>3.8800000000000001E-2</v>
      </c>
    </row>
    <row r="342" spans="1:2" x14ac:dyDescent="0.25">
      <c r="A342" t="s">
        <v>355</v>
      </c>
      <c r="B342" s="22">
        <v>3.8399999999999997E-2</v>
      </c>
    </row>
    <row r="343" spans="1:2" x14ac:dyDescent="0.25">
      <c r="A343" t="s">
        <v>356</v>
      </c>
      <c r="B343" s="22">
        <v>3.7699999999999997E-2</v>
      </c>
    </row>
    <row r="344" spans="1:2" x14ac:dyDescent="0.25">
      <c r="A344" t="s">
        <v>357</v>
      </c>
      <c r="B344" s="22">
        <v>3.7999999999999999E-2</v>
      </c>
    </row>
    <row r="345" spans="1:2" x14ac:dyDescent="0.25">
      <c r="A345" t="s">
        <v>358</v>
      </c>
      <c r="B345" s="22">
        <v>3.7000000000000005E-2</v>
      </c>
    </row>
    <row r="346" spans="1:2" x14ac:dyDescent="0.25">
      <c r="A346" t="s">
        <v>359</v>
      </c>
      <c r="B346" s="22">
        <v>3.7699999999999997E-2</v>
      </c>
    </row>
    <row r="347" spans="1:2" x14ac:dyDescent="0.25">
      <c r="A347" t="s">
        <v>360</v>
      </c>
      <c r="B347" s="22">
        <v>3.7699999999999997E-2</v>
      </c>
    </row>
    <row r="348" spans="1:2" x14ac:dyDescent="0.25">
      <c r="A348" t="s">
        <v>361</v>
      </c>
      <c r="B348" s="22">
        <v>3.78E-2</v>
      </c>
    </row>
    <row r="349" spans="1:2" x14ac:dyDescent="0.25">
      <c r="A349" t="s">
        <v>362</v>
      </c>
      <c r="B349" s="22">
        <v>3.7400000000000003E-2</v>
      </c>
    </row>
    <row r="350" spans="1:2" x14ac:dyDescent="0.25">
      <c r="A350" t="s">
        <v>363</v>
      </c>
      <c r="B350" s="22">
        <v>3.7599999999999995E-2</v>
      </c>
    </row>
    <row r="351" spans="1:2" x14ac:dyDescent="0.25">
      <c r="A351" t="s">
        <v>364</v>
      </c>
      <c r="B351" s="22">
        <v>3.7499999999999999E-2</v>
      </c>
    </row>
    <row r="352" spans="1:2" x14ac:dyDescent="0.25">
      <c r="A352" t="s">
        <v>365</v>
      </c>
      <c r="B352" s="22">
        <v>3.73E-2</v>
      </c>
    </row>
    <row r="353" spans="1:2" x14ac:dyDescent="0.25">
      <c r="A353" t="s">
        <v>366</v>
      </c>
      <c r="B353" s="22">
        <v>3.7499999999999999E-2</v>
      </c>
    </row>
    <row r="354" spans="1:2" x14ac:dyDescent="0.25">
      <c r="A354" t="s">
        <v>367</v>
      </c>
      <c r="B354" s="22">
        <v>3.78E-2</v>
      </c>
    </row>
    <row r="355" spans="1:2" x14ac:dyDescent="0.25">
      <c r="A355" t="s">
        <v>368</v>
      </c>
      <c r="B355" s="22">
        <v>3.7400000000000003E-2</v>
      </c>
    </row>
    <row r="356" spans="1:2" x14ac:dyDescent="0.25">
      <c r="A356" t="s">
        <v>369</v>
      </c>
      <c r="B356" s="22">
        <v>3.7400000000000003E-2</v>
      </c>
    </row>
    <row r="357" spans="1:2" x14ac:dyDescent="0.25">
      <c r="A357" t="s">
        <v>370</v>
      </c>
      <c r="B357" s="22">
        <v>3.6499999999999998E-2</v>
      </c>
    </row>
    <row r="358" spans="1:2" x14ac:dyDescent="0.25">
      <c r="A358" t="s">
        <v>371</v>
      </c>
      <c r="B358" s="22">
        <v>3.6600000000000001E-2</v>
      </c>
    </row>
    <row r="359" spans="1:2" x14ac:dyDescent="0.25">
      <c r="A359" t="s">
        <v>372</v>
      </c>
      <c r="B359" s="22">
        <v>3.6299999999999999E-2</v>
      </c>
    </row>
    <row r="360" spans="1:2" x14ac:dyDescent="0.25">
      <c r="A360" t="s">
        <v>373</v>
      </c>
      <c r="B360" s="22">
        <v>3.6299999999999999E-2</v>
      </c>
    </row>
    <row r="361" spans="1:2" x14ac:dyDescent="0.25">
      <c r="A361" t="s">
        <v>374</v>
      </c>
      <c r="B361" s="22">
        <v>3.6400000000000002E-2</v>
      </c>
    </row>
    <row r="362" spans="1:2" x14ac:dyDescent="0.25">
      <c r="A362" t="s">
        <v>375</v>
      </c>
      <c r="B362" s="22">
        <v>3.6799999999999999E-2</v>
      </c>
    </row>
    <row r="363" spans="1:2" x14ac:dyDescent="0.25">
      <c r="A363" t="s">
        <v>376</v>
      </c>
      <c r="B363" s="22">
        <v>3.7499999999999999E-2</v>
      </c>
    </row>
    <row r="364" spans="1:2" x14ac:dyDescent="0.25">
      <c r="A364" t="s">
        <v>377</v>
      </c>
      <c r="B364" s="22">
        <v>3.8300000000000001E-2</v>
      </c>
    </row>
    <row r="365" spans="1:2" x14ac:dyDescent="0.25">
      <c r="A365" t="s">
        <v>378</v>
      </c>
      <c r="B365" s="22">
        <v>3.8699999999999998E-2</v>
      </c>
    </row>
    <row r="366" spans="1:2" x14ac:dyDescent="0.25">
      <c r="A366" t="s">
        <v>379</v>
      </c>
      <c r="B366" s="22">
        <v>3.9199999999999999E-2</v>
      </c>
    </row>
    <row r="367" spans="1:2" x14ac:dyDescent="0.25">
      <c r="A367" t="s">
        <v>380</v>
      </c>
      <c r="B367" s="22">
        <v>3.9399999999999998E-2</v>
      </c>
    </row>
    <row r="368" spans="1:2" x14ac:dyDescent="0.25">
      <c r="A368" t="s">
        <v>381</v>
      </c>
      <c r="B368" s="22">
        <v>4.0500000000000001E-2</v>
      </c>
    </row>
    <row r="369" spans="1:2" x14ac:dyDescent="0.25">
      <c r="A369" t="s">
        <v>382</v>
      </c>
      <c r="B369" s="22">
        <v>4.1500000000000002E-2</v>
      </c>
    </row>
    <row r="370" spans="1:2" x14ac:dyDescent="0.25">
      <c r="A370" t="s">
        <v>383</v>
      </c>
      <c r="B370" s="22">
        <v>4.0300000000000002E-2</v>
      </c>
    </row>
    <row r="371" spans="1:2" x14ac:dyDescent="0.25">
      <c r="A371" t="s">
        <v>384</v>
      </c>
      <c r="B371" s="22">
        <v>4.0500000000000001E-2</v>
      </c>
    </row>
    <row r="372" spans="1:2" x14ac:dyDescent="0.25">
      <c r="A372" t="s">
        <v>385</v>
      </c>
      <c r="B372" s="22">
        <v>4.2699999999999995E-2</v>
      </c>
    </row>
    <row r="373" spans="1:2" x14ac:dyDescent="0.25">
      <c r="A373" t="s">
        <v>386</v>
      </c>
      <c r="B373" s="22">
        <v>4.2199999999999994E-2</v>
      </c>
    </row>
    <row r="374" spans="1:2" x14ac:dyDescent="0.25">
      <c r="A374" t="s">
        <v>387</v>
      </c>
      <c r="B374" s="22">
        <v>4.24E-2</v>
      </c>
    </row>
    <row r="375" spans="1:2" x14ac:dyDescent="0.25">
      <c r="A375" t="s">
        <v>388</v>
      </c>
      <c r="B375" s="22">
        <v>4.2300000000000004E-2</v>
      </c>
    </row>
    <row r="376" spans="1:2" x14ac:dyDescent="0.25">
      <c r="A376" t="s">
        <v>389</v>
      </c>
      <c r="B376" s="22">
        <v>4.2900000000000001E-2</v>
      </c>
    </row>
    <row r="377" spans="1:2" x14ac:dyDescent="0.25">
      <c r="A377" t="s">
        <v>390</v>
      </c>
      <c r="B377" s="22">
        <v>4.41E-2</v>
      </c>
    </row>
    <row r="378" spans="1:2" x14ac:dyDescent="0.25">
      <c r="A378" t="s">
        <v>595</v>
      </c>
      <c r="B378" s="22">
        <v>4.4699999999999997E-2</v>
      </c>
    </row>
    <row r="379" spans="1:2" x14ac:dyDescent="0.25">
      <c r="A379" t="s">
        <v>596</v>
      </c>
      <c r="B379" s="22">
        <v>4.4699999999999997E-2</v>
      </c>
    </row>
    <row r="380" spans="1:2" x14ac:dyDescent="0.25">
      <c r="A380" t="s">
        <v>597</v>
      </c>
      <c r="B380" s="22">
        <v>4.53E-2</v>
      </c>
    </row>
    <row r="381" spans="1:2" x14ac:dyDescent="0.25">
      <c r="A381" t="s">
        <v>598</v>
      </c>
      <c r="B381" s="22">
        <v>4.7699999999999992E-2</v>
      </c>
    </row>
    <row r="382" spans="1:2" x14ac:dyDescent="0.25">
      <c r="A382" t="s">
        <v>599</v>
      </c>
      <c r="B382" s="22">
        <v>4.7100000000000003E-2</v>
      </c>
    </row>
    <row r="383" spans="1:2" x14ac:dyDescent="0.25">
      <c r="A383" t="s">
        <v>600</v>
      </c>
      <c r="B383" s="22">
        <v>4.6199999999999998E-2</v>
      </c>
    </row>
    <row r="384" spans="1:2" x14ac:dyDescent="0.25">
      <c r="A384" t="s">
        <v>601</v>
      </c>
      <c r="B384" s="22">
        <v>4.5700000000000005E-2</v>
      </c>
    </row>
    <row r="385" spans="1:2" x14ac:dyDescent="0.25">
      <c r="A385" t="s">
        <v>391</v>
      </c>
      <c r="B385" s="22">
        <v>4.5400000000000003E-2</v>
      </c>
    </row>
    <row r="386" spans="1:2" x14ac:dyDescent="0.25">
      <c r="A386" t="s">
        <v>392</v>
      </c>
      <c r="B386" s="22">
        <v>4.3299999999999998E-2</v>
      </c>
    </row>
    <row r="387" spans="1:2" x14ac:dyDescent="0.25">
      <c r="A387" t="s">
        <v>393</v>
      </c>
      <c r="B387" s="22">
        <v>4.4000000000000004E-2</v>
      </c>
    </row>
    <row r="388" spans="1:2" x14ac:dyDescent="0.25">
      <c r="A388" t="s">
        <v>394</v>
      </c>
      <c r="B388" s="22">
        <v>4.36E-2</v>
      </c>
    </row>
    <row r="389" spans="1:2" x14ac:dyDescent="0.25">
      <c r="A389" t="s">
        <v>395</v>
      </c>
      <c r="B389" s="22">
        <v>4.36E-2</v>
      </c>
    </row>
    <row r="390" spans="1:2" x14ac:dyDescent="0.25">
      <c r="A390" t="s">
        <v>396</v>
      </c>
      <c r="B390" s="22">
        <v>4.4400000000000002E-2</v>
      </c>
    </row>
    <row r="391" spans="1:2" x14ac:dyDescent="0.25">
      <c r="A391" t="s">
        <v>397</v>
      </c>
      <c r="B391" s="22">
        <v>4.4600000000000001E-2</v>
      </c>
    </row>
    <row r="392" spans="1:2" x14ac:dyDescent="0.25">
      <c r="A392" t="s">
        <v>398</v>
      </c>
      <c r="B392" s="22">
        <v>4.4699999999999997E-2</v>
      </c>
    </row>
    <row r="393" spans="1:2" x14ac:dyDescent="0.25">
      <c r="A393" t="s">
        <v>399</v>
      </c>
      <c r="B393" s="22">
        <v>4.5599999999999995E-2</v>
      </c>
    </row>
    <row r="394" spans="1:2" x14ac:dyDescent="0.25">
      <c r="A394" t="s">
        <v>400</v>
      </c>
      <c r="B394" s="22">
        <v>4.6100000000000002E-2</v>
      </c>
    </row>
    <row r="395" spans="1:2" x14ac:dyDescent="0.25">
      <c r="A395" t="s">
        <v>401</v>
      </c>
      <c r="B395" s="22">
        <v>4.7199999999999999E-2</v>
      </c>
    </row>
    <row r="396" spans="1:2" x14ac:dyDescent="0.25">
      <c r="A396" t="s">
        <v>429</v>
      </c>
      <c r="B396" s="22">
        <v>4.58E-2</v>
      </c>
    </row>
    <row r="397" spans="1:2" x14ac:dyDescent="0.25">
      <c r="A397" t="s">
        <v>430</v>
      </c>
      <c r="B397" s="22">
        <v>4.53E-2</v>
      </c>
    </row>
    <row r="398" spans="1:2" x14ac:dyDescent="0.25">
      <c r="A398" t="s">
        <v>431</v>
      </c>
      <c r="B398" s="22">
        <v>4.5100000000000001E-2</v>
      </c>
    </row>
    <row r="399" spans="1:2" x14ac:dyDescent="0.25">
      <c r="A399" t="s">
        <v>432</v>
      </c>
      <c r="B399" s="22">
        <v>4.4800000000000006E-2</v>
      </c>
    </row>
    <row r="400" spans="1:2" x14ac:dyDescent="0.25">
      <c r="A400" t="s">
        <v>433</v>
      </c>
      <c r="B400" s="22">
        <v>4.4699999999999997E-2</v>
      </c>
    </row>
    <row r="401" spans="1:2" x14ac:dyDescent="0.25">
      <c r="A401" t="s">
        <v>434</v>
      </c>
      <c r="B401" s="22">
        <v>4.5100000000000001E-2</v>
      </c>
    </row>
    <row r="402" spans="1:2" x14ac:dyDescent="0.25">
      <c r="A402" t="s">
        <v>435</v>
      </c>
      <c r="B402" s="22">
        <v>4.5899999999999996E-2</v>
      </c>
    </row>
    <row r="403" spans="1:2" x14ac:dyDescent="0.25">
      <c r="A403" t="s">
        <v>436</v>
      </c>
      <c r="B403" s="22">
        <v>4.4900000000000002E-2</v>
      </c>
    </row>
    <row r="404" spans="1:2" x14ac:dyDescent="0.25">
      <c r="A404" t="s">
        <v>437</v>
      </c>
      <c r="B404" s="22">
        <v>4.4800000000000006E-2</v>
      </c>
    </row>
    <row r="405" spans="1:2" x14ac:dyDescent="0.25">
      <c r="A405" t="s">
        <v>438</v>
      </c>
      <c r="B405" s="22">
        <v>4.4900000000000002E-2</v>
      </c>
    </row>
    <row r="406" spans="1:2" x14ac:dyDescent="0.25">
      <c r="A406" t="s">
        <v>439</v>
      </c>
      <c r="B406" s="22">
        <v>4.6300000000000001E-2</v>
      </c>
    </row>
    <row r="407" spans="1:2" x14ac:dyDescent="0.25">
      <c r="A407" t="s">
        <v>440</v>
      </c>
      <c r="B407" s="22">
        <v>4.6100000000000002E-2</v>
      </c>
    </row>
    <row r="408" spans="1:2" x14ac:dyDescent="0.25">
      <c r="A408" t="s">
        <v>441</v>
      </c>
      <c r="B408" s="22">
        <v>4.6600000000000003E-2</v>
      </c>
    </row>
    <row r="409" spans="1:2" x14ac:dyDescent="0.25">
      <c r="A409" t="s">
        <v>442</v>
      </c>
      <c r="B409" s="22">
        <v>4.6100000000000002E-2</v>
      </c>
    </row>
    <row r="410" spans="1:2" x14ac:dyDescent="0.25">
      <c r="A410" t="s">
        <v>443</v>
      </c>
      <c r="B410" s="22">
        <v>4.6199999999999998E-2</v>
      </c>
    </row>
    <row r="411" spans="1:2" x14ac:dyDescent="0.25">
      <c r="A411" t="s">
        <v>444</v>
      </c>
      <c r="B411" s="22">
        <v>4.6500000000000007E-2</v>
      </c>
    </row>
    <row r="412" spans="1:2" x14ac:dyDescent="0.25">
      <c r="A412" t="s">
        <v>445</v>
      </c>
      <c r="B412" s="22">
        <v>4.5999999999999999E-2</v>
      </c>
    </row>
    <row r="413" spans="1:2" x14ac:dyDescent="0.25">
      <c r="A413" t="s">
        <v>446</v>
      </c>
      <c r="B413" s="22">
        <v>4.6600000000000003E-2</v>
      </c>
    </row>
    <row r="414" spans="1:2" x14ac:dyDescent="0.25">
      <c r="A414" t="s">
        <v>447</v>
      </c>
      <c r="B414" s="22">
        <v>4.7699999999999992E-2</v>
      </c>
    </row>
    <row r="415" spans="1:2" x14ac:dyDescent="0.25">
      <c r="A415" t="s">
        <v>448</v>
      </c>
      <c r="B415" s="22">
        <v>4.6600000000000003E-2</v>
      </c>
    </row>
    <row r="416" spans="1:2" x14ac:dyDescent="0.25">
      <c r="A416" t="s">
        <v>449</v>
      </c>
      <c r="B416" s="22">
        <v>4.6399999999999997E-2</v>
      </c>
    </row>
    <row r="417" spans="1:2" x14ac:dyDescent="0.25">
      <c r="A417" t="s">
        <v>450</v>
      </c>
      <c r="B417" s="22">
        <v>4.6799999999999994E-2</v>
      </c>
    </row>
    <row r="418" spans="1:2" x14ac:dyDescent="0.25">
      <c r="A418" t="s">
        <v>451</v>
      </c>
      <c r="B418" s="22">
        <v>4.6699999999999998E-2</v>
      </c>
    </row>
    <row r="419" spans="1:2" x14ac:dyDescent="0.25">
      <c r="A419" t="s">
        <v>452</v>
      </c>
      <c r="B419" s="22">
        <v>4.6500000000000007E-2</v>
      </c>
    </row>
    <row r="420" spans="1:2" x14ac:dyDescent="0.25">
      <c r="A420" t="s">
        <v>453</v>
      </c>
      <c r="B420" s="22">
        <v>4.7500000000000001E-2</v>
      </c>
    </row>
    <row r="421" spans="1:2" x14ac:dyDescent="0.25">
      <c r="A421" t="s">
        <v>454</v>
      </c>
      <c r="B421" s="22">
        <v>4.82E-2</v>
      </c>
    </row>
    <row r="422" spans="1:2" x14ac:dyDescent="0.25">
      <c r="A422" t="s">
        <v>455</v>
      </c>
      <c r="B422" s="22">
        <v>4.9699999999999994E-2</v>
      </c>
    </row>
    <row r="423" spans="1:2" x14ac:dyDescent="0.25">
      <c r="A423" t="s">
        <v>456</v>
      </c>
      <c r="B423" s="22">
        <v>5.0599999999999999E-2</v>
      </c>
    </row>
    <row r="424" spans="1:2" x14ac:dyDescent="0.25">
      <c r="A424" t="s">
        <v>602</v>
      </c>
      <c r="B424" s="22">
        <v>5.2900000000000003E-2</v>
      </c>
    </row>
    <row r="425" spans="1:2" x14ac:dyDescent="0.25">
      <c r="A425" t="s">
        <v>603</v>
      </c>
      <c r="B425" s="22">
        <v>5.28E-2</v>
      </c>
    </row>
    <row r="426" spans="1:2" x14ac:dyDescent="0.25">
      <c r="A426" t="s">
        <v>604</v>
      </c>
      <c r="B426" s="22">
        <v>5.1399999999999994E-2</v>
      </c>
    </row>
    <row r="427" spans="1:2" x14ac:dyDescent="0.25">
      <c r="A427" t="s">
        <v>605</v>
      </c>
      <c r="B427" s="22">
        <v>5.4199999999999998E-2</v>
      </c>
    </row>
    <row r="428" spans="1:2" x14ac:dyDescent="0.25">
      <c r="A428" t="s">
        <v>606</v>
      </c>
      <c r="B428" s="22">
        <v>5.45E-2</v>
      </c>
    </row>
    <row r="429" spans="1:2" x14ac:dyDescent="0.25">
      <c r="A429" t="s">
        <v>607</v>
      </c>
      <c r="B429" s="22">
        <v>5.4900000000000004E-2</v>
      </c>
    </row>
    <row r="430" spans="1:2" x14ac:dyDescent="0.25">
      <c r="A430" t="s">
        <v>608</v>
      </c>
      <c r="B430" s="22">
        <v>5.7000000000000002E-2</v>
      </c>
    </row>
    <row r="431" spans="1:2" x14ac:dyDescent="0.25">
      <c r="A431" t="s">
        <v>457</v>
      </c>
      <c r="B431" s="22">
        <v>5.4299999999999994E-2</v>
      </c>
    </row>
    <row r="432" spans="1:2" x14ac:dyDescent="0.25">
      <c r="A432" t="s">
        <v>458</v>
      </c>
      <c r="B432" s="22">
        <v>5.5500000000000001E-2</v>
      </c>
    </row>
    <row r="433" spans="1:2" x14ac:dyDescent="0.25">
      <c r="A433" t="s">
        <v>459</v>
      </c>
      <c r="B433" s="22">
        <v>5.21E-2</v>
      </c>
    </row>
    <row r="434" spans="1:2" x14ac:dyDescent="0.25">
      <c r="A434" t="s">
        <v>460</v>
      </c>
      <c r="B434" s="22">
        <v>5.28E-2</v>
      </c>
    </row>
    <row r="435" spans="1:2" x14ac:dyDescent="0.25">
      <c r="A435" t="s">
        <v>461</v>
      </c>
      <c r="B435" s="22">
        <v>5.3600000000000002E-2</v>
      </c>
    </row>
    <row r="436" spans="1:2" x14ac:dyDescent="0.25">
      <c r="A436" t="s">
        <v>462</v>
      </c>
      <c r="B436" s="22">
        <v>5.21E-2</v>
      </c>
    </row>
    <row r="437" spans="1:2" x14ac:dyDescent="0.25">
      <c r="A437" t="s">
        <v>463</v>
      </c>
      <c r="B437" s="22">
        <v>5.2499999999999998E-2</v>
      </c>
    </row>
    <row r="438" spans="1:2" x14ac:dyDescent="0.25">
      <c r="A438" t="s">
        <v>464</v>
      </c>
      <c r="B438" s="22">
        <v>5.1699999999999996E-2</v>
      </c>
    </row>
    <row r="439" spans="1:2" x14ac:dyDescent="0.25">
      <c r="A439" t="s">
        <v>465</v>
      </c>
      <c r="B439" s="22">
        <v>5.2000000000000005E-2</v>
      </c>
    </row>
    <row r="440" spans="1:2" x14ac:dyDescent="0.25">
      <c r="A440" t="s">
        <v>466</v>
      </c>
      <c r="B440" s="22">
        <v>5.1500000000000004E-2</v>
      </c>
    </row>
    <row r="441" spans="1:2" x14ac:dyDescent="0.25">
      <c r="A441" t="s">
        <v>467</v>
      </c>
      <c r="B441" s="22">
        <v>5.2699999999999997E-2</v>
      </c>
    </row>
    <row r="442" spans="1:2" x14ac:dyDescent="0.25">
      <c r="A442" t="s">
        <v>468</v>
      </c>
      <c r="B442" s="22">
        <v>5.2000000000000005E-2</v>
      </c>
    </row>
    <row r="443" spans="1:2" x14ac:dyDescent="0.25">
      <c r="A443" t="s">
        <v>469</v>
      </c>
      <c r="B443" s="22">
        <v>5.16E-2</v>
      </c>
    </row>
    <row r="444" spans="1:2" x14ac:dyDescent="0.25">
      <c r="A444" t="s">
        <v>470</v>
      </c>
      <c r="B444" s="22">
        <v>5.1699999999999996E-2</v>
      </c>
    </row>
    <row r="445" spans="1:2" x14ac:dyDescent="0.25">
      <c r="A445" t="s">
        <v>471</v>
      </c>
      <c r="B445" s="22">
        <v>5.21E-2</v>
      </c>
    </row>
    <row r="446" spans="1:2" x14ac:dyDescent="0.25">
      <c r="A446" t="s">
        <v>472</v>
      </c>
      <c r="B446" s="22">
        <v>5.1100000000000007E-2</v>
      </c>
    </row>
    <row r="447" spans="1:2" x14ac:dyDescent="0.25">
      <c r="A447" t="s">
        <v>473</v>
      </c>
      <c r="B447" s="22">
        <v>5.0499999999999996E-2</v>
      </c>
    </row>
    <row r="448" spans="1:2" x14ac:dyDescent="0.25">
      <c r="A448" t="s">
        <v>474</v>
      </c>
      <c r="B448" s="22">
        <v>5.1299999999999998E-2</v>
      </c>
    </row>
    <row r="449" spans="1:2" x14ac:dyDescent="0.25">
      <c r="A449" t="s">
        <v>475</v>
      </c>
      <c r="B449" s="22">
        <v>5.16E-2</v>
      </c>
    </row>
    <row r="450" spans="1:2" x14ac:dyDescent="0.25">
      <c r="A450" t="s">
        <v>476</v>
      </c>
      <c r="B450" s="22">
        <v>5.0700000000000002E-2</v>
      </c>
    </row>
    <row r="451" spans="1:2" x14ac:dyDescent="0.25">
      <c r="A451" t="s">
        <v>477</v>
      </c>
      <c r="B451" s="22">
        <v>4.9699999999999994E-2</v>
      </c>
    </row>
    <row r="452" spans="1:2" x14ac:dyDescent="0.25">
      <c r="A452" t="s">
        <v>478</v>
      </c>
      <c r="B452" s="22">
        <v>5.1299999999999998E-2</v>
      </c>
    </row>
    <row r="453" spans="1:2" x14ac:dyDescent="0.25">
      <c r="A453" t="s">
        <v>479</v>
      </c>
      <c r="B453" s="22">
        <v>4.9699999999999994E-2</v>
      </c>
    </row>
    <row r="454" spans="1:2" x14ac:dyDescent="0.25">
      <c r="A454" t="s">
        <v>480</v>
      </c>
      <c r="B454" s="22">
        <v>4.8899999999999999E-2</v>
      </c>
    </row>
    <row r="455" spans="1:2" x14ac:dyDescent="0.25">
      <c r="A455" t="s">
        <v>481</v>
      </c>
      <c r="B455" s="22">
        <v>4.9299999999999997E-2</v>
      </c>
    </row>
    <row r="456" spans="1:2" x14ac:dyDescent="0.25">
      <c r="A456" t="s">
        <v>482</v>
      </c>
      <c r="B456" s="22">
        <v>4.9200000000000001E-2</v>
      </c>
    </row>
    <row r="457" spans="1:2" x14ac:dyDescent="0.25">
      <c r="A457" t="s">
        <v>483</v>
      </c>
      <c r="B457" s="22">
        <v>4.8899999999999999E-2</v>
      </c>
    </row>
    <row r="458" spans="1:2" x14ac:dyDescent="0.25">
      <c r="A458" t="s">
        <v>484</v>
      </c>
      <c r="B458" s="22">
        <v>4.9100000000000005E-2</v>
      </c>
    </row>
    <row r="459" spans="1:2" x14ac:dyDescent="0.25">
      <c r="A459" t="s">
        <v>485</v>
      </c>
      <c r="B459" s="22">
        <v>4.82E-2</v>
      </c>
    </row>
    <row r="460" spans="1:2" x14ac:dyDescent="0.25">
      <c r="A460" t="s">
        <v>486</v>
      </c>
      <c r="B460" s="22">
        <v>4.8399999999999999E-2</v>
      </c>
    </row>
    <row r="461" spans="1:2" x14ac:dyDescent="0.25">
      <c r="A461" t="s">
        <v>487</v>
      </c>
      <c r="B461" s="22">
        <v>4.9400000000000006E-2</v>
      </c>
    </row>
    <row r="462" spans="1:2" x14ac:dyDescent="0.25">
      <c r="A462" t="s">
        <v>488</v>
      </c>
      <c r="B462" s="22">
        <v>4.9100000000000005E-2</v>
      </c>
    </row>
    <row r="463" spans="1:2" x14ac:dyDescent="0.25">
      <c r="A463" t="s">
        <v>489</v>
      </c>
      <c r="B463" s="22">
        <v>5.0199999999999995E-2</v>
      </c>
    </row>
    <row r="464" spans="1:2" x14ac:dyDescent="0.25">
      <c r="A464" t="s">
        <v>490</v>
      </c>
      <c r="B464" s="22">
        <v>5.1299999999999998E-2</v>
      </c>
    </row>
    <row r="465" spans="1:2" x14ac:dyDescent="0.25">
      <c r="A465" t="s">
        <v>491</v>
      </c>
      <c r="B465" s="22">
        <v>5.0499999999999996E-2</v>
      </c>
    </row>
    <row r="466" spans="1:2" x14ac:dyDescent="0.25">
      <c r="A466" t="s">
        <v>492</v>
      </c>
      <c r="B466" s="22">
        <v>4.9800000000000004E-2</v>
      </c>
    </row>
    <row r="467" spans="1:2" x14ac:dyDescent="0.25">
      <c r="A467" t="s">
        <v>493</v>
      </c>
      <c r="B467" s="22">
        <v>4.9500000000000002E-2</v>
      </c>
    </row>
    <row r="468" spans="1:2" x14ac:dyDescent="0.25">
      <c r="A468" t="s">
        <v>494</v>
      </c>
      <c r="B468" s="22">
        <v>4.99E-2</v>
      </c>
    </row>
    <row r="469" spans="1:2" x14ac:dyDescent="0.25">
      <c r="A469" t="s">
        <v>495</v>
      </c>
      <c r="B469" s="22">
        <v>4.9500000000000002E-2</v>
      </c>
    </row>
    <row r="470" spans="1:2" x14ac:dyDescent="0.25">
      <c r="A470" t="s">
        <v>496</v>
      </c>
      <c r="B470" s="22">
        <v>5.0300000000000004E-2</v>
      </c>
    </row>
    <row r="471" spans="1:2" x14ac:dyDescent="0.25">
      <c r="A471" t="s">
        <v>609</v>
      </c>
      <c r="B471" s="22">
        <v>5.0300000000000004E-2</v>
      </c>
    </row>
    <row r="472" spans="1:2" x14ac:dyDescent="0.25">
      <c r="A472" t="s">
        <v>497</v>
      </c>
      <c r="B472" s="22">
        <v>5.0099999999999999E-2</v>
      </c>
    </row>
    <row r="473" spans="1:2" x14ac:dyDescent="0.25">
      <c r="A473" t="s">
        <v>498</v>
      </c>
      <c r="B473" s="22">
        <v>5.1100000000000007E-2</v>
      </c>
    </row>
    <row r="474" spans="1:2" x14ac:dyDescent="0.25">
      <c r="A474" t="s">
        <v>499</v>
      </c>
      <c r="B474" s="22">
        <v>5.1900000000000002E-2</v>
      </c>
    </row>
    <row r="475" spans="1:2" x14ac:dyDescent="0.25">
      <c r="A475" t="s">
        <v>500</v>
      </c>
      <c r="B475" s="22">
        <v>5.3399999999999996E-2</v>
      </c>
    </row>
    <row r="476" spans="1:2" x14ac:dyDescent="0.25">
      <c r="A476" t="s">
        <v>501</v>
      </c>
      <c r="B476" s="22">
        <v>5.3499999999999999E-2</v>
      </c>
    </row>
    <row r="477" spans="1:2" x14ac:dyDescent="0.25">
      <c r="A477" t="s">
        <v>502</v>
      </c>
      <c r="B477" s="22">
        <v>5.3600000000000002E-2</v>
      </c>
    </row>
    <row r="478" spans="1:2" x14ac:dyDescent="0.25">
      <c r="A478" t="s">
        <v>503</v>
      </c>
      <c r="B478" s="22">
        <v>5.3800000000000001E-2</v>
      </c>
    </row>
    <row r="479" spans="1:2" x14ac:dyDescent="0.25">
      <c r="A479" t="s">
        <v>504</v>
      </c>
      <c r="B479" s="22">
        <v>5.4000000000000006E-2</v>
      </c>
    </row>
    <row r="480" spans="1:2" x14ac:dyDescent="0.25">
      <c r="A480" t="s">
        <v>505</v>
      </c>
      <c r="B480" s="22">
        <v>5.3600000000000002E-2</v>
      </c>
    </row>
    <row r="481" spans="1:2" x14ac:dyDescent="0.25">
      <c r="A481" t="s">
        <v>506</v>
      </c>
      <c r="B481" s="22">
        <v>5.3399999999999996E-2</v>
      </c>
    </row>
    <row r="482" spans="1:2" x14ac:dyDescent="0.25">
      <c r="A482" t="s">
        <v>507</v>
      </c>
      <c r="B482" s="22">
        <v>5.3499999999999999E-2</v>
      </c>
    </row>
    <row r="483" spans="1:2" x14ac:dyDescent="0.25">
      <c r="A483" t="s">
        <v>508</v>
      </c>
      <c r="B483" s="22">
        <v>5.3800000000000001E-2</v>
      </c>
    </row>
    <row r="484" spans="1:2" x14ac:dyDescent="0.25">
      <c r="A484" t="s">
        <v>509</v>
      </c>
      <c r="B484" s="22">
        <v>5.3699999999999998E-2</v>
      </c>
    </row>
    <row r="485" spans="1:2" x14ac:dyDescent="0.25">
      <c r="A485" t="s">
        <v>510</v>
      </c>
      <c r="B485" s="22">
        <v>5.2999999999999999E-2</v>
      </c>
    </row>
    <row r="486" spans="1:2" x14ac:dyDescent="0.25">
      <c r="A486" t="s">
        <v>511</v>
      </c>
      <c r="B486" s="22">
        <v>5.3499999999999999E-2</v>
      </c>
    </row>
    <row r="487" spans="1:2" x14ac:dyDescent="0.25">
      <c r="A487" t="s">
        <v>512</v>
      </c>
      <c r="B487" s="22">
        <v>5.2300000000000006E-2</v>
      </c>
    </row>
    <row r="488" spans="1:2" x14ac:dyDescent="0.25">
      <c r="A488" t="s">
        <v>513</v>
      </c>
      <c r="B488" s="22">
        <v>5.2000000000000005E-2</v>
      </c>
    </row>
    <row r="489" spans="1:2" x14ac:dyDescent="0.25">
      <c r="A489" t="s">
        <v>514</v>
      </c>
      <c r="B489" s="22">
        <v>5.2499999999999998E-2</v>
      </c>
    </row>
    <row r="490" spans="1:2" x14ac:dyDescent="0.25">
      <c r="A490" t="s">
        <v>515</v>
      </c>
      <c r="B490" s="22">
        <v>5.33E-2</v>
      </c>
    </row>
    <row r="491" spans="1:2" x14ac:dyDescent="0.25">
      <c r="A491" t="s">
        <v>516</v>
      </c>
      <c r="B491" s="22">
        <v>5.3099999999999994E-2</v>
      </c>
    </row>
    <row r="492" spans="1:2" x14ac:dyDescent="0.25">
      <c r="A492" t="s">
        <v>517</v>
      </c>
      <c r="B492" s="22">
        <v>5.33E-2</v>
      </c>
    </row>
    <row r="493" spans="1:2" x14ac:dyDescent="0.25">
      <c r="A493" t="s">
        <v>518</v>
      </c>
      <c r="B493" s="22">
        <v>5.2499999999999998E-2</v>
      </c>
    </row>
    <row r="494" spans="1:2" x14ac:dyDescent="0.25">
      <c r="A494" t="s">
        <v>519</v>
      </c>
      <c r="B494" s="22">
        <v>5.2400000000000002E-2</v>
      </c>
    </row>
    <row r="495" spans="1:2" x14ac:dyDescent="0.25">
      <c r="A495" t="s">
        <v>520</v>
      </c>
      <c r="B495" s="22">
        <v>5.2000000000000005E-2</v>
      </c>
    </row>
    <row r="496" spans="1:2" x14ac:dyDescent="0.25">
      <c r="A496" t="s">
        <v>521</v>
      </c>
      <c r="B496" s="22">
        <v>5.0999999999999997E-2</v>
      </c>
    </row>
    <row r="497" spans="1:2" x14ac:dyDescent="0.25">
      <c r="A497" t="s">
        <v>522</v>
      </c>
      <c r="B497" s="22">
        <v>5.1299999999999998E-2</v>
      </c>
    </row>
    <row r="498" spans="1:2" x14ac:dyDescent="0.25">
      <c r="A498" t="s">
        <v>523</v>
      </c>
      <c r="B498" s="22">
        <v>5.1100000000000007E-2</v>
      </c>
    </row>
    <row r="499" spans="1:2" x14ac:dyDescent="0.25">
      <c r="A499" t="s">
        <v>524</v>
      </c>
      <c r="B499" s="22">
        <v>5.1200000000000002E-2</v>
      </c>
    </row>
    <row r="500" spans="1:2" x14ac:dyDescent="0.25">
      <c r="A500" t="s">
        <v>525</v>
      </c>
      <c r="B500" s="22">
        <v>5.2900000000000003E-2</v>
      </c>
    </row>
    <row r="501" spans="1:2" x14ac:dyDescent="0.25">
      <c r="A501" t="s">
        <v>526</v>
      </c>
      <c r="B501" s="22">
        <v>5.28E-2</v>
      </c>
    </row>
    <row r="502" spans="1:2" x14ac:dyDescent="0.25">
      <c r="A502" t="s">
        <v>527</v>
      </c>
      <c r="B502" s="22">
        <v>5.3200000000000004E-2</v>
      </c>
    </row>
    <row r="503" spans="1:2" x14ac:dyDescent="0.25">
      <c r="A503" t="s">
        <v>528</v>
      </c>
      <c r="B503" s="22">
        <v>5.2900000000000003E-2</v>
      </c>
    </row>
    <row r="504" spans="1:2" x14ac:dyDescent="0.25">
      <c r="A504" t="s">
        <v>529</v>
      </c>
      <c r="B504" s="22">
        <v>5.1900000000000002E-2</v>
      </c>
    </row>
    <row r="505" spans="1:2" x14ac:dyDescent="0.25">
      <c r="A505" t="s">
        <v>530</v>
      </c>
      <c r="B505" s="22">
        <v>5.2499999999999998E-2</v>
      </c>
    </row>
    <row r="506" spans="1:2" x14ac:dyDescent="0.25">
      <c r="A506" t="s">
        <v>531</v>
      </c>
      <c r="B506" s="22">
        <v>5.3200000000000004E-2</v>
      </c>
    </row>
    <row r="507" spans="1:2" x14ac:dyDescent="0.25">
      <c r="A507" t="s">
        <v>532</v>
      </c>
      <c r="B507" s="22">
        <v>5.3600000000000002E-2</v>
      </c>
    </row>
    <row r="508" spans="1:2" x14ac:dyDescent="0.25">
      <c r="A508" t="s">
        <v>533</v>
      </c>
      <c r="B508" s="22">
        <v>5.3399999999999996E-2</v>
      </c>
    </row>
    <row r="509" spans="1:2" x14ac:dyDescent="0.25">
      <c r="A509" t="s">
        <v>534</v>
      </c>
      <c r="B509" s="22">
        <v>5.4199999999999998E-2</v>
      </c>
    </row>
    <row r="510" spans="1:2" x14ac:dyDescent="0.25">
      <c r="A510" t="s">
        <v>535</v>
      </c>
      <c r="B510" s="22">
        <v>5.4699999999999999E-2</v>
      </c>
    </row>
    <row r="511" spans="1:2" x14ac:dyDescent="0.25">
      <c r="A511" t="s">
        <v>536</v>
      </c>
      <c r="B511" s="22">
        <v>5.4000000000000006E-2</v>
      </c>
    </row>
    <row r="512" spans="1:2" x14ac:dyDescent="0.25">
      <c r="A512" t="s">
        <v>537</v>
      </c>
      <c r="B512" s="22">
        <v>5.45E-2</v>
      </c>
    </row>
    <row r="513" spans="1:2" x14ac:dyDescent="0.25">
      <c r="A513" t="s">
        <v>538</v>
      </c>
      <c r="B513" s="22">
        <v>5.5199999999999999E-2</v>
      </c>
    </row>
    <row r="514" spans="1:2" x14ac:dyDescent="0.25">
      <c r="A514" t="s">
        <v>539</v>
      </c>
      <c r="B514" s="22">
        <v>5.57E-2</v>
      </c>
    </row>
    <row r="515" spans="1:2" x14ac:dyDescent="0.25">
      <c r="A515" t="s">
        <v>540</v>
      </c>
      <c r="B515" s="22">
        <v>5.7000000000000002E-2</v>
      </c>
    </row>
    <row r="516" spans="1:2" x14ac:dyDescent="0.25">
      <c r="A516" t="s">
        <v>541</v>
      </c>
      <c r="B516" s="22">
        <v>5.7099999999999998E-2</v>
      </c>
    </row>
    <row r="517" spans="1:2" x14ac:dyDescent="0.25">
      <c r="A517" t="s">
        <v>542</v>
      </c>
      <c r="B517" s="22">
        <v>5.6299999999999996E-2</v>
      </c>
    </row>
    <row r="518" spans="1:2" x14ac:dyDescent="0.25">
      <c r="A518" t="s">
        <v>543</v>
      </c>
      <c r="B518" s="22">
        <v>5.67E-2</v>
      </c>
    </row>
    <row r="519" spans="1:2" x14ac:dyDescent="0.25">
      <c r="A519" t="s">
        <v>544</v>
      </c>
      <c r="B519" s="22">
        <v>5.62E-2</v>
      </c>
    </row>
    <row r="520" spans="1:2" x14ac:dyDescent="0.25">
      <c r="A520" t="s">
        <v>545</v>
      </c>
      <c r="B520" s="22">
        <v>5.7000000000000002E-2</v>
      </c>
    </row>
    <row r="521" spans="1:2" x14ac:dyDescent="0.25">
      <c r="A521" t="s">
        <v>546</v>
      </c>
      <c r="B521" s="22">
        <v>5.62E-2</v>
      </c>
    </row>
    <row r="522" spans="1:2" x14ac:dyDescent="0.25">
      <c r="A522" t="s">
        <v>547</v>
      </c>
      <c r="B522" s="22">
        <v>5.6100000000000004E-2</v>
      </c>
    </row>
    <row r="523" spans="1:2" x14ac:dyDescent="0.25">
      <c r="A523" t="s">
        <v>548</v>
      </c>
      <c r="B523" s="22">
        <v>5.6900000000000006E-2</v>
      </c>
    </row>
    <row r="524" spans="1:2" x14ac:dyDescent="0.25">
      <c r="A524" t="s">
        <v>549</v>
      </c>
      <c r="B524" s="22">
        <v>5.62E-2</v>
      </c>
    </row>
    <row r="525" spans="1:2" x14ac:dyDescent="0.25">
      <c r="A525" t="s">
        <v>550</v>
      </c>
      <c r="B525" s="22">
        <v>5.57E-2</v>
      </c>
    </row>
    <row r="526" spans="1:2" x14ac:dyDescent="0.25">
      <c r="A526" t="s">
        <v>551</v>
      </c>
      <c r="B526" s="22">
        <v>5.5199999999999999E-2</v>
      </c>
    </row>
    <row r="527" spans="1:2" x14ac:dyDescent="0.25">
      <c r="A527" t="s">
        <v>552</v>
      </c>
      <c r="B527" s="22">
        <v>5.3899999999999997E-2</v>
      </c>
    </row>
    <row r="528" spans="1:2" x14ac:dyDescent="0.25">
      <c r="A528" t="s">
        <v>553</v>
      </c>
      <c r="B528" s="22">
        <v>5.3399999999999996E-2</v>
      </c>
    </row>
    <row r="529" spans="1:2" x14ac:dyDescent="0.25">
      <c r="A529" t="s">
        <v>554</v>
      </c>
      <c r="B529" s="22">
        <v>5.04E-2</v>
      </c>
    </row>
    <row r="530" spans="1:2" x14ac:dyDescent="0.25">
      <c r="A530" t="s">
        <v>555</v>
      </c>
      <c r="B530" s="22">
        <v>4.9100000000000005E-2</v>
      </c>
    </row>
    <row r="531" spans="1:2" x14ac:dyDescent="0.25">
      <c r="A531" t="s">
        <v>556</v>
      </c>
      <c r="B531" s="22">
        <v>4.9400000000000006E-2</v>
      </c>
    </row>
    <row r="532" spans="1:2" x14ac:dyDescent="0.25">
      <c r="A532" t="s">
        <v>557</v>
      </c>
      <c r="B532" s="22">
        <v>5.0700000000000002E-2</v>
      </c>
    </row>
    <row r="533" spans="1:2" x14ac:dyDescent="0.25">
      <c r="A533" t="s">
        <v>558</v>
      </c>
      <c r="B533" s="22">
        <v>5.1200000000000002E-2</v>
      </c>
    </row>
    <row r="534" spans="1:2" x14ac:dyDescent="0.25">
      <c r="A534" t="s">
        <v>559</v>
      </c>
      <c r="B534" s="22">
        <v>5.16E-2</v>
      </c>
    </row>
    <row r="535" spans="1:2" x14ac:dyDescent="0.25">
      <c r="A535" t="s">
        <v>560</v>
      </c>
      <c r="B535" s="22">
        <v>5.0099999999999999E-2</v>
      </c>
    </row>
    <row r="536" spans="1:2" x14ac:dyDescent="0.25">
      <c r="A536" t="s">
        <v>561</v>
      </c>
      <c r="B536" s="22">
        <v>5.0199999999999995E-2</v>
      </c>
    </row>
    <row r="537" spans="1:2" x14ac:dyDescent="0.25">
      <c r="A537" t="s">
        <v>562</v>
      </c>
      <c r="B537" s="22">
        <v>5.1399999999999994E-2</v>
      </c>
    </row>
    <row r="538" spans="1:2" x14ac:dyDescent="0.25">
      <c r="A538" t="s">
        <v>563</v>
      </c>
      <c r="B538" s="22">
        <v>5.0999999999999997E-2</v>
      </c>
    </row>
    <row r="539" spans="1:2" x14ac:dyDescent="0.25">
      <c r="A539" t="s">
        <v>564</v>
      </c>
      <c r="B539" s="22">
        <v>5.1699999999999996E-2</v>
      </c>
    </row>
    <row r="540" spans="1:2" x14ac:dyDescent="0.25">
      <c r="A540" t="s">
        <v>565</v>
      </c>
      <c r="B540" s="22">
        <v>5.2400000000000002E-2</v>
      </c>
    </row>
    <row r="541" spans="1:2" x14ac:dyDescent="0.25">
      <c r="A541" t="s">
        <v>566</v>
      </c>
      <c r="B541" s="22">
        <v>5.3099999999999994E-2</v>
      </c>
    </row>
    <row r="542" spans="1:2" x14ac:dyDescent="0.25">
      <c r="A542" t="s">
        <v>567</v>
      </c>
      <c r="B542" s="22">
        <v>5.3899999999999997E-2</v>
      </c>
    </row>
    <row r="543" spans="1:2" x14ac:dyDescent="0.25">
      <c r="A543" t="s">
        <v>568</v>
      </c>
      <c r="B543" s="22">
        <v>5.3600000000000002E-2</v>
      </c>
    </row>
    <row r="544" spans="1:2" x14ac:dyDescent="0.25">
      <c r="A544" t="s">
        <v>569</v>
      </c>
      <c r="B544" s="22">
        <v>5.4299999999999994E-2</v>
      </c>
    </row>
    <row r="545" spans="1:2" x14ac:dyDescent="0.25">
      <c r="A545" t="s">
        <v>570</v>
      </c>
      <c r="B545" s="22">
        <v>5.28E-2</v>
      </c>
    </row>
    <row r="546" spans="1:2" x14ac:dyDescent="0.25">
      <c r="A546" t="s">
        <v>571</v>
      </c>
      <c r="B546" s="22">
        <v>5.3099999999999994E-2</v>
      </c>
    </row>
    <row r="547" spans="1:2" x14ac:dyDescent="0.25">
      <c r="A547" t="s">
        <v>572</v>
      </c>
      <c r="B547" s="22">
        <v>5.3800000000000001E-2</v>
      </c>
    </row>
    <row r="548" spans="1:2" x14ac:dyDescent="0.25">
      <c r="A548" t="s">
        <v>573</v>
      </c>
      <c r="B548" s="22">
        <v>5.33E-2</v>
      </c>
    </row>
    <row r="549" spans="1:2" x14ac:dyDescent="0.25">
      <c r="A549" t="s">
        <v>574</v>
      </c>
      <c r="B549" s="22">
        <v>5.3200000000000004E-2</v>
      </c>
    </row>
    <row r="550" spans="1:2" x14ac:dyDescent="0.25">
      <c r="A550" t="s">
        <v>575</v>
      </c>
      <c r="B550" s="22">
        <v>5.3499999999999999E-2</v>
      </c>
    </row>
    <row r="551" spans="1:2" x14ac:dyDescent="0.25">
      <c r="A551" t="s">
        <v>576</v>
      </c>
      <c r="B551" s="22">
        <v>5.4000000000000006E-2</v>
      </c>
    </row>
    <row r="552" spans="1:2" x14ac:dyDescent="0.25">
      <c r="A552" t="s">
        <v>577</v>
      </c>
      <c r="B552" s="22">
        <v>5.3399999999999996E-2</v>
      </c>
    </row>
    <row r="553" spans="1:2" x14ac:dyDescent="0.25">
      <c r="A553" t="s">
        <v>578</v>
      </c>
      <c r="B553" s="22">
        <v>5.4299999999999994E-2</v>
      </c>
    </row>
    <row r="554" spans="1:2" x14ac:dyDescent="0.25">
      <c r="A554" t="s">
        <v>579</v>
      </c>
      <c r="B554" s="22">
        <v>5.4699999999999999E-2</v>
      </c>
    </row>
    <row r="555" spans="1:2" x14ac:dyDescent="0.25">
      <c r="A555" t="s">
        <v>580</v>
      </c>
      <c r="B555" s="22">
        <v>5.4900000000000004E-2</v>
      </c>
    </row>
    <row r="556" spans="1:2" x14ac:dyDescent="0.25">
      <c r="A556" t="s">
        <v>581</v>
      </c>
      <c r="B556" s="22">
        <v>5.3699999999999998E-2</v>
      </c>
    </row>
    <row r="557" spans="1:2" x14ac:dyDescent="0.25">
      <c r="A557" t="s">
        <v>582</v>
      </c>
      <c r="B557" s="22">
        <v>5.5E-2</v>
      </c>
    </row>
    <row r="558" spans="1:2" x14ac:dyDescent="0.25">
      <c r="A558" t="s">
        <v>583</v>
      </c>
      <c r="B558" s="22">
        <v>5.57E-2</v>
      </c>
    </row>
    <row r="559" spans="1:2" x14ac:dyDescent="0.25">
      <c r="A559" t="s">
        <v>584</v>
      </c>
      <c r="B559" s="22">
        <v>5.4800000000000001E-2</v>
      </c>
    </row>
    <row r="560" spans="1:2" x14ac:dyDescent="0.25">
      <c r="A560" t="s">
        <v>585</v>
      </c>
      <c r="B560" s="22">
        <v>5.5999999999999994E-2</v>
      </c>
    </row>
    <row r="561" spans="1:2" x14ac:dyDescent="0.25">
      <c r="A561" t="s">
        <v>586</v>
      </c>
      <c r="B561" s="22">
        <v>5.5999999999999994E-2</v>
      </c>
    </row>
    <row r="562" spans="1:2" x14ac:dyDescent="0.25">
      <c r="A562" t="s">
        <v>587</v>
      </c>
      <c r="B562" s="22">
        <v>5.5599999999999997E-2</v>
      </c>
    </row>
    <row r="563" spans="1:2" x14ac:dyDescent="0.25">
      <c r="A563" t="s">
        <v>588</v>
      </c>
      <c r="B563" s="22">
        <v>5.5399999999999998E-2</v>
      </c>
    </row>
    <row r="564" spans="1:2" x14ac:dyDescent="0.25">
      <c r="A564" t="s">
        <v>589</v>
      </c>
      <c r="B564" s="22">
        <v>5.3800000000000001E-2</v>
      </c>
    </row>
    <row r="565" spans="1:2" x14ac:dyDescent="0.25">
      <c r="A565" t="s">
        <v>590</v>
      </c>
      <c r="B565" s="22">
        <v>5.4299999999999994E-2</v>
      </c>
    </row>
    <row r="566" spans="1:2" x14ac:dyDescent="0.25">
      <c r="A566" t="s">
        <v>591</v>
      </c>
      <c r="B566" s="22">
        <v>5.4000000000000006E-2</v>
      </c>
    </row>
    <row r="567" spans="1:2" x14ac:dyDescent="0.25">
      <c r="A567" t="s">
        <v>592</v>
      </c>
      <c r="B567" s="22">
        <v>5.45E-2</v>
      </c>
    </row>
    <row r="568" spans="1:2" x14ac:dyDescent="0.25">
      <c r="A568" t="s">
        <v>593</v>
      </c>
      <c r="B568" s="22">
        <v>5.3899999999999997E-2</v>
      </c>
    </row>
    <row r="569" spans="1:2" x14ac:dyDescent="0.25">
      <c r="A569" t="s">
        <v>594</v>
      </c>
      <c r="B569" s="22">
        <v>5.4900000000000004E-2</v>
      </c>
    </row>
    <row r="570" spans="1:2" x14ac:dyDescent="0.25">
      <c r="A570" t="s">
        <v>610</v>
      </c>
      <c r="B570" s="22">
        <v>5.5599999999999997E-2</v>
      </c>
    </row>
    <row r="571" spans="1:2" x14ac:dyDescent="0.25">
      <c r="A571" t="s">
        <v>611</v>
      </c>
      <c r="B571" s="22">
        <v>5.57E-2</v>
      </c>
    </row>
    <row r="572" spans="1:2" x14ac:dyDescent="0.25">
      <c r="A572" t="s">
        <v>612</v>
      </c>
      <c r="B572" s="22">
        <v>5.4800000000000001E-2</v>
      </c>
    </row>
    <row r="573" spans="1:2" x14ac:dyDescent="0.25">
      <c r="A573" t="s">
        <v>613</v>
      </c>
      <c r="B573" s="22">
        <v>5.5099999999999996E-2</v>
      </c>
    </row>
    <row r="574" spans="1:2" x14ac:dyDescent="0.25">
      <c r="A574" t="s">
        <v>614</v>
      </c>
      <c r="B574" s="22">
        <v>5.62E-2</v>
      </c>
    </row>
    <row r="575" spans="1:2" x14ac:dyDescent="0.25">
      <c r="A575" t="s">
        <v>615</v>
      </c>
      <c r="B575" s="22">
        <v>5.5599999999999997E-2</v>
      </c>
    </row>
    <row r="576" spans="1:2" x14ac:dyDescent="0.25">
      <c r="A576" t="s">
        <v>616</v>
      </c>
      <c r="B576" s="22">
        <v>5.5800000000000002E-2</v>
      </c>
    </row>
    <row r="577" spans="1:2" x14ac:dyDescent="0.25">
      <c r="A577" t="s">
        <v>617</v>
      </c>
      <c r="B577" s="22">
        <v>5.5500000000000001E-2</v>
      </c>
    </row>
    <row r="578" spans="1:2" x14ac:dyDescent="0.25">
      <c r="A578" t="s">
        <v>618</v>
      </c>
      <c r="B578" s="22">
        <v>5.4900000000000004E-2</v>
      </c>
    </row>
    <row r="579" spans="1:2" x14ac:dyDescent="0.25">
      <c r="A579" t="s">
        <v>619</v>
      </c>
      <c r="B579" s="22">
        <v>5.5399999999999998E-2</v>
      </c>
    </row>
    <row r="580" spans="1:2" x14ac:dyDescent="0.25">
      <c r="A580" t="s">
        <v>620</v>
      </c>
      <c r="B580" s="22">
        <v>5.5599999999999997E-2</v>
      </c>
    </row>
    <row r="581" spans="1:2" x14ac:dyDescent="0.25">
      <c r="A581" t="s">
        <v>621</v>
      </c>
      <c r="B581" s="22">
        <v>5.4600000000000003E-2</v>
      </c>
    </row>
    <row r="582" spans="1:2" x14ac:dyDescent="0.25">
      <c r="A582" t="s">
        <v>622</v>
      </c>
      <c r="B582" s="22">
        <v>5.4299999999999994E-2</v>
      </c>
    </row>
    <row r="583" spans="1:2" x14ac:dyDescent="0.25">
      <c r="A583" t="s">
        <v>623</v>
      </c>
      <c r="B583" s="22">
        <v>5.5199999999999999E-2</v>
      </c>
    </row>
    <row r="584" spans="1:2" x14ac:dyDescent="0.25">
      <c r="A584" t="s">
        <v>624</v>
      </c>
      <c r="B584" s="22">
        <v>5.5E-2</v>
      </c>
    </row>
    <row r="585" spans="1:2" x14ac:dyDescent="0.25">
      <c r="A585" t="s">
        <v>625</v>
      </c>
      <c r="B585" s="22">
        <v>5.5300000000000002E-2</v>
      </c>
    </row>
    <row r="586" spans="1:2" x14ac:dyDescent="0.25">
      <c r="A586" t="s">
        <v>626</v>
      </c>
      <c r="B586" s="22">
        <v>5.3899999999999997E-2</v>
      </c>
    </row>
    <row r="587" spans="1:2" x14ac:dyDescent="0.25">
      <c r="A587" t="s">
        <v>627</v>
      </c>
      <c r="B587" s="22">
        <v>5.33E-2</v>
      </c>
    </row>
    <row r="588" spans="1:2" x14ac:dyDescent="0.25">
      <c r="A588" t="s">
        <v>628</v>
      </c>
      <c r="B588" s="22">
        <v>5.3499999999999999E-2</v>
      </c>
    </row>
    <row r="589" spans="1:2" x14ac:dyDescent="0.25">
      <c r="A589" t="s">
        <v>629</v>
      </c>
      <c r="B589" s="22">
        <v>5.45E-2</v>
      </c>
    </row>
    <row r="590" spans="1:2" x14ac:dyDescent="0.25">
      <c r="A590" t="s">
        <v>630</v>
      </c>
      <c r="B590" s="22">
        <v>5.5399999999999998E-2</v>
      </c>
    </row>
    <row r="591" spans="1:2" x14ac:dyDescent="0.25">
      <c r="A591" t="s">
        <v>631</v>
      </c>
      <c r="B591" s="22">
        <v>5.4900000000000004E-2</v>
      </c>
    </row>
    <row r="592" spans="1:2" x14ac:dyDescent="0.25">
      <c r="A592" t="s">
        <v>632</v>
      </c>
      <c r="B592" s="22">
        <v>5.4900000000000004E-2</v>
      </c>
    </row>
    <row r="593" spans="1:2" x14ac:dyDescent="0.25">
      <c r="A593" t="s">
        <v>633</v>
      </c>
      <c r="B593" s="22">
        <v>5.6100000000000004E-2</v>
      </c>
    </row>
    <row r="594" spans="1:2" x14ac:dyDescent="0.25">
      <c r="A594" t="s">
        <v>634</v>
      </c>
      <c r="B594" s="22">
        <v>5.7000000000000002E-2</v>
      </c>
    </row>
    <row r="595" spans="1:2" x14ac:dyDescent="0.25">
      <c r="A595" t="s">
        <v>635</v>
      </c>
      <c r="B595" s="22">
        <v>5.7200000000000001E-2</v>
      </c>
    </row>
    <row r="596" spans="1:2" x14ac:dyDescent="0.25">
      <c r="A596" t="s">
        <v>636</v>
      </c>
      <c r="B596" s="22">
        <v>5.6399999999999999E-2</v>
      </c>
    </row>
    <row r="597" spans="1:2" x14ac:dyDescent="0.25">
      <c r="A597" t="s">
        <v>637</v>
      </c>
      <c r="B597" s="22">
        <v>5.7300000000000004E-2</v>
      </c>
    </row>
    <row r="598" spans="1:2" x14ac:dyDescent="0.25">
      <c r="A598" t="s">
        <v>638</v>
      </c>
      <c r="B598" s="22">
        <v>5.79E-2</v>
      </c>
    </row>
    <row r="599" spans="1:2" x14ac:dyDescent="0.25">
      <c r="A599" t="s">
        <v>639</v>
      </c>
      <c r="B599" s="22">
        <v>5.8200000000000002E-2</v>
      </c>
    </row>
    <row r="600" spans="1:2" x14ac:dyDescent="0.25">
      <c r="A600" t="s">
        <v>640</v>
      </c>
      <c r="B600" s="22">
        <v>5.8600000000000006E-2</v>
      </c>
    </row>
    <row r="601" spans="1:2" x14ac:dyDescent="0.25">
      <c r="A601" t="s">
        <v>641</v>
      </c>
      <c r="B601" s="22">
        <v>5.8400000000000001E-2</v>
      </c>
    </row>
    <row r="602" spans="1:2" x14ac:dyDescent="0.25">
      <c r="A602" t="s">
        <v>642</v>
      </c>
      <c r="B602" s="22">
        <v>6.0400000000000002E-2</v>
      </c>
    </row>
    <row r="603" spans="1:2" x14ac:dyDescent="0.25">
      <c r="A603" t="s">
        <v>643</v>
      </c>
      <c r="B603" s="22">
        <v>6.0999999999999999E-2</v>
      </c>
    </row>
    <row r="604" spans="1:2" x14ac:dyDescent="0.25">
      <c r="A604" t="s">
        <v>644</v>
      </c>
      <c r="B604" s="22">
        <v>6.0700000000000004E-2</v>
      </c>
    </row>
    <row r="605" spans="1:2" x14ac:dyDescent="0.25">
      <c r="A605" t="s">
        <v>645</v>
      </c>
      <c r="B605" s="22">
        <v>6.1399999999999996E-2</v>
      </c>
    </row>
    <row r="606" spans="1:2" x14ac:dyDescent="0.25">
      <c r="A606" t="s">
        <v>646</v>
      </c>
      <c r="B606" s="22">
        <v>6.0999999999999999E-2</v>
      </c>
    </row>
    <row r="607" spans="1:2" x14ac:dyDescent="0.25">
      <c r="A607" t="s">
        <v>647</v>
      </c>
      <c r="B607" s="22">
        <v>6.0499999999999998E-2</v>
      </c>
    </row>
    <row r="608" spans="1:2" x14ac:dyDescent="0.25">
      <c r="A608" t="s">
        <v>648</v>
      </c>
      <c r="B608" s="22">
        <v>6.2400000000000004E-2</v>
      </c>
    </row>
    <row r="609" spans="1:2" x14ac:dyDescent="0.25">
      <c r="A609" t="s">
        <v>649</v>
      </c>
      <c r="B609" s="22">
        <v>6.3500000000000001E-2</v>
      </c>
    </row>
    <row r="610" spans="1:2" x14ac:dyDescent="0.25">
      <c r="A610" t="s">
        <v>650</v>
      </c>
      <c r="B610" s="22">
        <v>6.2400000000000004E-2</v>
      </c>
    </row>
    <row r="611" spans="1:2" x14ac:dyDescent="0.25">
      <c r="A611" t="s">
        <v>651</v>
      </c>
      <c r="B611" s="22">
        <v>6.2E-2</v>
      </c>
    </row>
    <row r="612" spans="1:2" x14ac:dyDescent="0.25">
      <c r="A612" t="s">
        <v>652</v>
      </c>
      <c r="B612" s="22">
        <v>6.1200000000000004E-2</v>
      </c>
    </row>
    <row r="613" spans="1:2" x14ac:dyDescent="0.25">
      <c r="A613" t="s">
        <v>653</v>
      </c>
      <c r="B613" s="22">
        <v>6.1600000000000002E-2</v>
      </c>
    </row>
    <row r="614" spans="1:2" x14ac:dyDescent="0.25">
      <c r="A614" t="s">
        <v>654</v>
      </c>
      <c r="B614" s="22">
        <v>6.2800000000000009E-2</v>
      </c>
    </row>
    <row r="615" spans="1:2" x14ac:dyDescent="0.25">
      <c r="A615" t="s">
        <v>655</v>
      </c>
      <c r="B615" s="22">
        <v>6.1799999999999994E-2</v>
      </c>
    </row>
    <row r="616" spans="1:2" x14ac:dyDescent="0.25">
      <c r="A616" t="s">
        <v>656</v>
      </c>
      <c r="B616" s="22">
        <v>6.0299999999999999E-2</v>
      </c>
    </row>
    <row r="617" spans="1:2" x14ac:dyDescent="0.25">
      <c r="A617" t="s">
        <v>657</v>
      </c>
      <c r="B617" s="22">
        <v>5.8899999999999994E-2</v>
      </c>
    </row>
    <row r="618" spans="1:2" x14ac:dyDescent="0.25">
      <c r="A618" t="s">
        <v>658</v>
      </c>
      <c r="B618" s="22">
        <v>5.8499999999999996E-2</v>
      </c>
    </row>
    <row r="619" spans="1:2" x14ac:dyDescent="0.25">
      <c r="A619" t="s">
        <v>659</v>
      </c>
      <c r="B619" s="22">
        <v>5.9500000000000004E-2</v>
      </c>
    </row>
    <row r="620" spans="1:2" x14ac:dyDescent="0.25">
      <c r="A620" t="s">
        <v>660</v>
      </c>
      <c r="B620" s="22">
        <v>5.74E-2</v>
      </c>
    </row>
    <row r="621" spans="1:2" x14ac:dyDescent="0.25">
      <c r="A621" t="s">
        <v>661</v>
      </c>
      <c r="B621" s="22">
        <v>5.4100000000000002E-2</v>
      </c>
    </row>
    <row r="622" spans="1:2" x14ac:dyDescent="0.25">
      <c r="A622" t="s">
        <v>662</v>
      </c>
      <c r="B622" s="22">
        <v>5.3499999999999999E-2</v>
      </c>
    </row>
    <row r="623" spans="1:2" x14ac:dyDescent="0.25">
      <c r="A623" t="s">
        <v>663</v>
      </c>
      <c r="B623" s="22">
        <v>5.2699999999999997E-2</v>
      </c>
    </row>
    <row r="624" spans="1:2" x14ac:dyDescent="0.25">
      <c r="A624" t="s">
        <v>664</v>
      </c>
      <c r="B624" s="22">
        <v>5.3899999999999997E-2</v>
      </c>
    </row>
    <row r="625" spans="1:2" x14ac:dyDescent="0.25">
      <c r="A625" t="s">
        <v>665</v>
      </c>
      <c r="B625" s="22">
        <v>5.45E-2</v>
      </c>
    </row>
    <row r="626" spans="1:2" x14ac:dyDescent="0.25">
      <c r="A626" t="s">
        <v>666</v>
      </c>
      <c r="B626" s="22">
        <v>5.5500000000000001E-2</v>
      </c>
    </row>
    <row r="627" spans="1:2" x14ac:dyDescent="0.25">
      <c r="A627" t="s">
        <v>667</v>
      </c>
      <c r="B627" s="22">
        <v>5.5599999999999997E-2</v>
      </c>
    </row>
    <row r="628" spans="1:2" x14ac:dyDescent="0.25">
      <c r="A628" t="s">
        <v>668</v>
      </c>
      <c r="B628" s="22">
        <v>5.4299999999999994E-2</v>
      </c>
    </row>
    <row r="629" spans="1:2" x14ac:dyDescent="0.25">
      <c r="A629" t="s">
        <v>669</v>
      </c>
      <c r="B629" s="22">
        <v>5.62E-2</v>
      </c>
    </row>
    <row r="630" spans="1:2" x14ac:dyDescent="0.25">
      <c r="A630" t="s">
        <v>670</v>
      </c>
      <c r="B630" s="22">
        <v>5.5899999999999998E-2</v>
      </c>
    </row>
    <row r="631" spans="1:2" x14ac:dyDescent="0.25">
      <c r="A631" t="s">
        <v>671</v>
      </c>
      <c r="B631" s="22">
        <v>5.6600000000000004E-2</v>
      </c>
    </row>
    <row r="632" spans="1:2" x14ac:dyDescent="0.25">
      <c r="A632" t="s">
        <v>672</v>
      </c>
      <c r="B632" s="22">
        <v>5.5999999999999994E-2</v>
      </c>
    </row>
    <row r="633" spans="1:2" x14ac:dyDescent="0.25">
      <c r="A633" t="s">
        <v>673</v>
      </c>
      <c r="B633" s="22">
        <v>5.62E-2</v>
      </c>
    </row>
    <row r="634" spans="1:2" x14ac:dyDescent="0.25">
      <c r="A634" t="s">
        <v>674</v>
      </c>
      <c r="B634" s="22">
        <v>5.5500000000000001E-2</v>
      </c>
    </row>
    <row r="635" spans="1:2" x14ac:dyDescent="0.25">
      <c r="A635" t="s">
        <v>675</v>
      </c>
      <c r="B635" s="22">
        <v>5.62E-2</v>
      </c>
    </row>
    <row r="636" spans="1:2" x14ac:dyDescent="0.25">
      <c r="A636" t="s">
        <v>676</v>
      </c>
      <c r="B636" s="22">
        <v>5.6299999999999996E-2</v>
      </c>
    </row>
    <row r="637" spans="1:2" x14ac:dyDescent="0.25">
      <c r="A637" t="s">
        <v>677</v>
      </c>
      <c r="B637" s="22">
        <v>5.7200000000000001E-2</v>
      </c>
    </row>
    <row r="638" spans="1:2" x14ac:dyDescent="0.25">
      <c r="A638" t="s">
        <v>678</v>
      </c>
      <c r="B638" s="22">
        <v>5.7800000000000004E-2</v>
      </c>
    </row>
    <row r="639" spans="1:2" x14ac:dyDescent="0.25">
      <c r="A639" t="s">
        <v>679</v>
      </c>
      <c r="B639" s="22">
        <v>5.8899999999999994E-2</v>
      </c>
    </row>
    <row r="640" spans="1:2" x14ac:dyDescent="0.25">
      <c r="A640" t="s">
        <v>680</v>
      </c>
      <c r="B640" s="22">
        <v>5.8200000000000002E-2</v>
      </c>
    </row>
    <row r="641" spans="1:2" x14ac:dyDescent="0.25">
      <c r="A641" t="s">
        <v>681</v>
      </c>
      <c r="B641" s="22">
        <v>5.67E-2</v>
      </c>
    </row>
    <row r="642" spans="1:2" x14ac:dyDescent="0.25">
      <c r="A642" t="s">
        <v>682</v>
      </c>
      <c r="B642" s="22">
        <v>5.6799999999999996E-2</v>
      </c>
    </row>
    <row r="643" spans="1:2" x14ac:dyDescent="0.25">
      <c r="A643" t="s">
        <v>683</v>
      </c>
      <c r="B643" s="22">
        <v>5.7000000000000002E-2</v>
      </c>
    </row>
    <row r="644" spans="1:2" x14ac:dyDescent="0.25">
      <c r="A644" t="s">
        <v>684</v>
      </c>
      <c r="B644" s="22">
        <v>5.67E-2</v>
      </c>
    </row>
    <row r="645" spans="1:2" x14ac:dyDescent="0.25">
      <c r="A645" t="s">
        <v>685</v>
      </c>
      <c r="B645" s="22">
        <v>5.62E-2</v>
      </c>
    </row>
    <row r="646" spans="1:2" x14ac:dyDescent="0.25">
      <c r="A646" t="s">
        <v>686</v>
      </c>
      <c r="B646" s="22">
        <v>5.5800000000000002E-2</v>
      </c>
    </row>
    <row r="647" spans="1:2" x14ac:dyDescent="0.25">
      <c r="A647" t="s">
        <v>687</v>
      </c>
      <c r="B647" s="22">
        <v>5.6900000000000006E-2</v>
      </c>
    </row>
    <row r="648" spans="1:2" x14ac:dyDescent="0.25">
      <c r="A648" t="s">
        <v>693</v>
      </c>
      <c r="B648" s="22">
        <v>5.7800000000000004E-2</v>
      </c>
    </row>
    <row r="649" spans="1:2" x14ac:dyDescent="0.25">
      <c r="A649" t="s">
        <v>694</v>
      </c>
      <c r="B649" s="22">
        <v>5.7800000000000004E-2</v>
      </c>
    </row>
    <row r="650" spans="1:2" x14ac:dyDescent="0.25">
      <c r="A650" t="s">
        <v>695</v>
      </c>
      <c r="B650" s="22">
        <v>5.7800000000000004E-2</v>
      </c>
    </row>
    <row r="651" spans="1:2" x14ac:dyDescent="0.25">
      <c r="A651" t="s">
        <v>696</v>
      </c>
      <c r="B651" s="22">
        <v>5.79E-2</v>
      </c>
    </row>
    <row r="652" spans="1:2" x14ac:dyDescent="0.25">
      <c r="A652" t="s">
        <v>688</v>
      </c>
      <c r="B652" s="22">
        <v>5.74E-2</v>
      </c>
    </row>
    <row r="653" spans="1:2" x14ac:dyDescent="0.25">
      <c r="A653" t="s">
        <v>689</v>
      </c>
      <c r="B653" s="22">
        <v>5.6600000000000004E-2</v>
      </c>
    </row>
    <row r="654" spans="1:2" x14ac:dyDescent="0.25">
      <c r="A654" t="s">
        <v>690</v>
      </c>
      <c r="B654" s="22">
        <v>5.5599999999999997E-2</v>
      </c>
    </row>
    <row r="655" spans="1:2" x14ac:dyDescent="0.25">
      <c r="A655" t="s">
        <v>691</v>
      </c>
      <c r="B655" s="22">
        <v>5.5800000000000002E-2</v>
      </c>
    </row>
    <row r="656" spans="1:2" x14ac:dyDescent="0.25">
      <c r="A656" t="s">
        <v>692</v>
      </c>
      <c r="B656" s="22">
        <v>5.74E-2</v>
      </c>
    </row>
    <row r="657" spans="1:2" x14ac:dyDescent="0.25">
      <c r="A657" t="s">
        <v>697</v>
      </c>
      <c r="B657" s="22">
        <v>5.5899999999999998E-2</v>
      </c>
    </row>
    <row r="658" spans="1:2" x14ac:dyDescent="0.25">
      <c r="A658" t="s">
        <v>698</v>
      </c>
      <c r="B658" s="22">
        <v>5.7699999999999994E-2</v>
      </c>
    </row>
    <row r="659" spans="1:2" x14ac:dyDescent="0.25">
      <c r="A659" t="s">
        <v>699</v>
      </c>
      <c r="B659" s="22">
        <v>5.8099999999999999E-2</v>
      </c>
    </row>
    <row r="660" spans="1:2" x14ac:dyDescent="0.25">
      <c r="A660" t="s">
        <v>700</v>
      </c>
      <c r="B660" s="22">
        <v>5.7500000000000002E-2</v>
      </c>
    </row>
    <row r="661" spans="1:2" x14ac:dyDescent="0.25">
      <c r="A661" t="s">
        <v>701</v>
      </c>
      <c r="B661" s="22">
        <v>5.57E-2</v>
      </c>
    </row>
    <row r="662" spans="1:2" x14ac:dyDescent="0.25">
      <c r="A662" t="s">
        <v>702</v>
      </c>
      <c r="B662" s="22">
        <v>5.5999999999999994E-2</v>
      </c>
    </row>
    <row r="663" spans="1:2" x14ac:dyDescent="0.25">
      <c r="A663" t="s">
        <v>703</v>
      </c>
      <c r="B663" s="22">
        <v>5.6600000000000004E-2</v>
      </c>
    </row>
    <row r="664" spans="1:2" x14ac:dyDescent="0.25">
      <c r="A664" t="s">
        <v>704</v>
      </c>
      <c r="B664" s="22">
        <v>5.6100000000000004E-2</v>
      </c>
    </row>
    <row r="665" spans="1:2" x14ac:dyDescent="0.25">
      <c r="A665" t="s">
        <v>705</v>
      </c>
      <c r="B665" s="22">
        <v>5.6799999999999996E-2</v>
      </c>
    </row>
    <row r="666" spans="1:2" x14ac:dyDescent="0.25">
      <c r="A666" t="s">
        <v>706</v>
      </c>
      <c r="B666" s="22">
        <v>5.6100000000000004E-2</v>
      </c>
    </row>
    <row r="667" spans="1:2" x14ac:dyDescent="0.25">
      <c r="A667" t="s">
        <v>707</v>
      </c>
      <c r="B667" s="22">
        <v>5.6500000000000002E-2</v>
      </c>
    </row>
    <row r="668" spans="1:2" x14ac:dyDescent="0.25">
      <c r="A668" t="s">
        <v>708</v>
      </c>
      <c r="B668" s="22">
        <v>5.57E-2</v>
      </c>
    </row>
    <row r="669" spans="1:2" x14ac:dyDescent="0.25">
      <c r="A669" t="s">
        <v>709</v>
      </c>
      <c r="B669" s="22">
        <v>5.6100000000000004E-2</v>
      </c>
    </row>
    <row r="670" spans="1:2" x14ac:dyDescent="0.25">
      <c r="A670" t="s">
        <v>710</v>
      </c>
      <c r="B670" s="22">
        <v>5.57E-2</v>
      </c>
    </row>
    <row r="671" spans="1:2" x14ac:dyDescent="0.25">
      <c r="A671" t="s">
        <v>711</v>
      </c>
      <c r="B671" s="22">
        <v>5.57E-2</v>
      </c>
    </row>
    <row r="672" spans="1:2" x14ac:dyDescent="0.25">
      <c r="A672" t="s">
        <v>712</v>
      </c>
      <c r="B672" s="22">
        <v>5.5500000000000001E-2</v>
      </c>
    </row>
    <row r="673" spans="1:2" x14ac:dyDescent="0.25">
      <c r="A673" t="s">
        <v>713</v>
      </c>
      <c r="B673" s="22">
        <v>5.5300000000000002E-2</v>
      </c>
    </row>
    <row r="674" spans="1:2" x14ac:dyDescent="0.25">
      <c r="A674" t="s">
        <v>714</v>
      </c>
      <c r="B674" s="22">
        <v>5.57E-2</v>
      </c>
    </row>
    <row r="675" spans="1:2" x14ac:dyDescent="0.25">
      <c r="A675" t="s">
        <v>715</v>
      </c>
      <c r="B675" s="22">
        <v>5.57E-2</v>
      </c>
    </row>
    <row r="676" spans="1:2" x14ac:dyDescent="0.25">
      <c r="A676" t="s">
        <v>716</v>
      </c>
      <c r="B676" s="22">
        <v>5.5099999999999996E-2</v>
      </c>
    </row>
    <row r="677" spans="1:2" x14ac:dyDescent="0.25">
      <c r="A677" t="s">
        <v>717</v>
      </c>
      <c r="B677" s="22">
        <v>5.57E-2</v>
      </c>
    </row>
    <row r="678" spans="1:2" x14ac:dyDescent="0.25">
      <c r="A678" t="s">
        <v>718</v>
      </c>
      <c r="B678" s="22">
        <v>5.6500000000000002E-2</v>
      </c>
    </row>
    <row r="679" spans="1:2" x14ac:dyDescent="0.25">
      <c r="A679" t="s">
        <v>719</v>
      </c>
      <c r="B679" s="22">
        <v>5.6100000000000004E-2</v>
      </c>
    </row>
    <row r="680" spans="1:2" x14ac:dyDescent="0.25">
      <c r="A680" t="s">
        <v>720</v>
      </c>
      <c r="B680" s="22">
        <v>5.5899999999999998E-2</v>
      </c>
    </row>
    <row r="681" spans="1:2" x14ac:dyDescent="0.25">
      <c r="A681" t="s">
        <v>721</v>
      </c>
      <c r="B681" s="22">
        <v>5.3899999999999997E-2</v>
      </c>
    </row>
    <row r="682" spans="1:2" x14ac:dyDescent="0.25">
      <c r="A682" t="s">
        <v>722</v>
      </c>
      <c r="B682" s="22">
        <v>5.4199999999999998E-2</v>
      </c>
    </row>
    <row r="683" spans="1:2" x14ac:dyDescent="0.25">
      <c r="A683" t="s">
        <v>723</v>
      </c>
      <c r="B683" s="22">
        <v>5.4100000000000002E-2</v>
      </c>
    </row>
    <row r="684" spans="1:2" x14ac:dyDescent="0.25">
      <c r="A684" t="s">
        <v>724</v>
      </c>
      <c r="B684" s="22">
        <v>5.4400000000000004E-2</v>
      </c>
    </row>
    <row r="685" spans="1:2" x14ac:dyDescent="0.25">
      <c r="A685" t="s">
        <v>725</v>
      </c>
      <c r="B685" s="22">
        <v>5.62E-2</v>
      </c>
    </row>
    <row r="686" spans="1:2" x14ac:dyDescent="0.25">
      <c r="A686" t="s">
        <v>726</v>
      </c>
      <c r="B686" s="22">
        <v>5.6299999999999996E-2</v>
      </c>
    </row>
    <row r="687" spans="1:2" x14ac:dyDescent="0.25">
      <c r="A687" t="s">
        <v>727</v>
      </c>
      <c r="B687" s="22">
        <v>6.0499999999999998E-2</v>
      </c>
    </row>
    <row r="688" spans="1:2" x14ac:dyDescent="0.25">
      <c r="A688" t="s">
        <v>728</v>
      </c>
      <c r="B688" s="22">
        <v>6.25E-2</v>
      </c>
    </row>
    <row r="689" spans="1:2" x14ac:dyDescent="0.25">
      <c r="A689" t="s">
        <v>729</v>
      </c>
      <c r="B689" s="22">
        <v>5.9200000000000003E-2</v>
      </c>
    </row>
    <row r="690" spans="1:2" x14ac:dyDescent="0.25">
      <c r="A690" t="s">
        <v>730</v>
      </c>
      <c r="B690" s="22">
        <v>5.9699999999999996E-2</v>
      </c>
    </row>
    <row r="691" spans="1:2" x14ac:dyDescent="0.25">
      <c r="A691" t="s">
        <v>731</v>
      </c>
      <c r="B691" s="22">
        <v>6.1699999999999998E-2</v>
      </c>
    </row>
    <row r="692" spans="1:2" x14ac:dyDescent="0.25">
      <c r="A692" t="s">
        <v>732</v>
      </c>
      <c r="B692" s="22">
        <v>5.8200000000000002E-2</v>
      </c>
    </row>
    <row r="693" spans="1:2" x14ac:dyDescent="0.25">
      <c r="A693" t="s">
        <v>733</v>
      </c>
      <c r="B693" s="22">
        <v>6.0100000000000001E-2</v>
      </c>
    </row>
    <row r="694" spans="1:2" x14ac:dyDescent="0.25">
      <c r="A694" t="s">
        <v>734</v>
      </c>
      <c r="B694" s="22">
        <v>6.0100000000000001E-2</v>
      </c>
    </row>
    <row r="695" spans="1:2" x14ac:dyDescent="0.25">
      <c r="A695" t="s">
        <v>735</v>
      </c>
      <c r="B695" s="22">
        <v>6.2699999999999992E-2</v>
      </c>
    </row>
    <row r="696" spans="1:2" x14ac:dyDescent="0.25">
      <c r="A696" t="s">
        <v>736</v>
      </c>
      <c r="B696" s="22">
        <v>6.2E-2</v>
      </c>
    </row>
    <row r="697" spans="1:2" x14ac:dyDescent="0.25">
      <c r="A697" t="s">
        <v>737</v>
      </c>
      <c r="B697" s="22">
        <v>6.2600000000000003E-2</v>
      </c>
    </row>
    <row r="698" spans="1:2" x14ac:dyDescent="0.25">
      <c r="A698" t="s">
        <v>738</v>
      </c>
      <c r="B698" s="22">
        <v>6.3600000000000004E-2</v>
      </c>
    </row>
    <row r="699" spans="1:2" x14ac:dyDescent="0.25">
      <c r="A699" t="s">
        <v>739</v>
      </c>
      <c r="B699" s="22">
        <v>6.2899999999999998E-2</v>
      </c>
    </row>
    <row r="700" spans="1:2" x14ac:dyDescent="0.25">
      <c r="A700" t="s">
        <v>740</v>
      </c>
      <c r="B700" s="22">
        <v>6.0899999999999996E-2</v>
      </c>
    </row>
    <row r="701" spans="1:2" x14ac:dyDescent="0.25">
      <c r="A701" t="s">
        <v>741</v>
      </c>
      <c r="B701" s="22">
        <v>6.0700000000000004E-2</v>
      </c>
    </row>
    <row r="702" spans="1:2" x14ac:dyDescent="0.25">
      <c r="A702" t="s">
        <v>742</v>
      </c>
      <c r="B702" s="22">
        <v>5.9500000000000004E-2</v>
      </c>
    </row>
    <row r="703" spans="1:2" x14ac:dyDescent="0.25">
      <c r="A703" t="s">
        <v>743</v>
      </c>
      <c r="B703" s="22">
        <v>5.9900000000000002E-2</v>
      </c>
    </row>
    <row r="704" spans="1:2" x14ac:dyDescent="0.25">
      <c r="A704" t="s">
        <v>744</v>
      </c>
      <c r="B704" s="22">
        <v>6.0199999999999997E-2</v>
      </c>
    </row>
    <row r="705" spans="1:2" x14ac:dyDescent="0.25">
      <c r="A705" t="s">
        <v>745</v>
      </c>
      <c r="B705" s="22">
        <v>6.0999999999999999E-2</v>
      </c>
    </row>
    <row r="706" spans="1:2" x14ac:dyDescent="0.25">
      <c r="A706" t="s">
        <v>746</v>
      </c>
      <c r="B706" s="22">
        <v>6.1600000000000002E-2</v>
      </c>
    </row>
    <row r="707" spans="1:2" x14ac:dyDescent="0.25">
      <c r="A707" t="s">
        <v>747</v>
      </c>
      <c r="B707" s="22">
        <v>6.0199999999999997E-2</v>
      </c>
    </row>
    <row r="708" spans="1:2" x14ac:dyDescent="0.25">
      <c r="A708" t="s">
        <v>748</v>
      </c>
      <c r="B708" s="22">
        <v>6.1399999999999996E-2</v>
      </c>
    </row>
    <row r="709" spans="1:2" x14ac:dyDescent="0.25">
      <c r="A709" t="s">
        <v>749</v>
      </c>
      <c r="B709" s="22">
        <v>6.2899999999999998E-2</v>
      </c>
    </row>
    <row r="710" spans="1:2" x14ac:dyDescent="0.25">
      <c r="A710" t="s">
        <v>750</v>
      </c>
      <c r="B710" s="22">
        <v>6.5199999999999994E-2</v>
      </c>
    </row>
    <row r="711" spans="1:2" x14ac:dyDescent="0.25">
      <c r="A711" t="s">
        <v>751</v>
      </c>
      <c r="B711" s="22">
        <v>6.4000000000000001E-2</v>
      </c>
    </row>
    <row r="712" spans="1:2" x14ac:dyDescent="0.25">
      <c r="A712" t="s">
        <v>752</v>
      </c>
      <c r="B712" s="22">
        <v>6.4600000000000005E-2</v>
      </c>
    </row>
    <row r="713" spans="1:2" x14ac:dyDescent="0.25">
      <c r="A713" t="s">
        <v>753</v>
      </c>
      <c r="B713" s="22">
        <v>6.5599999999999992E-2</v>
      </c>
    </row>
    <row r="714" spans="1:2" x14ac:dyDescent="0.25">
      <c r="A714" t="s">
        <v>754</v>
      </c>
      <c r="B714" s="22">
        <v>6.5199999999999994E-2</v>
      </c>
    </row>
    <row r="715" spans="1:2" x14ac:dyDescent="0.25">
      <c r="A715" t="s">
        <v>755</v>
      </c>
      <c r="B715" s="22">
        <v>6.3E-2</v>
      </c>
    </row>
    <row r="716" spans="1:2" x14ac:dyDescent="0.25">
      <c r="A716" t="s">
        <v>756</v>
      </c>
      <c r="B716" s="22">
        <v>6.4199999999999993E-2</v>
      </c>
    </row>
    <row r="717" spans="1:2" x14ac:dyDescent="0.25">
      <c r="A717" t="s">
        <v>757</v>
      </c>
      <c r="B717" s="22">
        <v>6.3200000000000006E-2</v>
      </c>
    </row>
    <row r="718" spans="1:2" x14ac:dyDescent="0.25">
      <c r="A718" t="s">
        <v>758</v>
      </c>
      <c r="B718" s="22">
        <v>6.3099999999999989E-2</v>
      </c>
    </row>
    <row r="719" spans="1:2" x14ac:dyDescent="0.25">
      <c r="A719" t="s">
        <v>759</v>
      </c>
      <c r="B719" s="22">
        <v>6.2699999999999992E-2</v>
      </c>
    </row>
    <row r="720" spans="1:2" x14ac:dyDescent="0.25">
      <c r="A720" t="s">
        <v>760</v>
      </c>
      <c r="B720" s="22">
        <v>6.2199999999999998E-2</v>
      </c>
    </row>
    <row r="721" spans="1:2" x14ac:dyDescent="0.25">
      <c r="A721" t="s">
        <v>761</v>
      </c>
      <c r="B721" s="22">
        <v>6.1100000000000002E-2</v>
      </c>
    </row>
    <row r="722" spans="1:2" x14ac:dyDescent="0.25">
      <c r="A722" t="s">
        <v>762</v>
      </c>
      <c r="B722" s="22">
        <v>6.2699999999999992E-2</v>
      </c>
    </row>
    <row r="723" spans="1:2" x14ac:dyDescent="0.25">
      <c r="A723" t="s">
        <v>763</v>
      </c>
      <c r="B723" s="22">
        <v>6.3500000000000001E-2</v>
      </c>
    </row>
    <row r="724" spans="1:2" x14ac:dyDescent="0.25">
      <c r="A724" t="s">
        <v>764</v>
      </c>
      <c r="B724" s="22">
        <v>6.4600000000000005E-2</v>
      </c>
    </row>
    <row r="725" spans="1:2" x14ac:dyDescent="0.25">
      <c r="A725" t="s">
        <v>765</v>
      </c>
      <c r="B725" s="22">
        <v>6.3799999999999996E-2</v>
      </c>
    </row>
    <row r="726" spans="1:2" x14ac:dyDescent="0.25">
      <c r="A726" t="s">
        <v>766</v>
      </c>
      <c r="B726" s="22">
        <v>6.3299999999999995E-2</v>
      </c>
    </row>
    <row r="727" spans="1:2" x14ac:dyDescent="0.25">
      <c r="A727" t="s">
        <v>767</v>
      </c>
      <c r="B727" s="22">
        <v>6.3399999999999998E-2</v>
      </c>
    </row>
    <row r="728" spans="1:2" x14ac:dyDescent="0.25">
      <c r="A728" t="s">
        <v>768</v>
      </c>
      <c r="B728" s="22">
        <v>6.2800000000000009E-2</v>
      </c>
    </row>
    <row r="729" spans="1:2" x14ac:dyDescent="0.25">
      <c r="A729" t="s">
        <v>769</v>
      </c>
      <c r="B729" s="22">
        <v>6.1799999999999994E-2</v>
      </c>
    </row>
    <row r="730" spans="1:2" x14ac:dyDescent="0.25">
      <c r="A730" t="s">
        <v>770</v>
      </c>
      <c r="B730" s="22">
        <v>6.0100000000000001E-2</v>
      </c>
    </row>
    <row r="731" spans="1:2" x14ac:dyDescent="0.25">
      <c r="A731" t="s">
        <v>771</v>
      </c>
      <c r="B731" s="22">
        <v>6.0599999999999994E-2</v>
      </c>
    </row>
    <row r="732" spans="1:2" x14ac:dyDescent="0.25">
      <c r="A732" t="s">
        <v>772</v>
      </c>
      <c r="B732" s="22">
        <v>6.0400000000000002E-2</v>
      </c>
    </row>
    <row r="733" spans="1:2" x14ac:dyDescent="0.25">
      <c r="A733" t="s">
        <v>773</v>
      </c>
      <c r="B733" s="22">
        <v>6.0899999999999996E-2</v>
      </c>
    </row>
    <row r="734" spans="1:2" x14ac:dyDescent="0.25">
      <c r="A734" t="s">
        <v>774</v>
      </c>
      <c r="B734" s="22">
        <v>5.9400000000000001E-2</v>
      </c>
    </row>
    <row r="735" spans="1:2" x14ac:dyDescent="0.25">
      <c r="A735" t="s">
        <v>775</v>
      </c>
      <c r="B735" s="22">
        <v>6.1900000000000004E-2</v>
      </c>
    </row>
    <row r="736" spans="1:2" x14ac:dyDescent="0.25">
      <c r="A736" t="s">
        <v>776</v>
      </c>
      <c r="B736" s="22">
        <v>5.9200000000000003E-2</v>
      </c>
    </row>
    <row r="737" spans="1:2" x14ac:dyDescent="0.25">
      <c r="A737" t="s">
        <v>777</v>
      </c>
      <c r="B737" s="22">
        <v>6.0400000000000002E-2</v>
      </c>
    </row>
    <row r="738" spans="1:2" x14ac:dyDescent="0.25">
      <c r="A738" t="s">
        <v>778</v>
      </c>
      <c r="B738" s="22">
        <v>6.0299999999999999E-2</v>
      </c>
    </row>
    <row r="739" spans="1:2" x14ac:dyDescent="0.25">
      <c r="A739" t="s">
        <v>779</v>
      </c>
      <c r="B739" s="22">
        <v>5.9200000000000003E-2</v>
      </c>
    </row>
    <row r="740" spans="1:2" x14ac:dyDescent="0.25">
      <c r="A740" t="s">
        <v>780</v>
      </c>
      <c r="B740" s="22">
        <v>6.0100000000000001E-2</v>
      </c>
    </row>
    <row r="741" spans="1:2" x14ac:dyDescent="0.25">
      <c r="A741" t="s">
        <v>781</v>
      </c>
      <c r="B741" s="22">
        <v>6.0700000000000004E-2</v>
      </c>
    </row>
    <row r="742" spans="1:2" x14ac:dyDescent="0.25">
      <c r="A742" t="s">
        <v>782</v>
      </c>
      <c r="B742" s="22">
        <v>6.1100000000000002E-2</v>
      </c>
    </row>
    <row r="743" spans="1:2" x14ac:dyDescent="0.25">
      <c r="A743" t="s">
        <v>783</v>
      </c>
      <c r="B743" s="22">
        <v>6.1399999999999996E-2</v>
      </c>
    </row>
    <row r="744" spans="1:2" x14ac:dyDescent="0.25">
      <c r="A744" t="s">
        <v>784</v>
      </c>
      <c r="B744" s="22">
        <v>6.1799999999999994E-2</v>
      </c>
    </row>
    <row r="745" spans="1:2" x14ac:dyDescent="0.25">
      <c r="A745" t="s">
        <v>785</v>
      </c>
      <c r="B745" s="22">
        <v>6.1600000000000002E-2</v>
      </c>
    </row>
    <row r="746" spans="1:2" x14ac:dyDescent="0.25">
      <c r="A746" t="s">
        <v>786</v>
      </c>
      <c r="B746" s="22">
        <v>6.3600000000000004E-2</v>
      </c>
    </row>
    <row r="747" spans="1:2" x14ac:dyDescent="0.25">
      <c r="A747" t="s">
        <v>787</v>
      </c>
      <c r="B747" s="22">
        <v>6.4000000000000001E-2</v>
      </c>
    </row>
    <row r="748" spans="1:2" x14ac:dyDescent="0.25">
      <c r="A748" t="s">
        <v>788</v>
      </c>
      <c r="B748" s="22">
        <v>6.25E-2</v>
      </c>
    </row>
    <row r="749" spans="1:2" x14ac:dyDescent="0.25">
      <c r="A749" t="s">
        <v>789</v>
      </c>
      <c r="B749" s="22">
        <v>6.2100000000000002E-2</v>
      </c>
    </row>
    <row r="750" spans="1:2" x14ac:dyDescent="0.25">
      <c r="A750" t="s">
        <v>790</v>
      </c>
      <c r="B750" s="22">
        <v>6.0299999999999999E-2</v>
      </c>
    </row>
    <row r="751" spans="1:2" x14ac:dyDescent="0.25">
      <c r="A751" t="s">
        <v>791</v>
      </c>
      <c r="B751" s="22">
        <v>6.1500000000000006E-2</v>
      </c>
    </row>
    <row r="752" spans="1:2" x14ac:dyDescent="0.25">
      <c r="A752" t="s">
        <v>792</v>
      </c>
      <c r="B752" s="22">
        <v>6.08E-2</v>
      </c>
    </row>
    <row r="753" spans="1:2" x14ac:dyDescent="0.25">
      <c r="A753" t="s">
        <v>793</v>
      </c>
      <c r="B753" s="22">
        <v>5.9900000000000002E-2</v>
      </c>
    </row>
    <row r="754" spans="1:2" x14ac:dyDescent="0.25">
      <c r="A754" t="s">
        <v>794</v>
      </c>
      <c r="B754" s="22">
        <v>5.9400000000000001E-2</v>
      </c>
    </row>
    <row r="755" spans="1:2" x14ac:dyDescent="0.25">
      <c r="A755" t="s">
        <v>795</v>
      </c>
      <c r="B755" s="22">
        <v>5.8200000000000002E-2</v>
      </c>
    </row>
    <row r="756" spans="1:2" x14ac:dyDescent="0.25">
      <c r="A756" t="s">
        <v>796</v>
      </c>
      <c r="B756" s="22">
        <v>5.7300000000000004E-2</v>
      </c>
    </row>
    <row r="757" spans="1:2" x14ac:dyDescent="0.25">
      <c r="A757" t="s">
        <v>797</v>
      </c>
      <c r="B757" s="22">
        <v>5.7599999999999998E-2</v>
      </c>
    </row>
    <row r="758" spans="1:2" x14ac:dyDescent="0.25">
      <c r="A758" t="s">
        <v>798</v>
      </c>
      <c r="B758" s="22">
        <v>5.8099999999999999E-2</v>
      </c>
    </row>
    <row r="759" spans="1:2" x14ac:dyDescent="0.25">
      <c r="A759" t="s">
        <v>799</v>
      </c>
      <c r="B759" s="22">
        <v>5.8499999999999996E-2</v>
      </c>
    </row>
    <row r="760" spans="1:2" x14ac:dyDescent="0.25">
      <c r="A760" t="s">
        <v>800</v>
      </c>
      <c r="B760" s="22">
        <v>5.8700000000000002E-2</v>
      </c>
    </row>
    <row r="761" spans="1:2" x14ac:dyDescent="0.25">
      <c r="A761" t="s">
        <v>801</v>
      </c>
      <c r="B761" s="22">
        <v>5.8799999999999998E-2</v>
      </c>
    </row>
    <row r="762" spans="1:2" x14ac:dyDescent="0.25">
      <c r="A762" t="s">
        <v>802</v>
      </c>
      <c r="B762" s="22">
        <v>5.8700000000000002E-2</v>
      </c>
    </row>
    <row r="763" spans="1:2" x14ac:dyDescent="0.25">
      <c r="A763" t="s">
        <v>808</v>
      </c>
      <c r="B763" s="22">
        <v>5.9200000000000003E-2</v>
      </c>
    </row>
    <row r="764" spans="1:2" x14ac:dyDescent="0.25">
      <c r="A764" t="s">
        <v>809</v>
      </c>
      <c r="B764" s="22">
        <v>6.0100000000000001E-2</v>
      </c>
    </row>
    <row r="765" spans="1:2" x14ac:dyDescent="0.25">
      <c r="A765" t="s">
        <v>810</v>
      </c>
      <c r="B765" s="22">
        <v>5.91E-2</v>
      </c>
    </row>
    <row r="766" spans="1:2" x14ac:dyDescent="0.25">
      <c r="A766" t="s">
        <v>811</v>
      </c>
      <c r="B766" s="22">
        <v>5.8799999999999998E-2</v>
      </c>
    </row>
    <row r="767" spans="1:2" x14ac:dyDescent="0.25">
      <c r="A767" t="s">
        <v>812</v>
      </c>
      <c r="B767" s="22">
        <v>5.8700000000000002E-2</v>
      </c>
    </row>
    <row r="768" spans="1:2" x14ac:dyDescent="0.25">
      <c r="A768" t="s">
        <v>814</v>
      </c>
      <c r="B768" s="22">
        <v>5.7200000000000001E-2</v>
      </c>
    </row>
    <row r="769" spans="1:2" x14ac:dyDescent="0.25">
      <c r="A769" t="s">
        <v>815</v>
      </c>
      <c r="B769" s="22">
        <v>5.7200000000000001E-2</v>
      </c>
    </row>
    <row r="770" spans="1:2" x14ac:dyDescent="0.25">
      <c r="A770" t="s">
        <v>816</v>
      </c>
      <c r="B770" s="22">
        <v>5.6799999999999996E-2</v>
      </c>
    </row>
    <row r="771" spans="1:2" x14ac:dyDescent="0.25">
      <c r="A771" t="s">
        <v>817</v>
      </c>
      <c r="B771" s="22">
        <v>5.6900000000000006E-2</v>
      </c>
    </row>
    <row r="772" spans="1:2" x14ac:dyDescent="0.25">
      <c r="A772" t="s">
        <v>818</v>
      </c>
      <c r="B772" s="22">
        <v>5.7200000000000001E-2</v>
      </c>
    </row>
    <row r="773" spans="1:2" x14ac:dyDescent="0.25">
      <c r="A773" t="s">
        <v>819</v>
      </c>
      <c r="B773" s="22">
        <v>5.6399999999999999E-2</v>
      </c>
    </row>
    <row r="774" spans="1:2" x14ac:dyDescent="0.25">
      <c r="A774" t="s">
        <v>820</v>
      </c>
      <c r="B774" s="22">
        <v>5.7200000000000001E-2</v>
      </c>
    </row>
    <row r="775" spans="1:2" x14ac:dyDescent="0.25">
      <c r="A775" t="s">
        <v>821</v>
      </c>
      <c r="B775" s="22">
        <v>5.6799999999999996E-2</v>
      </c>
    </row>
    <row r="776" spans="1:2" x14ac:dyDescent="0.25">
      <c r="A776" t="s">
        <v>822</v>
      </c>
      <c r="B776" s="22">
        <v>5.7099999999999998E-2</v>
      </c>
    </row>
    <row r="777" spans="1:2" x14ac:dyDescent="0.25">
      <c r="A777" t="s">
        <v>823</v>
      </c>
      <c r="B777" s="22">
        <v>5.74E-2</v>
      </c>
    </row>
    <row r="778" spans="1:2" x14ac:dyDescent="0.25">
      <c r="A778" t="s">
        <v>824</v>
      </c>
      <c r="B778" s="22">
        <v>5.6799999999999996E-2</v>
      </c>
    </row>
    <row r="779" spans="1:2" x14ac:dyDescent="0.25">
      <c r="A779" t="s">
        <v>825</v>
      </c>
      <c r="B779" s="22">
        <v>5.5800000000000002E-2</v>
      </c>
    </row>
    <row r="780" spans="1:2" x14ac:dyDescent="0.25">
      <c r="A780" t="s">
        <v>826</v>
      </c>
      <c r="B780" s="22">
        <v>5.5899999999999998E-2</v>
      </c>
    </row>
    <row r="781" spans="1:2" x14ac:dyDescent="0.25">
      <c r="A781" t="s">
        <v>827</v>
      </c>
      <c r="B781" s="22">
        <v>5.5399999999999998E-2</v>
      </c>
    </row>
    <row r="782" spans="1:2" x14ac:dyDescent="0.25">
      <c r="A782" t="s">
        <v>828</v>
      </c>
      <c r="B782" s="22">
        <v>5.5999999999999994E-2</v>
      </c>
    </row>
    <row r="783" spans="1:2" x14ac:dyDescent="0.25">
      <c r="A783" t="s">
        <v>829</v>
      </c>
      <c r="B783" s="22">
        <v>5.6399999999999999E-2</v>
      </c>
    </row>
    <row r="784" spans="1:2" x14ac:dyDescent="0.25">
      <c r="A784" t="s">
        <v>830</v>
      </c>
      <c r="B784" s="22">
        <v>5.62E-2</v>
      </c>
    </row>
    <row r="785" spans="1:2" x14ac:dyDescent="0.25">
      <c r="A785" t="s">
        <v>831</v>
      </c>
      <c r="B785" s="22">
        <v>5.74E-2</v>
      </c>
    </row>
    <row r="786" spans="1:2" x14ac:dyDescent="0.25">
      <c r="A786" t="s">
        <v>832</v>
      </c>
      <c r="B786" s="22">
        <v>5.6600000000000004E-2</v>
      </c>
    </row>
    <row r="787" spans="1:2" x14ac:dyDescent="0.25">
      <c r="A787" t="s">
        <v>833</v>
      </c>
      <c r="B787" s="22">
        <v>5.6399999999999999E-2</v>
      </c>
    </row>
    <row r="788" spans="1:2" x14ac:dyDescent="0.25">
      <c r="A788" t="s">
        <v>834</v>
      </c>
      <c r="B788" s="22">
        <v>5.5800000000000002E-2</v>
      </c>
    </row>
    <row r="789" spans="1:2" x14ac:dyDescent="0.25">
      <c r="A789" t="s">
        <v>835</v>
      </c>
      <c r="B789" s="22">
        <v>5.6100000000000004E-2</v>
      </c>
    </row>
    <row r="790" spans="1:2" x14ac:dyDescent="0.25">
      <c r="A790" t="s">
        <v>836</v>
      </c>
      <c r="B790" s="22">
        <v>5.5599999999999997E-2</v>
      </c>
    </row>
    <row r="791" spans="1:2" x14ac:dyDescent="0.25">
      <c r="A791" t="s">
        <v>837</v>
      </c>
      <c r="B791" s="22">
        <v>5.5199999999999999E-2</v>
      </c>
    </row>
    <row r="792" spans="1:2" x14ac:dyDescent="0.25">
      <c r="A792" t="s">
        <v>838</v>
      </c>
      <c r="B792" s="22">
        <v>5.5300000000000002E-2</v>
      </c>
    </row>
    <row r="793" spans="1:2" x14ac:dyDescent="0.25">
      <c r="A793" t="s">
        <v>839</v>
      </c>
      <c r="B793" s="22">
        <v>5.4400000000000004E-2</v>
      </c>
    </row>
    <row r="794" spans="1:2" x14ac:dyDescent="0.25">
      <c r="A794" t="s">
        <v>840</v>
      </c>
      <c r="B794" s="22">
        <v>5.4800000000000001E-2</v>
      </c>
    </row>
    <row r="795" spans="1:2" x14ac:dyDescent="0.25">
      <c r="A795" t="s">
        <v>841</v>
      </c>
      <c r="B795" s="22">
        <v>5.4299999999999994E-2</v>
      </c>
    </row>
    <row r="796" spans="1:2" x14ac:dyDescent="0.25">
      <c r="A796" t="s">
        <v>842</v>
      </c>
      <c r="B796" s="22">
        <v>5.5999999999999994E-2</v>
      </c>
    </row>
    <row r="797" spans="1:2" x14ac:dyDescent="0.25">
      <c r="A797" t="s">
        <v>843</v>
      </c>
      <c r="B797" s="22">
        <v>5.57E-2</v>
      </c>
    </row>
    <row r="798" spans="1:2" x14ac:dyDescent="0.25">
      <c r="A798" t="s">
        <v>844</v>
      </c>
      <c r="B798" s="22">
        <v>5.5399999999999998E-2</v>
      </c>
    </row>
    <row r="799" spans="1:2" x14ac:dyDescent="0.25">
      <c r="A799" t="s">
        <v>845</v>
      </c>
      <c r="B799" s="22">
        <v>5.4699999999999999E-2</v>
      </c>
    </row>
    <row r="800" spans="1:2" x14ac:dyDescent="0.25">
      <c r="A800" t="s">
        <v>846</v>
      </c>
      <c r="B800" s="22">
        <v>5.5E-2</v>
      </c>
    </row>
    <row r="801" spans="1:2" x14ac:dyDescent="0.25">
      <c r="A801" t="s">
        <v>847</v>
      </c>
      <c r="B801" s="22">
        <v>5.4600000000000003E-2</v>
      </c>
    </row>
    <row r="802" spans="1:2" x14ac:dyDescent="0.25">
      <c r="A802" t="s">
        <v>848</v>
      </c>
      <c r="B802" s="22">
        <v>5.57E-2</v>
      </c>
    </row>
    <row r="803" spans="1:2" x14ac:dyDescent="0.25">
      <c r="A803" s="23">
        <v>45048</v>
      </c>
      <c r="B803" s="29">
        <v>5.7200000000000001E-2</v>
      </c>
    </row>
    <row r="804" spans="1:2" x14ac:dyDescent="0.25">
      <c r="A804" t="s">
        <v>849</v>
      </c>
      <c r="B804" s="22">
        <v>5.57E-2</v>
      </c>
    </row>
    <row r="805" spans="1:2" x14ac:dyDescent="0.25">
      <c r="A805" t="s">
        <v>850</v>
      </c>
      <c r="B805" s="22">
        <v>5.4800000000000001E-2</v>
      </c>
    </row>
    <row r="806" spans="1:2" x14ac:dyDescent="0.25">
      <c r="A806" t="s">
        <v>851</v>
      </c>
      <c r="B806" s="22">
        <v>5.4699999999999999E-2</v>
      </c>
    </row>
    <row r="807" spans="1:2" x14ac:dyDescent="0.25">
      <c r="A807" t="s">
        <v>852</v>
      </c>
      <c r="B807" s="22">
        <v>5.3699999999999998E-2</v>
      </c>
    </row>
    <row r="808" spans="1:2" x14ac:dyDescent="0.25">
      <c r="A808" t="s">
        <v>853</v>
      </c>
      <c r="B808" s="22">
        <v>5.4000000000000006E-2</v>
      </c>
    </row>
    <row r="809" spans="1:2" x14ac:dyDescent="0.25">
      <c r="A809" t="s">
        <v>854</v>
      </c>
      <c r="B809" s="22">
        <v>5.4100000000000002E-2</v>
      </c>
    </row>
    <row r="810" spans="1:2" x14ac:dyDescent="0.25">
      <c r="A810" t="s">
        <v>855</v>
      </c>
      <c r="B810" s="22">
        <v>5.3499999999999999E-2</v>
      </c>
    </row>
    <row r="811" spans="1:2" x14ac:dyDescent="0.25">
      <c r="A811" t="s">
        <v>856</v>
      </c>
      <c r="B811" s="22">
        <v>5.3899999999999997E-2</v>
      </c>
    </row>
    <row r="812" spans="1:2" x14ac:dyDescent="0.25">
      <c r="A812" t="s">
        <v>857</v>
      </c>
      <c r="B812" s="22">
        <v>5.3899999999999997E-2</v>
      </c>
    </row>
    <row r="813" spans="1:2" x14ac:dyDescent="0.25">
      <c r="A813" t="s">
        <v>858</v>
      </c>
      <c r="B813" s="22">
        <v>5.3699999999999998E-2</v>
      </c>
    </row>
    <row r="814" spans="1:2" x14ac:dyDescent="0.25">
      <c r="A814" t="s">
        <v>865</v>
      </c>
      <c r="B814" s="22">
        <v>5.4600000000000003E-2</v>
      </c>
    </row>
    <row r="815" spans="1:2" x14ac:dyDescent="0.25">
      <c r="A815" t="s">
        <v>866</v>
      </c>
      <c r="B815" s="22">
        <v>5.45E-2</v>
      </c>
    </row>
    <row r="816" spans="1:2" x14ac:dyDescent="0.25">
      <c r="A816" t="s">
        <v>867</v>
      </c>
      <c r="B816" s="22">
        <v>5.5399999999999998E-2</v>
      </c>
    </row>
    <row r="817" spans="1:2" x14ac:dyDescent="0.25">
      <c r="A817" t="s">
        <v>868</v>
      </c>
      <c r="B817" s="22">
        <v>5.5599999999999997E-2</v>
      </c>
    </row>
    <row r="818" spans="1:2" x14ac:dyDescent="0.25">
      <c r="A818" t="s">
        <v>869</v>
      </c>
      <c r="B818" s="22">
        <v>5.6399999999999999E-2</v>
      </c>
    </row>
    <row r="819" spans="1:2" x14ac:dyDescent="0.25">
      <c r="A819" t="s">
        <v>870</v>
      </c>
      <c r="B819" s="22">
        <v>5.5500000000000001E-2</v>
      </c>
    </row>
    <row r="820" spans="1:2" x14ac:dyDescent="0.25">
      <c r="A820" t="s">
        <v>871</v>
      </c>
      <c r="B820" s="22">
        <v>5.4400000000000004E-2</v>
      </c>
    </row>
    <row r="821" spans="1:2" x14ac:dyDescent="0.25">
      <c r="A821" t="s">
        <v>872</v>
      </c>
      <c r="B821" s="22">
        <v>5.5E-2</v>
      </c>
    </row>
    <row r="822" spans="1:2" x14ac:dyDescent="0.25">
      <c r="A822" t="s">
        <v>873</v>
      </c>
      <c r="B822" s="22">
        <v>5.5099999999999996E-2</v>
      </c>
    </row>
    <row r="823" spans="1:2" x14ac:dyDescent="0.25">
      <c r="A823" t="s">
        <v>874</v>
      </c>
      <c r="B823" s="22">
        <v>5.4600000000000003E-2</v>
      </c>
    </row>
    <row r="824" spans="1:2" x14ac:dyDescent="0.25">
      <c r="A824" t="s">
        <v>875</v>
      </c>
      <c r="B824" s="22">
        <v>5.5E-2</v>
      </c>
    </row>
    <row r="825" spans="1:2" x14ac:dyDescent="0.25">
      <c r="A825" t="s">
        <v>876</v>
      </c>
      <c r="B825" s="22">
        <v>5.5E-2</v>
      </c>
    </row>
    <row r="826" spans="1:2" x14ac:dyDescent="0.25">
      <c r="A826" t="s">
        <v>877</v>
      </c>
      <c r="B826" s="22">
        <v>5.4699999999999999E-2</v>
      </c>
    </row>
    <row r="827" spans="1:2" x14ac:dyDescent="0.25">
      <c r="A827" t="s">
        <v>878</v>
      </c>
      <c r="B827" s="22">
        <v>5.4800000000000001E-2</v>
      </c>
    </row>
    <row r="828" spans="1:2" x14ac:dyDescent="0.25">
      <c r="A828" t="s">
        <v>879</v>
      </c>
      <c r="B828" s="22">
        <v>5.3399999999999996E-2</v>
      </c>
    </row>
    <row r="829" spans="1:2" x14ac:dyDescent="0.25">
      <c r="A829" t="s">
        <v>880</v>
      </c>
      <c r="B829" s="22">
        <v>5.3499999999999999E-2</v>
      </c>
    </row>
    <row r="830" spans="1:2" x14ac:dyDescent="0.25">
      <c r="A830" t="s">
        <v>881</v>
      </c>
      <c r="B830" s="22">
        <v>5.4800000000000001E-2</v>
      </c>
    </row>
    <row r="831" spans="1:2" x14ac:dyDescent="0.25">
      <c r="A831" t="s">
        <v>882</v>
      </c>
      <c r="B831" s="22">
        <v>5.4100000000000002E-2</v>
      </c>
    </row>
    <row r="832" spans="1:2" x14ac:dyDescent="0.25">
      <c r="A832" t="s">
        <v>883</v>
      </c>
      <c r="B832" s="22">
        <v>5.5399999999999998E-2</v>
      </c>
    </row>
    <row r="833" spans="1:2" x14ac:dyDescent="0.25">
      <c r="A833" t="s">
        <v>884</v>
      </c>
      <c r="B833" s="22">
        <v>5.5599999999999997E-2</v>
      </c>
    </row>
    <row r="834" spans="1:2" x14ac:dyDescent="0.25">
      <c r="A834" t="s">
        <v>885</v>
      </c>
      <c r="B834" s="22">
        <v>5.5E-2</v>
      </c>
    </row>
    <row r="835" spans="1:2" x14ac:dyDescent="0.25">
      <c r="A835" t="s">
        <v>886</v>
      </c>
      <c r="B835" s="22">
        <v>5.5599999999999997E-2</v>
      </c>
    </row>
    <row r="836" spans="1:2" x14ac:dyDescent="0.25">
      <c r="A836" t="s">
        <v>887</v>
      </c>
      <c r="B836" s="22">
        <v>5.5099999999999996E-2</v>
      </c>
    </row>
    <row r="837" spans="1:2" x14ac:dyDescent="0.25">
      <c r="A837" t="s">
        <v>888</v>
      </c>
      <c r="B837" s="22">
        <v>5.5199999999999999E-2</v>
      </c>
    </row>
    <row r="838" spans="1:2" x14ac:dyDescent="0.25">
      <c r="A838" t="s">
        <v>889</v>
      </c>
      <c r="B838" s="22">
        <v>5.33E-2</v>
      </c>
    </row>
    <row r="839" spans="1:2" x14ac:dyDescent="0.25">
      <c r="A839" t="s">
        <v>890</v>
      </c>
      <c r="B839" s="22">
        <v>5.2600000000000001E-2</v>
      </c>
    </row>
    <row r="840" spans="1:2" x14ac:dyDescent="0.25">
      <c r="A840" t="s">
        <v>891</v>
      </c>
      <c r="B840" s="22">
        <v>5.4600000000000003E-2</v>
      </c>
    </row>
    <row r="841" spans="1:2" x14ac:dyDescent="0.25">
      <c r="A841" t="s">
        <v>892</v>
      </c>
      <c r="B841" s="22">
        <v>5.4199999999999998E-2</v>
      </c>
    </row>
    <row r="842" spans="1:2" x14ac:dyDescent="0.25">
      <c r="A842" t="s">
        <v>893</v>
      </c>
      <c r="B842" s="22">
        <v>5.4199999999999998E-2</v>
      </c>
    </row>
    <row r="843" spans="1:2" x14ac:dyDescent="0.25">
      <c r="A843" t="s">
        <v>894</v>
      </c>
      <c r="B843" s="22">
        <v>5.4299999999999994E-2</v>
      </c>
    </row>
    <row r="844" spans="1:2" x14ac:dyDescent="0.25">
      <c r="A844" t="s">
        <v>895</v>
      </c>
      <c r="B844" s="22">
        <v>5.5300000000000002E-2</v>
      </c>
    </row>
    <row r="845" spans="1:2" x14ac:dyDescent="0.25">
      <c r="A845" t="s">
        <v>896</v>
      </c>
      <c r="B845" s="22">
        <v>5.3899999999999997E-2</v>
      </c>
    </row>
    <row r="846" spans="1:2" x14ac:dyDescent="0.25">
      <c r="A846" t="s">
        <v>897</v>
      </c>
      <c r="B846" s="22">
        <v>5.2499999999999998E-2</v>
      </c>
    </row>
    <row r="847" spans="1:2" x14ac:dyDescent="0.25">
      <c r="A847" t="s">
        <v>898</v>
      </c>
      <c r="B847" s="22">
        <v>5.2499999999999998E-2</v>
      </c>
    </row>
    <row r="848" spans="1:2" x14ac:dyDescent="0.25">
      <c r="A848" t="s">
        <v>899</v>
      </c>
      <c r="B848" s="22">
        <v>5.3399999999999996E-2</v>
      </c>
    </row>
    <row r="849" spans="1:2" x14ac:dyDescent="0.25">
      <c r="A849" t="s">
        <v>900</v>
      </c>
      <c r="B849" s="22">
        <v>5.3699999999999998E-2</v>
      </c>
    </row>
    <row r="850" spans="1:2" x14ac:dyDescent="0.25">
      <c r="A850" t="s">
        <v>901</v>
      </c>
      <c r="B850" s="22">
        <v>5.33E-2</v>
      </c>
    </row>
    <row r="851" spans="1:2" x14ac:dyDescent="0.25">
      <c r="A851" t="s">
        <v>902</v>
      </c>
      <c r="B851" s="22">
        <v>5.3099999999999994E-2</v>
      </c>
    </row>
    <row r="852" spans="1:2" x14ac:dyDescent="0.25">
      <c r="A852" t="s">
        <v>903</v>
      </c>
      <c r="B852" s="22">
        <v>5.3899999999999997E-2</v>
      </c>
    </row>
    <row r="853" spans="1:2" x14ac:dyDescent="0.25">
      <c r="A853" t="s">
        <v>904</v>
      </c>
      <c r="B853" s="22">
        <v>5.3399999999999996E-2</v>
      </c>
    </row>
    <row r="854" spans="1:2" x14ac:dyDescent="0.25">
      <c r="A854" t="s">
        <v>905</v>
      </c>
      <c r="B854" s="22">
        <v>5.3800000000000001E-2</v>
      </c>
    </row>
    <row r="855" spans="1:2" x14ac:dyDescent="0.25">
      <c r="A855" t="s">
        <v>906</v>
      </c>
      <c r="B855" s="22">
        <v>5.3600000000000002E-2</v>
      </c>
    </row>
    <row r="856" spans="1:2" x14ac:dyDescent="0.25">
      <c r="A856" t="s">
        <v>907</v>
      </c>
      <c r="B856" s="22">
        <v>5.3899999999999997E-2</v>
      </c>
    </row>
    <row r="857" spans="1:2" x14ac:dyDescent="0.25">
      <c r="A857" t="s">
        <v>908</v>
      </c>
      <c r="B857" s="22">
        <v>5.3800000000000001E-2</v>
      </c>
    </row>
    <row r="858" spans="1:2" x14ac:dyDescent="0.25">
      <c r="A858" t="s">
        <v>909</v>
      </c>
      <c r="B858" s="22">
        <v>5.3399999999999996E-2</v>
      </c>
    </row>
    <row r="859" spans="1:2" x14ac:dyDescent="0.25">
      <c r="A859" t="s">
        <v>910</v>
      </c>
      <c r="B859" s="22">
        <v>5.3800000000000001E-2</v>
      </c>
    </row>
    <row r="860" spans="1:2" x14ac:dyDescent="0.25">
      <c r="A860" t="s">
        <v>911</v>
      </c>
      <c r="B860" s="22">
        <v>5.3200000000000004E-2</v>
      </c>
    </row>
    <row r="861" spans="1:2" x14ac:dyDescent="0.25">
      <c r="A861" t="s">
        <v>912</v>
      </c>
      <c r="B861" s="22">
        <v>5.2999999999999999E-2</v>
      </c>
    </row>
    <row r="862" spans="1:2" x14ac:dyDescent="0.25">
      <c r="A862" t="s">
        <v>913</v>
      </c>
      <c r="B862" s="22">
        <v>5.21E-2</v>
      </c>
    </row>
    <row r="863" spans="1:2" x14ac:dyDescent="0.25">
      <c r="A863" t="s">
        <v>914</v>
      </c>
      <c r="B863" s="22">
        <v>5.1900000000000002E-2</v>
      </c>
    </row>
    <row r="864" spans="1:2" x14ac:dyDescent="0.25">
      <c r="A864" t="s">
        <v>915</v>
      </c>
      <c r="B864" s="22">
        <v>5.1799999999999999E-2</v>
      </c>
    </row>
    <row r="865" spans="1:2" x14ac:dyDescent="0.25">
      <c r="A865" t="s">
        <v>916</v>
      </c>
      <c r="B865" s="22">
        <v>5.1399999999999994E-2</v>
      </c>
    </row>
    <row r="866" spans="1:2" x14ac:dyDescent="0.25">
      <c r="A866" t="s">
        <v>917</v>
      </c>
      <c r="B866" s="22">
        <v>5.1399999999999994E-2</v>
      </c>
    </row>
    <row r="867" spans="1:2" x14ac:dyDescent="0.25">
      <c r="A867" t="s">
        <v>918</v>
      </c>
      <c r="B867" s="22">
        <v>5.1500000000000004E-2</v>
      </c>
    </row>
    <row r="868" spans="1:2" x14ac:dyDescent="0.25">
      <c r="A868" t="s">
        <v>919</v>
      </c>
      <c r="B868" s="22">
        <v>5.16E-2</v>
      </c>
    </row>
    <row r="869" spans="1:2" x14ac:dyDescent="0.25">
      <c r="A869" t="s">
        <v>920</v>
      </c>
      <c r="B869" s="22">
        <v>5.0999999999999997E-2</v>
      </c>
    </row>
    <row r="870" spans="1:2" x14ac:dyDescent="0.25">
      <c r="A870" t="s">
        <v>921</v>
      </c>
      <c r="B870" s="22">
        <v>5.04E-2</v>
      </c>
    </row>
    <row r="871" spans="1:2" x14ac:dyDescent="0.25">
      <c r="A871" t="s">
        <v>922</v>
      </c>
      <c r="B871" s="22">
        <v>4.9699999999999994E-2</v>
      </c>
    </row>
    <row r="872" spans="1:2" x14ac:dyDescent="0.25">
      <c r="A872" t="s">
        <v>923</v>
      </c>
      <c r="B872" s="22">
        <v>4.9299999999999997E-2</v>
      </c>
    </row>
    <row r="873" spans="1:2" x14ac:dyDescent="0.25">
      <c r="A873" t="s">
        <v>924</v>
      </c>
      <c r="B873" s="22">
        <v>4.9100000000000005E-2</v>
      </c>
    </row>
    <row r="874" spans="1:2" x14ac:dyDescent="0.25">
      <c r="A874" t="s">
        <v>925</v>
      </c>
      <c r="B874" s="22">
        <v>4.8399999999999999E-2</v>
      </c>
    </row>
    <row r="875" spans="1:2" x14ac:dyDescent="0.25">
      <c r="A875" t="s">
        <v>926</v>
      </c>
      <c r="B875" s="22">
        <v>4.7800000000000002E-2</v>
      </c>
    </row>
    <row r="876" spans="1:2" x14ac:dyDescent="0.25">
      <c r="A876" t="s">
        <v>927</v>
      </c>
      <c r="B876" s="22">
        <v>4.8300000000000003E-2</v>
      </c>
    </row>
    <row r="877" spans="1:2" x14ac:dyDescent="0.25">
      <c r="A877" t="s">
        <v>928</v>
      </c>
      <c r="B877" s="22">
        <v>4.8600000000000004E-2</v>
      </c>
    </row>
    <row r="878" spans="1:2" x14ac:dyDescent="0.25">
      <c r="A878" t="s">
        <v>929</v>
      </c>
      <c r="B878" s="22">
        <v>4.8499999999999995E-2</v>
      </c>
    </row>
    <row r="879" spans="1:2" x14ac:dyDescent="0.25">
      <c r="A879" t="s">
        <v>930</v>
      </c>
      <c r="B879" s="22">
        <v>4.8799999999999996E-2</v>
      </c>
    </row>
    <row r="880" spans="1:2" x14ac:dyDescent="0.25">
      <c r="A880" t="s">
        <v>931</v>
      </c>
      <c r="B880" s="22">
        <v>4.9100000000000005E-2</v>
      </c>
    </row>
    <row r="881" spans="1:2" x14ac:dyDescent="0.25">
      <c r="A881" t="s">
        <v>932</v>
      </c>
      <c r="B881" s="22">
        <v>4.9500000000000002E-2</v>
      </c>
    </row>
    <row r="882" spans="1:2" x14ac:dyDescent="0.25">
      <c r="A882" t="s">
        <v>933</v>
      </c>
      <c r="B882" s="22">
        <v>4.9699999999999994E-2</v>
      </c>
    </row>
    <row r="883" spans="1:2" x14ac:dyDescent="0.25">
      <c r="A883" t="s">
        <v>934</v>
      </c>
      <c r="B883" s="22">
        <v>4.9500000000000002E-2</v>
      </c>
    </row>
    <row r="884" spans="1:2" x14ac:dyDescent="0.25">
      <c r="A884" t="s">
        <v>935</v>
      </c>
      <c r="B884" s="22">
        <v>4.9400000000000006E-2</v>
      </c>
    </row>
    <row r="885" spans="1:2" x14ac:dyDescent="0.25">
      <c r="A885" t="s">
        <v>936</v>
      </c>
      <c r="B885" s="22">
        <v>4.9599999999999998E-2</v>
      </c>
    </row>
    <row r="886" spans="1:2" x14ac:dyDescent="0.25">
      <c r="A886" t="s">
        <v>937</v>
      </c>
      <c r="B886" s="22">
        <v>4.9599999999999998E-2</v>
      </c>
    </row>
    <row r="887" spans="1:2" x14ac:dyDescent="0.25">
      <c r="A887" t="s">
        <v>938</v>
      </c>
      <c r="B887" s="22">
        <v>4.9800000000000004E-2</v>
      </c>
    </row>
    <row r="888" spans="1:2" x14ac:dyDescent="0.25">
      <c r="A888" t="s">
        <v>939</v>
      </c>
      <c r="B888" s="22">
        <v>4.9800000000000004E-2</v>
      </c>
    </row>
    <row r="889" spans="1:2" x14ac:dyDescent="0.25">
      <c r="A889" t="s">
        <v>940</v>
      </c>
      <c r="B889" s="22">
        <v>5.04E-2</v>
      </c>
    </row>
    <row r="890" spans="1:2" x14ac:dyDescent="0.25">
      <c r="A890" t="s">
        <v>941</v>
      </c>
      <c r="B890" s="22">
        <v>5.1799999999999999E-2</v>
      </c>
    </row>
    <row r="891" spans="1:2" x14ac:dyDescent="0.25">
      <c r="A891" t="s">
        <v>942</v>
      </c>
      <c r="B891" s="22">
        <v>5.1200000000000002E-2</v>
      </c>
    </row>
    <row r="892" spans="1:2" x14ac:dyDescent="0.25">
      <c r="A892" t="s">
        <v>943</v>
      </c>
      <c r="B892" s="22">
        <v>5.1799999999999999E-2</v>
      </c>
    </row>
    <row r="893" spans="1:2" x14ac:dyDescent="0.25">
      <c r="A893" t="s">
        <v>944</v>
      </c>
      <c r="B893" s="22">
        <v>5.1399999999999994E-2</v>
      </c>
    </row>
    <row r="894" spans="1:2" x14ac:dyDescent="0.25">
      <c r="A894" t="s">
        <v>945</v>
      </c>
      <c r="B894" s="22">
        <v>5.1200000000000002E-2</v>
      </c>
    </row>
    <row r="895" spans="1:2" x14ac:dyDescent="0.25">
      <c r="A895" t="s">
        <v>946</v>
      </c>
      <c r="B895" s="22">
        <v>5.1299999999999998E-2</v>
      </c>
    </row>
  </sheetData>
  <mergeCells count="5">
    <mergeCell ref="G7:H7"/>
    <mergeCell ref="B1:K1"/>
    <mergeCell ref="D4:E4"/>
    <mergeCell ref="E5:F5"/>
    <mergeCell ref="F6:G6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F5620-C06F-4D06-BBB3-79D531FFD210}">
  <sheetPr>
    <tabColor rgb="FF00B050"/>
  </sheetPr>
  <dimension ref="A1:K923"/>
  <sheetViews>
    <sheetView showGridLines="0" zoomScale="140" zoomScaleNormal="140" workbookViewId="0">
      <selection activeCell="A920" sqref="A920:B923"/>
    </sheetView>
  </sheetViews>
  <sheetFormatPr defaultRowHeight="13.2" x14ac:dyDescent="0.25"/>
  <cols>
    <col min="1" max="1" width="10.5546875" style="15" bestFit="1" customWidth="1"/>
    <col min="2" max="2" width="9.109375" style="31"/>
    <col min="3" max="3" width="15.5546875" style="4" customWidth="1"/>
    <col min="4" max="4" width="9.88671875" style="1" customWidth="1"/>
    <col min="5" max="5" width="13" style="1" customWidth="1"/>
    <col min="6" max="6" width="10.6640625" style="1" customWidth="1"/>
    <col min="7" max="7" width="13" style="1" customWidth="1"/>
    <col min="8" max="8" width="10.6640625" style="1" customWidth="1"/>
    <col min="9" max="9" width="12.44140625" style="1" customWidth="1"/>
    <col min="10" max="10" width="17.5546875" customWidth="1"/>
    <col min="11" max="11" width="13.33203125" bestFit="1" customWidth="1"/>
  </cols>
  <sheetData>
    <row r="1" spans="1:11" ht="21" x14ac:dyDescent="0.25">
      <c r="B1" s="64" t="s">
        <v>13</v>
      </c>
      <c r="C1" s="64"/>
      <c r="D1" s="64"/>
      <c r="E1" s="64"/>
      <c r="F1" s="64"/>
      <c r="G1" s="64"/>
      <c r="H1" s="64"/>
      <c r="I1" s="64"/>
      <c r="J1" s="64"/>
      <c r="K1" s="64"/>
    </row>
    <row r="2" spans="1:11" ht="15.75" customHeight="1" x14ac:dyDescent="0.25">
      <c r="A2" s="16" t="s">
        <v>14</v>
      </c>
      <c r="B2" s="27" t="s">
        <v>245</v>
      </c>
      <c r="C2" s="10" t="s">
        <v>12</v>
      </c>
      <c r="D2" s="3" t="s">
        <v>0</v>
      </c>
      <c r="E2" s="3" t="s">
        <v>1</v>
      </c>
      <c r="F2" s="3" t="s">
        <v>2</v>
      </c>
      <c r="G2" s="3" t="s">
        <v>5</v>
      </c>
      <c r="H2" s="3" t="s">
        <v>3</v>
      </c>
      <c r="I2" s="3" t="s">
        <v>4</v>
      </c>
      <c r="J2" s="8" t="s">
        <v>6</v>
      </c>
      <c r="K2" s="7" t="s">
        <v>7</v>
      </c>
    </row>
    <row r="3" spans="1:11" x14ac:dyDescent="0.25">
      <c r="A3" s="17" t="s">
        <v>402</v>
      </c>
      <c r="B3" s="28">
        <v>3.3300000000000003E-2</v>
      </c>
      <c r="C3" s="36">
        <f>C4</f>
        <v>5.4100000000000002E-2</v>
      </c>
      <c r="D3" s="2">
        <f>MIN(B:B)</f>
        <v>3.1899999999999998E-2</v>
      </c>
      <c r="E3" s="2">
        <f>QUARTILE(B:B,1)</f>
        <v>4.0800000000000003E-2</v>
      </c>
      <c r="F3" s="2">
        <f>MEDIAN(B:B)</f>
        <v>5.1200000000000002E-2</v>
      </c>
      <c r="G3" s="33">
        <f>QUARTILE(B:B,3)</f>
        <v>5.7500000000000002E-2</v>
      </c>
      <c r="H3" s="37">
        <f>MAX(B:B)</f>
        <v>6.5299999999999997E-2</v>
      </c>
      <c r="I3" s="2">
        <f>AVERAGE(B:B)</f>
        <v>4.9028881650380066E-2</v>
      </c>
      <c r="J3" s="9">
        <f>_xlfn.STDEV.S(B:B)</f>
        <v>9.4567695874720626E-3</v>
      </c>
      <c r="K3" s="39" t="str">
        <f>IF(AND(C3&lt;E3,C3&gt;=D3),"PÉSSIMA",IF(AND(C3&lt;=F3,C3&gt;E3),"RUIM",IF(AND(C3&lt;=G3,C3&gt;F3),"BOA",IF(AND(C3&lt;=H3,C3&gt;G3),"ÓTIMA"))))</f>
        <v>BOA</v>
      </c>
    </row>
    <row r="4" spans="1:11" x14ac:dyDescent="0.25">
      <c r="A4" s="17" t="s">
        <v>403</v>
      </c>
      <c r="B4" s="28">
        <v>3.39E-2</v>
      </c>
      <c r="C4" s="6" cm="1">
        <f t="array" ref="C4">LOOKUP(2,1/(B:B&lt;&gt;""),B:B)</f>
        <v>5.4100000000000002E-2</v>
      </c>
      <c r="D4" s="65" t="s">
        <v>8</v>
      </c>
      <c r="E4" s="66"/>
      <c r="K4" s="40"/>
    </row>
    <row r="5" spans="1:11" x14ac:dyDescent="0.25">
      <c r="A5" s="17" t="s">
        <v>404</v>
      </c>
      <c r="B5" s="28">
        <v>3.39E-2</v>
      </c>
      <c r="C5" s="13"/>
      <c r="E5" s="67" t="s">
        <v>9</v>
      </c>
      <c r="F5" s="68"/>
    </row>
    <row r="6" spans="1:11" x14ac:dyDescent="0.25">
      <c r="A6" s="17" t="s">
        <v>405</v>
      </c>
      <c r="B6" s="28">
        <v>3.4200000000000001E-2</v>
      </c>
      <c r="F6" s="69" t="s">
        <v>10</v>
      </c>
      <c r="G6" s="70"/>
    </row>
    <row r="7" spans="1:11" x14ac:dyDescent="0.25">
      <c r="A7" s="17" t="s">
        <v>406</v>
      </c>
      <c r="B7" s="28">
        <v>3.4099999999999998E-2</v>
      </c>
      <c r="C7" s="5"/>
      <c r="G7" s="63" t="s">
        <v>11</v>
      </c>
      <c r="H7" s="63"/>
    </row>
    <row r="8" spans="1:11" x14ac:dyDescent="0.25">
      <c r="A8" s="17" t="s">
        <v>407</v>
      </c>
      <c r="B8" s="28">
        <v>3.4000000000000002E-2</v>
      </c>
      <c r="C8" s="5"/>
    </row>
    <row r="9" spans="1:11" x14ac:dyDescent="0.25">
      <c r="A9" s="17" t="s">
        <v>408</v>
      </c>
      <c r="B9" s="28">
        <v>3.4099999999999998E-2</v>
      </c>
      <c r="C9" s="5"/>
    </row>
    <row r="10" spans="1:11" x14ac:dyDescent="0.25">
      <c r="A10" s="17" t="s">
        <v>409</v>
      </c>
      <c r="B10" s="28">
        <v>3.39E-2</v>
      </c>
      <c r="C10" s="5"/>
    </row>
    <row r="11" spans="1:11" x14ac:dyDescent="0.25">
      <c r="A11" s="17" t="s">
        <v>410</v>
      </c>
      <c r="B11" s="28">
        <v>3.44E-2</v>
      </c>
      <c r="C11" s="5"/>
    </row>
    <row r="12" spans="1:11" x14ac:dyDescent="0.25">
      <c r="A12" s="17" t="s">
        <v>411</v>
      </c>
      <c r="B12" s="28">
        <v>3.3500000000000002E-2</v>
      </c>
      <c r="C12" s="5"/>
    </row>
    <row r="13" spans="1:11" x14ac:dyDescent="0.25">
      <c r="A13" s="17" t="s">
        <v>412</v>
      </c>
      <c r="B13" s="28">
        <v>3.4099999999999998E-2</v>
      </c>
      <c r="C13" s="5"/>
    </row>
    <row r="14" spans="1:11" x14ac:dyDescent="0.25">
      <c r="A14" s="17" t="s">
        <v>413</v>
      </c>
      <c r="B14" s="28">
        <v>3.4300000000000004E-2</v>
      </c>
      <c r="C14" s="5"/>
    </row>
    <row r="15" spans="1:11" x14ac:dyDescent="0.25">
      <c r="A15" s="17" t="s">
        <v>414</v>
      </c>
      <c r="B15" s="28">
        <v>3.44E-2</v>
      </c>
      <c r="C15" s="5"/>
    </row>
    <row r="16" spans="1:11" x14ac:dyDescent="0.25">
      <c r="A16" s="17" t="s">
        <v>415</v>
      </c>
      <c r="B16" s="28">
        <v>3.49E-2</v>
      </c>
      <c r="C16" s="5"/>
    </row>
    <row r="17" spans="1:3" x14ac:dyDescent="0.25">
      <c r="A17" s="17" t="s">
        <v>416</v>
      </c>
      <c r="B17" s="28">
        <v>3.49E-2</v>
      </c>
      <c r="C17" s="5"/>
    </row>
    <row r="18" spans="1:3" x14ac:dyDescent="0.25">
      <c r="A18" s="17" t="s">
        <v>417</v>
      </c>
      <c r="B18" s="28">
        <v>3.4599999999999999E-2</v>
      </c>
      <c r="C18" s="5"/>
    </row>
    <row r="19" spans="1:3" x14ac:dyDescent="0.25">
      <c r="A19" s="17" t="s">
        <v>418</v>
      </c>
      <c r="B19" s="28">
        <v>3.4300000000000004E-2</v>
      </c>
      <c r="C19" s="5"/>
    </row>
    <row r="20" spans="1:3" x14ac:dyDescent="0.25">
      <c r="A20" s="17" t="s">
        <v>419</v>
      </c>
      <c r="B20" s="28">
        <v>3.4300000000000004E-2</v>
      </c>
      <c r="C20" s="5"/>
    </row>
    <row r="21" spans="1:3" x14ac:dyDescent="0.25">
      <c r="A21" s="17" t="s">
        <v>420</v>
      </c>
      <c r="B21" s="28">
        <v>3.4300000000000004E-2</v>
      </c>
      <c r="C21" s="5"/>
    </row>
    <row r="22" spans="1:3" x14ac:dyDescent="0.25">
      <c r="A22" s="17" t="s">
        <v>421</v>
      </c>
      <c r="B22" s="28">
        <v>3.3700000000000001E-2</v>
      </c>
      <c r="C22" s="5"/>
    </row>
    <row r="23" spans="1:3" x14ac:dyDescent="0.25">
      <c r="A23" s="17" t="s">
        <v>422</v>
      </c>
      <c r="B23" s="28">
        <v>3.3599999999999998E-2</v>
      </c>
      <c r="C23" s="5"/>
    </row>
    <row r="24" spans="1:3" x14ac:dyDescent="0.25">
      <c r="A24" s="17" t="s">
        <v>423</v>
      </c>
      <c r="B24" s="28">
        <v>3.3700000000000001E-2</v>
      </c>
      <c r="C24" s="5"/>
    </row>
    <row r="25" spans="1:3" x14ac:dyDescent="0.25">
      <c r="A25" s="17" t="s">
        <v>424</v>
      </c>
      <c r="B25" s="28">
        <v>3.3799999999999997E-2</v>
      </c>
      <c r="C25" s="5"/>
    </row>
    <row r="26" spans="1:3" x14ac:dyDescent="0.25">
      <c r="A26" s="17" t="s">
        <v>425</v>
      </c>
      <c r="B26" s="28">
        <v>3.3700000000000001E-2</v>
      </c>
      <c r="C26" s="5"/>
    </row>
    <row r="27" spans="1:3" x14ac:dyDescent="0.25">
      <c r="A27" s="17" t="s">
        <v>426</v>
      </c>
      <c r="B27" s="28">
        <v>3.3300000000000003E-2</v>
      </c>
      <c r="C27" s="5"/>
    </row>
    <row r="28" spans="1:3" x14ac:dyDescent="0.25">
      <c r="A28" s="17" t="s">
        <v>427</v>
      </c>
      <c r="B28" s="28">
        <v>3.27E-2</v>
      </c>
      <c r="C28" s="5"/>
    </row>
    <row r="29" spans="1:3" x14ac:dyDescent="0.25">
      <c r="A29" s="17" t="s">
        <v>428</v>
      </c>
      <c r="B29" s="28">
        <v>3.3099999999999997E-2</v>
      </c>
      <c r="C29" s="5"/>
    </row>
    <row r="30" spans="1:3" x14ac:dyDescent="0.25">
      <c r="A30" s="17" t="s">
        <v>15</v>
      </c>
      <c r="B30" s="28">
        <v>3.3099999999999997E-2</v>
      </c>
      <c r="C30" s="5"/>
    </row>
    <row r="31" spans="1:3" x14ac:dyDescent="0.25">
      <c r="A31" s="17" t="s">
        <v>16</v>
      </c>
      <c r="B31" s="28">
        <v>3.2500000000000001E-2</v>
      </c>
      <c r="C31" s="5"/>
    </row>
    <row r="32" spans="1:3" x14ac:dyDescent="0.25">
      <c r="A32" s="17" t="s">
        <v>17</v>
      </c>
      <c r="B32" s="28">
        <v>3.2500000000000001E-2</v>
      </c>
      <c r="C32" s="5"/>
    </row>
    <row r="33" spans="1:3" x14ac:dyDescent="0.25">
      <c r="A33" s="17" t="s">
        <v>18</v>
      </c>
      <c r="B33" s="28">
        <v>3.2799999999999996E-2</v>
      </c>
      <c r="C33" s="5"/>
    </row>
    <row r="34" spans="1:3" x14ac:dyDescent="0.25">
      <c r="A34" s="17" t="s">
        <v>19</v>
      </c>
      <c r="B34" s="28">
        <v>3.2500000000000001E-2</v>
      </c>
      <c r="C34" s="5"/>
    </row>
    <row r="35" spans="1:3" x14ac:dyDescent="0.25">
      <c r="A35" s="17" t="s">
        <v>20</v>
      </c>
      <c r="B35" s="28">
        <v>3.2099999999999997E-2</v>
      </c>
      <c r="C35" s="5"/>
    </row>
    <row r="36" spans="1:3" x14ac:dyDescent="0.25">
      <c r="A36" s="17" t="s">
        <v>21</v>
      </c>
      <c r="B36" s="28">
        <v>3.2400000000000005E-2</v>
      </c>
      <c r="C36" s="5"/>
    </row>
    <row r="37" spans="1:3" x14ac:dyDescent="0.25">
      <c r="A37" s="17" t="s">
        <v>22</v>
      </c>
      <c r="B37" s="28">
        <v>3.2400000000000005E-2</v>
      </c>
      <c r="C37" s="5"/>
    </row>
    <row r="38" spans="1:3" x14ac:dyDescent="0.25">
      <c r="A38" s="17" t="s">
        <v>23</v>
      </c>
      <c r="B38" s="28">
        <v>3.1899999999999998E-2</v>
      </c>
      <c r="C38" s="5"/>
    </row>
    <row r="39" spans="1:3" x14ac:dyDescent="0.25">
      <c r="A39" s="17" t="s">
        <v>24</v>
      </c>
      <c r="B39" s="28">
        <v>3.2599999999999997E-2</v>
      </c>
      <c r="C39" s="5"/>
    </row>
    <row r="40" spans="1:3" x14ac:dyDescent="0.25">
      <c r="A40" s="17" t="s">
        <v>25</v>
      </c>
      <c r="B40" s="28">
        <v>3.32E-2</v>
      </c>
      <c r="C40" s="5"/>
    </row>
    <row r="41" spans="1:3" x14ac:dyDescent="0.25">
      <c r="A41" s="17" t="s">
        <v>26</v>
      </c>
      <c r="B41" s="28">
        <v>3.4200000000000001E-2</v>
      </c>
      <c r="C41" s="5"/>
    </row>
    <row r="42" spans="1:3" x14ac:dyDescent="0.25">
      <c r="A42" s="17" t="s">
        <v>27</v>
      </c>
      <c r="B42" s="28">
        <v>3.39E-2</v>
      </c>
      <c r="C42" s="5"/>
    </row>
    <row r="43" spans="1:3" x14ac:dyDescent="0.25">
      <c r="A43" s="17" t="s">
        <v>28</v>
      </c>
      <c r="B43" s="28">
        <v>3.2899999999999999E-2</v>
      </c>
      <c r="C43" s="5"/>
    </row>
    <row r="44" spans="1:3" x14ac:dyDescent="0.25">
      <c r="A44" s="17" t="s">
        <v>29</v>
      </c>
      <c r="B44" s="28">
        <v>3.3099999999999997E-2</v>
      </c>
      <c r="C44" s="5"/>
    </row>
    <row r="45" spans="1:3" x14ac:dyDescent="0.25">
      <c r="A45" s="17" t="s">
        <v>30</v>
      </c>
      <c r="B45" s="28">
        <v>3.2899999999999999E-2</v>
      </c>
      <c r="C45" s="5"/>
    </row>
    <row r="46" spans="1:3" x14ac:dyDescent="0.25">
      <c r="A46" s="17" t="s">
        <v>31</v>
      </c>
      <c r="B46" s="28">
        <v>3.3099999999999997E-2</v>
      </c>
      <c r="C46" s="5"/>
    </row>
    <row r="47" spans="1:3" x14ac:dyDescent="0.25">
      <c r="A47" s="17" t="s">
        <v>32</v>
      </c>
      <c r="B47" s="28">
        <v>3.49E-2</v>
      </c>
      <c r="C47" s="5"/>
    </row>
    <row r="48" spans="1:3" x14ac:dyDescent="0.25">
      <c r="A48" s="17" t="s">
        <v>33</v>
      </c>
      <c r="B48" s="28">
        <v>3.5099999999999999E-2</v>
      </c>
      <c r="C48" s="5"/>
    </row>
    <row r="49" spans="1:3" x14ac:dyDescent="0.25">
      <c r="A49" s="17" t="s">
        <v>34</v>
      </c>
      <c r="B49" s="28">
        <v>3.6900000000000002E-2</v>
      </c>
      <c r="C49" s="5"/>
    </row>
    <row r="50" spans="1:3" x14ac:dyDescent="0.25">
      <c r="A50" s="17" t="s">
        <v>35</v>
      </c>
      <c r="B50" s="28">
        <v>3.6000000000000004E-2</v>
      </c>
      <c r="C50" s="5"/>
    </row>
    <row r="51" spans="1:3" x14ac:dyDescent="0.25">
      <c r="A51" s="17" t="s">
        <v>36</v>
      </c>
      <c r="B51" s="28">
        <v>4.7800000000000002E-2</v>
      </c>
      <c r="C51" s="5"/>
    </row>
    <row r="52" spans="1:3" x14ac:dyDescent="0.25">
      <c r="A52" s="17" t="s">
        <v>37</v>
      </c>
      <c r="B52" s="28">
        <v>4.1700000000000001E-2</v>
      </c>
      <c r="C52" s="5"/>
    </row>
    <row r="53" spans="1:3" x14ac:dyDescent="0.25">
      <c r="A53" s="17" t="s">
        <v>38</v>
      </c>
      <c r="B53" s="28">
        <v>4.3499999999999997E-2</v>
      </c>
      <c r="C53" s="5"/>
    </row>
    <row r="54" spans="1:3" x14ac:dyDescent="0.25">
      <c r="A54" s="17" t="s">
        <v>39</v>
      </c>
      <c r="B54" s="28">
        <v>4.0999999999999995E-2</v>
      </c>
      <c r="C54" s="5"/>
    </row>
    <row r="55" spans="1:3" x14ac:dyDescent="0.25">
      <c r="A55" s="17" t="s">
        <v>40</v>
      </c>
      <c r="B55" s="28">
        <v>4.4600000000000001E-2</v>
      </c>
      <c r="C55" s="5"/>
    </row>
    <row r="56" spans="1:3" x14ac:dyDescent="0.25">
      <c r="A56" s="17" t="s">
        <v>41</v>
      </c>
      <c r="B56" s="28">
        <v>4.7300000000000002E-2</v>
      </c>
      <c r="C56" s="5"/>
    </row>
    <row r="57" spans="1:3" x14ac:dyDescent="0.25">
      <c r="A57" s="17" t="s">
        <v>42</v>
      </c>
      <c r="B57" s="28">
        <v>4.8300000000000003E-2</v>
      </c>
      <c r="C57" s="5"/>
    </row>
    <row r="58" spans="1:3" x14ac:dyDescent="0.25">
      <c r="A58" s="17" t="s">
        <v>43</v>
      </c>
      <c r="B58" s="28">
        <v>4.7500000000000001E-2</v>
      </c>
      <c r="C58" s="5"/>
    </row>
    <row r="59" spans="1:3" x14ac:dyDescent="0.25">
      <c r="A59" s="17" t="s">
        <v>44</v>
      </c>
      <c r="B59" s="28">
        <v>4.8300000000000003E-2</v>
      </c>
      <c r="C59" s="5"/>
    </row>
    <row r="60" spans="1:3" x14ac:dyDescent="0.25">
      <c r="A60" s="17" t="s">
        <v>45</v>
      </c>
      <c r="B60" s="28">
        <v>4.7800000000000002E-2</v>
      </c>
      <c r="C60" s="5"/>
    </row>
    <row r="61" spans="1:3" x14ac:dyDescent="0.25">
      <c r="A61" s="17" t="s">
        <v>46</v>
      </c>
      <c r="B61" s="28">
        <v>4.5899999999999996E-2</v>
      </c>
      <c r="C61" s="5"/>
    </row>
    <row r="62" spans="1:3" x14ac:dyDescent="0.25">
      <c r="A62" s="17" t="s">
        <v>47</v>
      </c>
      <c r="B62" s="28">
        <v>4.4600000000000001E-2</v>
      </c>
      <c r="C62" s="5"/>
    </row>
    <row r="63" spans="1:3" x14ac:dyDescent="0.25">
      <c r="A63" s="17" t="s">
        <v>48</v>
      </c>
      <c r="B63" s="28">
        <v>4.36E-2</v>
      </c>
      <c r="C63" s="5"/>
    </row>
    <row r="64" spans="1:3" x14ac:dyDescent="0.25">
      <c r="A64" s="17" t="s">
        <v>49</v>
      </c>
      <c r="B64" s="28">
        <v>4.4500000000000005E-2</v>
      </c>
      <c r="C64" s="5"/>
    </row>
    <row r="65" spans="1:3" x14ac:dyDescent="0.25">
      <c r="A65" s="17" t="s">
        <v>50</v>
      </c>
      <c r="B65" s="28">
        <v>4.5599999999999995E-2</v>
      </c>
      <c r="C65" s="5"/>
    </row>
    <row r="66" spans="1:3" x14ac:dyDescent="0.25">
      <c r="A66" s="17" t="s">
        <v>51</v>
      </c>
      <c r="B66" s="28">
        <v>4.5499999999999999E-2</v>
      </c>
      <c r="C66" s="5"/>
    </row>
    <row r="67" spans="1:3" x14ac:dyDescent="0.25">
      <c r="A67" s="17" t="s">
        <v>52</v>
      </c>
      <c r="B67" s="28">
        <v>4.6500000000000007E-2</v>
      </c>
      <c r="C67" s="5"/>
    </row>
    <row r="68" spans="1:3" x14ac:dyDescent="0.25">
      <c r="A68" s="17" t="s">
        <v>53</v>
      </c>
      <c r="B68" s="28">
        <v>4.6500000000000007E-2</v>
      </c>
      <c r="C68" s="5"/>
    </row>
    <row r="69" spans="1:3" x14ac:dyDescent="0.25">
      <c r="A69" s="17" t="s">
        <v>54</v>
      </c>
      <c r="B69" s="28">
        <v>4.6100000000000002E-2</v>
      </c>
      <c r="C69" s="5"/>
    </row>
    <row r="70" spans="1:3" x14ac:dyDescent="0.25">
      <c r="A70" s="17" t="s">
        <v>55</v>
      </c>
      <c r="B70" s="28">
        <v>4.7300000000000002E-2</v>
      </c>
      <c r="C70" s="5"/>
    </row>
    <row r="71" spans="1:3" x14ac:dyDescent="0.25">
      <c r="A71" s="17" t="s">
        <v>56</v>
      </c>
      <c r="B71" s="28">
        <v>4.6399999999999997E-2</v>
      </c>
      <c r="C71" s="5"/>
    </row>
    <row r="72" spans="1:3" x14ac:dyDescent="0.25">
      <c r="A72" s="17" t="s">
        <v>57</v>
      </c>
      <c r="B72" s="28">
        <v>4.58E-2</v>
      </c>
      <c r="C72" s="5"/>
    </row>
    <row r="73" spans="1:3" x14ac:dyDescent="0.25">
      <c r="A73" s="17" t="s">
        <v>58</v>
      </c>
      <c r="B73" s="28">
        <v>4.5700000000000005E-2</v>
      </c>
      <c r="C73" s="5"/>
    </row>
    <row r="74" spans="1:3" x14ac:dyDescent="0.25">
      <c r="A74" s="17" t="s">
        <v>59</v>
      </c>
      <c r="B74" s="28">
        <v>4.5199999999999997E-2</v>
      </c>
      <c r="C74" s="5"/>
    </row>
    <row r="75" spans="1:3" x14ac:dyDescent="0.25">
      <c r="A75" s="17" t="s">
        <v>60</v>
      </c>
      <c r="B75" s="28">
        <v>4.3700000000000003E-2</v>
      </c>
      <c r="C75" s="5"/>
    </row>
    <row r="76" spans="1:3" x14ac:dyDescent="0.25">
      <c r="A76" s="17" t="s">
        <v>61</v>
      </c>
      <c r="B76" s="28">
        <v>4.2300000000000004E-2</v>
      </c>
      <c r="C76" s="5"/>
    </row>
    <row r="77" spans="1:3" x14ac:dyDescent="0.25">
      <c r="A77" s="17" t="s">
        <v>62</v>
      </c>
      <c r="B77" s="28">
        <v>4.24E-2</v>
      </c>
      <c r="C77" s="5"/>
    </row>
    <row r="78" spans="1:3" x14ac:dyDescent="0.25">
      <c r="A78" s="17" t="s">
        <v>63</v>
      </c>
      <c r="B78" s="28">
        <v>4.0999999999999995E-2</v>
      </c>
      <c r="C78" s="5"/>
    </row>
    <row r="79" spans="1:3" x14ac:dyDescent="0.25">
      <c r="A79" s="17" t="s">
        <v>64</v>
      </c>
      <c r="B79" s="28">
        <v>4.1399999999999999E-2</v>
      </c>
      <c r="C79" s="5"/>
    </row>
    <row r="80" spans="1:3" x14ac:dyDescent="0.25">
      <c r="A80" s="17" t="s">
        <v>65</v>
      </c>
      <c r="B80" s="28">
        <v>4.3200000000000002E-2</v>
      </c>
      <c r="C80" s="5"/>
    </row>
    <row r="81" spans="1:3" x14ac:dyDescent="0.25">
      <c r="A81" s="17" t="s">
        <v>66</v>
      </c>
      <c r="B81" s="28">
        <v>4.5100000000000001E-2</v>
      </c>
      <c r="C81" s="5"/>
    </row>
    <row r="82" spans="1:3" x14ac:dyDescent="0.25">
      <c r="A82" s="17" t="s">
        <v>67</v>
      </c>
      <c r="B82" s="28">
        <v>4.5400000000000003E-2</v>
      </c>
      <c r="C82" s="5"/>
    </row>
    <row r="83" spans="1:3" x14ac:dyDescent="0.25">
      <c r="A83" s="17" t="s">
        <v>68</v>
      </c>
      <c r="B83" s="28">
        <v>4.2699999999999995E-2</v>
      </c>
      <c r="C83" s="5"/>
    </row>
    <row r="84" spans="1:3" x14ac:dyDescent="0.25">
      <c r="A84" s="17" t="s">
        <v>69</v>
      </c>
      <c r="B84" s="28">
        <v>4.2500000000000003E-2</v>
      </c>
      <c r="C84" s="5"/>
    </row>
    <row r="85" spans="1:3" x14ac:dyDescent="0.25">
      <c r="A85" s="17" t="s">
        <v>70</v>
      </c>
      <c r="B85" s="28">
        <v>4.41E-2</v>
      </c>
      <c r="C85" s="5"/>
    </row>
    <row r="86" spans="1:3" x14ac:dyDescent="0.25">
      <c r="A86" s="17" t="s">
        <v>71</v>
      </c>
      <c r="B86" s="28">
        <v>4.24E-2</v>
      </c>
      <c r="C86" s="5"/>
    </row>
    <row r="87" spans="1:3" x14ac:dyDescent="0.25">
      <c r="A87" s="17" t="s">
        <v>72</v>
      </c>
      <c r="B87" s="28">
        <v>4.3700000000000003E-2</v>
      </c>
      <c r="C87" s="5"/>
    </row>
    <row r="88" spans="1:3" x14ac:dyDescent="0.25">
      <c r="A88" s="17" t="s">
        <v>73</v>
      </c>
      <c r="B88" s="28">
        <v>4.3499999999999997E-2</v>
      </c>
      <c r="C88" s="5"/>
    </row>
    <row r="89" spans="1:3" x14ac:dyDescent="0.25">
      <c r="A89" s="17" t="s">
        <v>74</v>
      </c>
      <c r="B89" s="28">
        <v>4.4699999999999997E-2</v>
      </c>
      <c r="C89" s="5"/>
    </row>
    <row r="90" spans="1:3" x14ac:dyDescent="0.25">
      <c r="A90" s="17" t="s">
        <v>75</v>
      </c>
      <c r="B90" s="28">
        <v>4.5199999999999997E-2</v>
      </c>
      <c r="C90" s="5"/>
    </row>
    <row r="91" spans="1:3" x14ac:dyDescent="0.25">
      <c r="A91" s="17" t="s">
        <v>76</v>
      </c>
      <c r="B91" s="28">
        <v>4.4299999999999999E-2</v>
      </c>
      <c r="C91" s="5"/>
    </row>
    <row r="92" spans="1:3" x14ac:dyDescent="0.25">
      <c r="A92" s="17" t="s">
        <v>77</v>
      </c>
      <c r="B92" s="28">
        <v>4.6100000000000002E-2</v>
      </c>
      <c r="C92" s="5"/>
    </row>
    <row r="93" spans="1:3" x14ac:dyDescent="0.25">
      <c r="A93" s="17" t="s">
        <v>78</v>
      </c>
      <c r="B93" s="28">
        <v>4.7699999999999992E-2</v>
      </c>
      <c r="C93" s="5"/>
    </row>
    <row r="94" spans="1:3" x14ac:dyDescent="0.25">
      <c r="A94" s="17" t="s">
        <v>79</v>
      </c>
      <c r="B94" s="28">
        <v>4.6199999999999998E-2</v>
      </c>
      <c r="C94" s="5"/>
    </row>
    <row r="95" spans="1:3" x14ac:dyDescent="0.25">
      <c r="A95" s="17" t="s">
        <v>80</v>
      </c>
      <c r="B95" s="28">
        <v>4.5199999999999997E-2</v>
      </c>
      <c r="C95" s="5"/>
    </row>
    <row r="96" spans="1:3" x14ac:dyDescent="0.25">
      <c r="A96" s="17" t="s">
        <v>81</v>
      </c>
      <c r="B96" s="28">
        <v>4.4699999999999997E-2</v>
      </c>
      <c r="C96" s="5"/>
    </row>
    <row r="97" spans="1:3" x14ac:dyDescent="0.25">
      <c r="A97" s="17" t="s">
        <v>82</v>
      </c>
      <c r="B97" s="28">
        <v>4.4199999999999996E-2</v>
      </c>
      <c r="C97" s="5"/>
    </row>
    <row r="98" spans="1:3" x14ac:dyDescent="0.25">
      <c r="A98" s="17" t="s">
        <v>83</v>
      </c>
      <c r="B98" s="28">
        <v>4.4000000000000004E-2</v>
      </c>
      <c r="C98" s="5"/>
    </row>
    <row r="99" spans="1:3" x14ac:dyDescent="0.25">
      <c r="A99" s="17" t="s">
        <v>84</v>
      </c>
      <c r="B99" s="28">
        <v>4.3099999999999999E-2</v>
      </c>
      <c r="C99" s="5"/>
    </row>
    <row r="100" spans="1:3" x14ac:dyDescent="0.25">
      <c r="A100" s="17" t="s">
        <v>85</v>
      </c>
      <c r="B100" s="28">
        <v>4.1799999999999997E-2</v>
      </c>
      <c r="C100" s="5"/>
    </row>
    <row r="101" spans="1:3" x14ac:dyDescent="0.25">
      <c r="A101" s="17" t="s">
        <v>86</v>
      </c>
      <c r="B101" s="28">
        <v>4.1100000000000005E-2</v>
      </c>
      <c r="C101" s="5"/>
    </row>
    <row r="102" spans="1:3" x14ac:dyDescent="0.25">
      <c r="A102" s="17" t="s">
        <v>87</v>
      </c>
      <c r="B102" s="28">
        <v>4.2300000000000004E-2</v>
      </c>
      <c r="C102" s="5"/>
    </row>
    <row r="103" spans="1:3" x14ac:dyDescent="0.25">
      <c r="A103" s="17" t="s">
        <v>88</v>
      </c>
      <c r="B103" s="28">
        <v>4.2800000000000005E-2</v>
      </c>
      <c r="C103" s="5"/>
    </row>
    <row r="104" spans="1:3" x14ac:dyDescent="0.25">
      <c r="A104" s="17" t="s">
        <v>89</v>
      </c>
      <c r="B104" s="28">
        <v>4.2199999999999994E-2</v>
      </c>
      <c r="C104" s="5"/>
    </row>
    <row r="105" spans="1:3" x14ac:dyDescent="0.25">
      <c r="A105" s="17" t="s">
        <v>90</v>
      </c>
      <c r="B105" s="28">
        <v>4.2500000000000003E-2</v>
      </c>
      <c r="C105" s="5"/>
    </row>
    <row r="106" spans="1:3" x14ac:dyDescent="0.25">
      <c r="A106" s="17" t="s">
        <v>91</v>
      </c>
      <c r="B106" s="28">
        <v>4.2000000000000003E-2</v>
      </c>
      <c r="C106" s="5"/>
    </row>
    <row r="107" spans="1:3" x14ac:dyDescent="0.25">
      <c r="A107" s="17" t="s">
        <v>92</v>
      </c>
      <c r="B107" s="28">
        <v>4.1599999999999998E-2</v>
      </c>
      <c r="C107" s="5"/>
    </row>
    <row r="108" spans="1:3" x14ac:dyDescent="0.25">
      <c r="A108" s="17" t="s">
        <v>93</v>
      </c>
      <c r="B108" s="28">
        <v>4.1299999999999996E-2</v>
      </c>
      <c r="C108" s="5"/>
    </row>
    <row r="109" spans="1:3" x14ac:dyDescent="0.25">
      <c r="A109" s="17" t="s">
        <v>94</v>
      </c>
      <c r="B109" s="28">
        <v>4.07E-2</v>
      </c>
      <c r="C109" s="5"/>
    </row>
    <row r="110" spans="1:3" x14ac:dyDescent="0.25">
      <c r="A110" s="17" t="s">
        <v>95</v>
      </c>
      <c r="B110" s="28">
        <v>4.0899999999999999E-2</v>
      </c>
      <c r="C110" s="5"/>
    </row>
    <row r="111" spans="1:3" x14ac:dyDescent="0.25">
      <c r="A111" s="17" t="s">
        <v>96</v>
      </c>
      <c r="B111" s="28">
        <v>4.0999999999999995E-2</v>
      </c>
      <c r="C111" s="5"/>
    </row>
    <row r="112" spans="1:3" x14ac:dyDescent="0.25">
      <c r="A112" s="17" t="s">
        <v>97</v>
      </c>
      <c r="B112" s="28">
        <v>4.0800000000000003E-2</v>
      </c>
      <c r="C112" s="5"/>
    </row>
    <row r="113" spans="1:3" x14ac:dyDescent="0.25">
      <c r="A113" s="17" t="s">
        <v>98</v>
      </c>
      <c r="B113" s="28">
        <v>4.0599999999999997E-2</v>
      </c>
      <c r="C113" s="5"/>
    </row>
    <row r="114" spans="1:3" x14ac:dyDescent="0.25">
      <c r="A114" s="17" t="s">
        <v>99</v>
      </c>
      <c r="B114" s="28">
        <v>4.0800000000000003E-2</v>
      </c>
      <c r="C114" s="5"/>
    </row>
    <row r="115" spans="1:3" x14ac:dyDescent="0.25">
      <c r="A115" s="17" t="s">
        <v>100</v>
      </c>
      <c r="B115" s="28">
        <v>3.9699999999999999E-2</v>
      </c>
      <c r="C115" s="5"/>
    </row>
    <row r="116" spans="1:3" x14ac:dyDescent="0.25">
      <c r="A116" s="17" t="s">
        <v>101</v>
      </c>
      <c r="B116" s="28">
        <v>0.04</v>
      </c>
      <c r="C116" s="5"/>
    </row>
    <row r="117" spans="1:3" x14ac:dyDescent="0.25">
      <c r="A117" s="17" t="s">
        <v>102</v>
      </c>
      <c r="B117" s="28">
        <v>4.0399999999999998E-2</v>
      </c>
      <c r="C117" s="5"/>
    </row>
    <row r="118" spans="1:3" x14ac:dyDescent="0.25">
      <c r="A118" s="17" t="s">
        <v>103</v>
      </c>
      <c r="B118" s="28">
        <v>4.0500000000000001E-2</v>
      </c>
      <c r="C118" s="5"/>
    </row>
    <row r="119" spans="1:3" x14ac:dyDescent="0.25">
      <c r="A119" s="17" t="s">
        <v>104</v>
      </c>
      <c r="B119" s="28">
        <v>4.0999999999999995E-2</v>
      </c>
      <c r="C119" s="5"/>
    </row>
    <row r="120" spans="1:3" x14ac:dyDescent="0.25">
      <c r="A120" s="17" t="s">
        <v>105</v>
      </c>
      <c r="B120" s="28">
        <v>4.1100000000000005E-2</v>
      </c>
      <c r="C120" s="5"/>
    </row>
    <row r="121" spans="1:3" x14ac:dyDescent="0.25">
      <c r="A121" s="17" t="s">
        <v>106</v>
      </c>
      <c r="B121" s="28">
        <v>4.1200000000000001E-2</v>
      </c>
      <c r="C121" s="5"/>
    </row>
    <row r="122" spans="1:3" x14ac:dyDescent="0.25">
      <c r="A122" s="17" t="s">
        <v>107</v>
      </c>
      <c r="B122" s="28">
        <v>4.1700000000000001E-2</v>
      </c>
      <c r="C122" s="5"/>
    </row>
    <row r="123" spans="1:3" x14ac:dyDescent="0.25">
      <c r="A123" s="17" t="s">
        <v>108</v>
      </c>
      <c r="B123" s="28">
        <v>4.0899999999999999E-2</v>
      </c>
      <c r="C123" s="5"/>
    </row>
    <row r="124" spans="1:3" x14ac:dyDescent="0.25">
      <c r="A124" s="17" t="s">
        <v>109</v>
      </c>
      <c r="B124" s="28">
        <v>4.1299999999999996E-2</v>
      </c>
      <c r="C124" s="5"/>
    </row>
    <row r="125" spans="1:3" x14ac:dyDescent="0.25">
      <c r="A125" s="17" t="s">
        <v>110</v>
      </c>
      <c r="B125" s="28">
        <v>4.07E-2</v>
      </c>
      <c r="C125" s="5"/>
    </row>
    <row r="126" spans="1:3" x14ac:dyDescent="0.25">
      <c r="A126" s="17" t="s">
        <v>111</v>
      </c>
      <c r="B126" s="28">
        <v>4.0099999999999997E-2</v>
      </c>
      <c r="C126" s="5"/>
    </row>
    <row r="127" spans="1:3" x14ac:dyDescent="0.25">
      <c r="A127" s="17" t="s">
        <v>112</v>
      </c>
      <c r="B127" s="28">
        <v>3.9599999999999996E-2</v>
      </c>
      <c r="C127" s="5"/>
    </row>
    <row r="128" spans="1:3" x14ac:dyDescent="0.25">
      <c r="A128" s="17" t="s">
        <v>113</v>
      </c>
      <c r="B128" s="28">
        <v>3.9199999999999999E-2</v>
      </c>
      <c r="C128" s="5"/>
    </row>
    <row r="129" spans="1:3" x14ac:dyDescent="0.25">
      <c r="A129" s="17" t="s">
        <v>114</v>
      </c>
      <c r="B129" s="28">
        <v>3.8300000000000001E-2</v>
      </c>
      <c r="C129" s="5"/>
    </row>
    <row r="130" spans="1:3" x14ac:dyDescent="0.25">
      <c r="A130" s="17" t="s">
        <v>115</v>
      </c>
      <c r="B130" s="28">
        <v>3.8699999999999998E-2</v>
      </c>
      <c r="C130" s="5"/>
    </row>
    <row r="131" spans="1:3" x14ac:dyDescent="0.25">
      <c r="A131" s="17" t="s">
        <v>116</v>
      </c>
      <c r="B131" s="28">
        <v>3.9100000000000003E-2</v>
      </c>
      <c r="C131" s="5"/>
    </row>
    <row r="132" spans="1:3" x14ac:dyDescent="0.25">
      <c r="A132" s="17" t="s">
        <v>117</v>
      </c>
      <c r="B132" s="28">
        <v>3.8800000000000001E-2</v>
      </c>
      <c r="C132" s="5"/>
    </row>
    <row r="133" spans="1:3" x14ac:dyDescent="0.25">
      <c r="A133" s="17" t="s">
        <v>118</v>
      </c>
      <c r="B133" s="28">
        <v>3.7900000000000003E-2</v>
      </c>
      <c r="C133" s="5"/>
    </row>
    <row r="134" spans="1:3" x14ac:dyDescent="0.25">
      <c r="A134" s="17" t="s">
        <v>119</v>
      </c>
      <c r="B134" s="28">
        <v>3.7200000000000004E-2</v>
      </c>
      <c r="C134" s="5"/>
    </row>
    <row r="135" spans="1:3" x14ac:dyDescent="0.25">
      <c r="A135" s="17" t="s">
        <v>120</v>
      </c>
      <c r="B135" s="28">
        <v>3.7599999999999995E-2</v>
      </c>
      <c r="C135" s="5"/>
    </row>
    <row r="136" spans="1:3" x14ac:dyDescent="0.25">
      <c r="A136" s="17" t="s">
        <v>121</v>
      </c>
      <c r="B136" s="28">
        <v>3.73E-2</v>
      </c>
      <c r="C136" s="5"/>
    </row>
    <row r="137" spans="1:3" x14ac:dyDescent="0.25">
      <c r="A137" s="17" t="s">
        <v>122</v>
      </c>
      <c r="B137" s="28">
        <v>3.73E-2</v>
      </c>
      <c r="C137" s="5"/>
    </row>
    <row r="138" spans="1:3" x14ac:dyDescent="0.25">
      <c r="A138" s="17" t="s">
        <v>123</v>
      </c>
      <c r="B138" s="28">
        <v>3.6400000000000002E-2</v>
      </c>
      <c r="C138" s="5"/>
    </row>
    <row r="139" spans="1:3" x14ac:dyDescent="0.25">
      <c r="A139" s="17" t="s">
        <v>124</v>
      </c>
      <c r="B139" s="28">
        <v>3.5799999999999998E-2</v>
      </c>
      <c r="C139" s="5"/>
    </row>
    <row r="140" spans="1:3" x14ac:dyDescent="0.25">
      <c r="A140" s="17" t="s">
        <v>125</v>
      </c>
      <c r="B140" s="28">
        <v>3.6299999999999999E-2</v>
      </c>
      <c r="C140" s="5"/>
    </row>
    <row r="141" spans="1:3" x14ac:dyDescent="0.25">
      <c r="A141" s="17" t="s">
        <v>126</v>
      </c>
      <c r="B141" s="28">
        <v>3.6000000000000004E-2</v>
      </c>
      <c r="C141" s="5"/>
    </row>
    <row r="142" spans="1:3" x14ac:dyDescent="0.25">
      <c r="A142" s="17" t="s">
        <v>127</v>
      </c>
      <c r="B142" s="28">
        <v>3.6000000000000004E-2</v>
      </c>
      <c r="C142" s="5"/>
    </row>
    <row r="143" spans="1:3" x14ac:dyDescent="0.25">
      <c r="A143" s="17" t="s">
        <v>128</v>
      </c>
      <c r="B143" s="28">
        <v>3.5499999999999997E-2</v>
      </c>
      <c r="C143" s="5"/>
    </row>
    <row r="144" spans="1:3" x14ac:dyDescent="0.25">
      <c r="A144" s="17" t="s">
        <v>129</v>
      </c>
      <c r="B144" s="28">
        <v>3.56E-2</v>
      </c>
      <c r="C144" s="5"/>
    </row>
    <row r="145" spans="1:3" x14ac:dyDescent="0.25">
      <c r="A145" s="17" t="s">
        <v>130</v>
      </c>
      <c r="B145" s="28">
        <v>3.5299999999999998E-2</v>
      </c>
      <c r="C145" s="5"/>
    </row>
    <row r="146" spans="1:3" x14ac:dyDescent="0.25">
      <c r="A146" s="17" t="s">
        <v>131</v>
      </c>
      <c r="B146" s="28">
        <v>3.5000000000000003E-2</v>
      </c>
      <c r="C146" s="5"/>
    </row>
    <row r="147" spans="1:3" x14ac:dyDescent="0.25">
      <c r="A147" s="17" t="s">
        <v>132</v>
      </c>
      <c r="B147" s="28">
        <v>3.5400000000000001E-2</v>
      </c>
      <c r="C147" s="5"/>
    </row>
    <row r="148" spans="1:3" x14ac:dyDescent="0.25">
      <c r="A148" s="17" t="s">
        <v>133</v>
      </c>
      <c r="B148" s="28">
        <v>3.4000000000000002E-2</v>
      </c>
      <c r="C148" s="5"/>
    </row>
    <row r="149" spans="1:3" x14ac:dyDescent="0.25">
      <c r="A149" s="17" t="s">
        <v>134</v>
      </c>
      <c r="B149" s="28">
        <v>3.4000000000000002E-2</v>
      </c>
      <c r="C149" s="5"/>
    </row>
    <row r="150" spans="1:3" x14ac:dyDescent="0.25">
      <c r="A150" s="17" t="s">
        <v>135</v>
      </c>
      <c r="B150" s="28">
        <v>3.4000000000000002E-2</v>
      </c>
      <c r="C150" s="5"/>
    </row>
    <row r="151" spans="1:3" x14ac:dyDescent="0.25">
      <c r="A151" s="17" t="s">
        <v>136</v>
      </c>
      <c r="B151" s="28">
        <v>3.3799999999999997E-2</v>
      </c>
      <c r="C151" s="5"/>
    </row>
    <row r="152" spans="1:3" x14ac:dyDescent="0.25">
      <c r="A152" s="17" t="s">
        <v>137</v>
      </c>
      <c r="B152" s="28">
        <v>3.5099999999999999E-2</v>
      </c>
      <c r="C152" s="5"/>
    </row>
    <row r="153" spans="1:3" x14ac:dyDescent="0.25">
      <c r="A153" s="17" t="s">
        <v>138</v>
      </c>
      <c r="B153" s="28">
        <v>3.4599999999999999E-2</v>
      </c>
      <c r="C153" s="5"/>
    </row>
    <row r="154" spans="1:3" x14ac:dyDescent="0.25">
      <c r="A154" s="17" t="s">
        <v>139</v>
      </c>
      <c r="B154" s="28">
        <v>3.5099999999999999E-2</v>
      </c>
      <c r="C154" s="5"/>
    </row>
    <row r="155" spans="1:3" x14ac:dyDescent="0.25">
      <c r="A155" s="17" t="s">
        <v>140</v>
      </c>
      <c r="B155" s="28">
        <v>3.6200000000000003E-2</v>
      </c>
      <c r="C155" s="5"/>
    </row>
    <row r="156" spans="1:3" x14ac:dyDescent="0.25">
      <c r="A156" s="17" t="s">
        <v>141</v>
      </c>
      <c r="B156" s="28">
        <v>3.7000000000000005E-2</v>
      </c>
      <c r="C156" s="5"/>
    </row>
    <row r="157" spans="1:3" x14ac:dyDescent="0.25">
      <c r="A157" s="17" t="s">
        <v>142</v>
      </c>
      <c r="B157" s="28">
        <v>3.6499999999999998E-2</v>
      </c>
      <c r="C157" s="5"/>
    </row>
    <row r="158" spans="1:3" x14ac:dyDescent="0.25">
      <c r="A158" s="17" t="s">
        <v>143</v>
      </c>
      <c r="B158" s="28">
        <v>3.8100000000000002E-2</v>
      </c>
      <c r="C158" s="5"/>
    </row>
    <row r="159" spans="1:3" x14ac:dyDescent="0.25">
      <c r="A159" s="17" t="s">
        <v>144</v>
      </c>
      <c r="B159" s="28">
        <v>3.7699999999999997E-2</v>
      </c>
      <c r="C159" s="5"/>
    </row>
    <row r="160" spans="1:3" x14ac:dyDescent="0.25">
      <c r="A160" s="17" t="s">
        <v>145</v>
      </c>
      <c r="B160" s="28">
        <v>3.6299999999999999E-2</v>
      </c>
      <c r="C160" s="5"/>
    </row>
    <row r="161" spans="1:3" x14ac:dyDescent="0.25">
      <c r="A161" s="17" t="s">
        <v>146</v>
      </c>
      <c r="B161" s="28">
        <v>3.61E-2</v>
      </c>
      <c r="C161" s="5"/>
    </row>
    <row r="162" spans="1:3" x14ac:dyDescent="0.25">
      <c r="A162" s="17" t="s">
        <v>147</v>
      </c>
      <c r="B162" s="28">
        <v>3.8300000000000001E-2</v>
      </c>
      <c r="C162" s="5"/>
    </row>
    <row r="163" spans="1:3" x14ac:dyDescent="0.25">
      <c r="A163" s="17" t="s">
        <v>148</v>
      </c>
      <c r="B163" s="28">
        <v>3.6799999999999999E-2</v>
      </c>
      <c r="C163" s="5"/>
    </row>
    <row r="164" spans="1:3" x14ac:dyDescent="0.25">
      <c r="A164" s="17" t="s">
        <v>149</v>
      </c>
      <c r="B164" s="28">
        <v>3.6000000000000004E-2</v>
      </c>
      <c r="C164" s="5"/>
    </row>
    <row r="165" spans="1:3" x14ac:dyDescent="0.25">
      <c r="A165" s="17" t="s">
        <v>150</v>
      </c>
      <c r="B165" s="28">
        <v>3.6799999999999999E-2</v>
      </c>
      <c r="C165" s="5"/>
    </row>
    <row r="166" spans="1:3" x14ac:dyDescent="0.25">
      <c r="A166" s="17" t="s">
        <v>151</v>
      </c>
      <c r="B166" s="28">
        <v>3.7000000000000005E-2</v>
      </c>
      <c r="C166" s="5"/>
    </row>
    <row r="167" spans="1:3" x14ac:dyDescent="0.25">
      <c r="A167" s="17" t="s">
        <v>152</v>
      </c>
      <c r="B167" s="28">
        <v>3.6799999999999999E-2</v>
      </c>
      <c r="C167" s="5"/>
    </row>
    <row r="168" spans="1:3" x14ac:dyDescent="0.25">
      <c r="A168" s="17" t="s">
        <v>153</v>
      </c>
      <c r="B168" s="28">
        <v>3.6699999999999997E-2</v>
      </c>
      <c r="C168" s="5"/>
    </row>
    <row r="169" spans="1:3" x14ac:dyDescent="0.25">
      <c r="A169" s="17" t="s">
        <v>154</v>
      </c>
      <c r="B169" s="28">
        <v>3.7200000000000004E-2</v>
      </c>
      <c r="C169" s="5"/>
    </row>
    <row r="170" spans="1:3" x14ac:dyDescent="0.25">
      <c r="A170" s="17" t="s">
        <v>155</v>
      </c>
      <c r="B170" s="28">
        <v>3.7499999999999999E-2</v>
      </c>
      <c r="C170" s="5"/>
    </row>
    <row r="171" spans="1:3" x14ac:dyDescent="0.25">
      <c r="A171" s="17" t="s">
        <v>156</v>
      </c>
      <c r="B171" s="28">
        <v>3.7100000000000001E-2</v>
      </c>
      <c r="C171" s="5"/>
    </row>
    <row r="172" spans="1:3" x14ac:dyDescent="0.25">
      <c r="A172" s="17" t="s">
        <v>157</v>
      </c>
      <c r="B172" s="28">
        <v>3.7200000000000004E-2</v>
      </c>
      <c r="C172" s="5"/>
    </row>
    <row r="173" spans="1:3" x14ac:dyDescent="0.25">
      <c r="A173" s="17" t="s">
        <v>158</v>
      </c>
      <c r="B173" s="28">
        <v>3.6499999999999998E-2</v>
      </c>
      <c r="C173" s="5"/>
    </row>
    <row r="174" spans="1:3" x14ac:dyDescent="0.25">
      <c r="A174" s="17" t="s">
        <v>159</v>
      </c>
      <c r="B174" s="28">
        <v>3.7499999999999999E-2</v>
      </c>
      <c r="C174" s="5"/>
    </row>
    <row r="175" spans="1:3" x14ac:dyDescent="0.25">
      <c r="A175" s="17" t="s">
        <v>160</v>
      </c>
      <c r="B175" s="28">
        <v>3.7000000000000005E-2</v>
      </c>
      <c r="C175" s="5"/>
    </row>
    <row r="176" spans="1:3" x14ac:dyDescent="0.25">
      <c r="A176" s="17" t="s">
        <v>161</v>
      </c>
      <c r="B176" s="28">
        <v>3.73E-2</v>
      </c>
      <c r="C176" s="5"/>
    </row>
    <row r="177" spans="1:3" x14ac:dyDescent="0.25">
      <c r="A177" s="17" t="s">
        <v>162</v>
      </c>
      <c r="B177" s="28">
        <v>3.7900000000000003E-2</v>
      </c>
      <c r="C177" s="5"/>
    </row>
    <row r="178" spans="1:3" x14ac:dyDescent="0.25">
      <c r="A178" s="17" t="s">
        <v>163</v>
      </c>
      <c r="B178" s="28">
        <v>3.7699999999999997E-2</v>
      </c>
      <c r="C178" s="5"/>
    </row>
    <row r="179" spans="1:3" x14ac:dyDescent="0.25">
      <c r="A179" s="17" t="s">
        <v>164</v>
      </c>
      <c r="B179" s="28">
        <v>3.7999999999999999E-2</v>
      </c>
      <c r="C179" s="5"/>
    </row>
    <row r="180" spans="1:3" x14ac:dyDescent="0.25">
      <c r="A180" s="17" t="s">
        <v>165</v>
      </c>
      <c r="B180" s="28">
        <v>3.8300000000000001E-2</v>
      </c>
      <c r="C180" s="5"/>
    </row>
    <row r="181" spans="1:3" x14ac:dyDescent="0.25">
      <c r="A181" s="17" t="s">
        <v>166</v>
      </c>
      <c r="B181" s="28">
        <v>3.9E-2</v>
      </c>
      <c r="C181" s="5"/>
    </row>
    <row r="182" spans="1:3" x14ac:dyDescent="0.25">
      <c r="A182" s="17" t="s">
        <v>167</v>
      </c>
      <c r="B182" s="28">
        <v>3.9E-2</v>
      </c>
      <c r="C182" s="5"/>
    </row>
    <row r="183" spans="1:3" x14ac:dyDescent="0.25">
      <c r="A183" s="17" t="s">
        <v>168</v>
      </c>
      <c r="B183" s="28">
        <v>4.1200000000000001E-2</v>
      </c>
      <c r="C183" s="5"/>
    </row>
    <row r="184" spans="1:3" x14ac:dyDescent="0.25">
      <c r="A184" s="17" t="s">
        <v>169</v>
      </c>
      <c r="B184" s="28">
        <v>4.0199999999999993E-2</v>
      </c>
      <c r="C184" s="5"/>
    </row>
    <row r="185" spans="1:3" x14ac:dyDescent="0.25">
      <c r="A185" s="17" t="s">
        <v>170</v>
      </c>
      <c r="B185" s="28">
        <v>4.0199999999999993E-2</v>
      </c>
      <c r="C185" s="5"/>
    </row>
    <row r="186" spans="1:3" x14ac:dyDescent="0.25">
      <c r="A186" s="17" t="s">
        <v>171</v>
      </c>
      <c r="B186" s="28">
        <v>4.07E-2</v>
      </c>
      <c r="C186" s="5"/>
    </row>
    <row r="187" spans="1:3" x14ac:dyDescent="0.25">
      <c r="A187" s="17" t="s">
        <v>172</v>
      </c>
      <c r="B187" s="28">
        <v>3.9699999999999999E-2</v>
      </c>
      <c r="C187" s="5"/>
    </row>
    <row r="188" spans="1:3" x14ac:dyDescent="0.25">
      <c r="A188" s="17" t="s">
        <v>173</v>
      </c>
      <c r="B188" s="28">
        <v>3.9300000000000002E-2</v>
      </c>
      <c r="C188" s="5"/>
    </row>
    <row r="189" spans="1:3" x14ac:dyDescent="0.25">
      <c r="A189" s="17" t="s">
        <v>174</v>
      </c>
      <c r="B189" s="28">
        <v>4.1900000000000007E-2</v>
      </c>
      <c r="C189" s="5"/>
    </row>
    <row r="190" spans="1:3" x14ac:dyDescent="0.25">
      <c r="A190" s="17" t="s">
        <v>175</v>
      </c>
      <c r="B190" s="28">
        <v>4.1399999999999999E-2</v>
      </c>
      <c r="C190" s="5"/>
    </row>
    <row r="191" spans="1:3" x14ac:dyDescent="0.25">
      <c r="A191" s="17" t="s">
        <v>176</v>
      </c>
      <c r="B191" s="28">
        <v>4.0999999999999995E-2</v>
      </c>
      <c r="C191" s="5"/>
    </row>
    <row r="192" spans="1:3" x14ac:dyDescent="0.25">
      <c r="A192" s="17" t="s">
        <v>177</v>
      </c>
      <c r="B192" s="28">
        <v>4.0099999999999997E-2</v>
      </c>
      <c r="C192" s="5"/>
    </row>
    <row r="193" spans="1:3" x14ac:dyDescent="0.25">
      <c r="A193" s="17" t="s">
        <v>178</v>
      </c>
      <c r="B193" s="28">
        <v>4.2199999999999994E-2</v>
      </c>
      <c r="C193" s="5"/>
    </row>
    <row r="194" spans="1:3" x14ac:dyDescent="0.25">
      <c r="A194" s="17" t="s">
        <v>179</v>
      </c>
      <c r="B194" s="28">
        <v>4.0999999999999995E-2</v>
      </c>
      <c r="C194" s="5"/>
    </row>
    <row r="195" spans="1:3" x14ac:dyDescent="0.25">
      <c r="A195" s="17" t="s">
        <v>180</v>
      </c>
      <c r="B195" s="28">
        <v>4.1900000000000007E-2</v>
      </c>
      <c r="C195" s="5"/>
    </row>
    <row r="196" spans="1:3" x14ac:dyDescent="0.25">
      <c r="A196" s="17" t="s">
        <v>181</v>
      </c>
      <c r="B196" s="28">
        <v>4.2300000000000004E-2</v>
      </c>
      <c r="C196" s="5"/>
    </row>
    <row r="197" spans="1:3" x14ac:dyDescent="0.25">
      <c r="A197" s="17" t="s">
        <v>182</v>
      </c>
      <c r="B197" s="28">
        <v>4.1299999999999996E-2</v>
      </c>
      <c r="C197" s="5"/>
    </row>
    <row r="198" spans="1:3" x14ac:dyDescent="0.25">
      <c r="A198" s="17" t="s">
        <v>183</v>
      </c>
      <c r="B198" s="28">
        <v>4.0500000000000001E-2</v>
      </c>
      <c r="C198" s="5"/>
    </row>
    <row r="199" spans="1:3" x14ac:dyDescent="0.25">
      <c r="A199" s="17" t="s">
        <v>184</v>
      </c>
      <c r="B199" s="28">
        <v>4.0399999999999998E-2</v>
      </c>
      <c r="C199" s="5"/>
    </row>
    <row r="200" spans="1:3" x14ac:dyDescent="0.25">
      <c r="A200" s="17" t="s">
        <v>185</v>
      </c>
      <c r="B200" s="28">
        <v>4.1200000000000001E-2</v>
      </c>
      <c r="C200" s="5"/>
    </row>
    <row r="201" spans="1:3" x14ac:dyDescent="0.25">
      <c r="A201" s="17" t="s">
        <v>186</v>
      </c>
      <c r="B201" s="28">
        <v>4.1200000000000001E-2</v>
      </c>
      <c r="C201" s="5"/>
    </row>
    <row r="202" spans="1:3" x14ac:dyDescent="0.25">
      <c r="A202" s="17" t="s">
        <v>187</v>
      </c>
      <c r="B202" s="28">
        <v>4.0500000000000001E-2</v>
      </c>
      <c r="C202" s="5"/>
    </row>
    <row r="203" spans="1:3" x14ac:dyDescent="0.25">
      <c r="A203" s="17" t="s">
        <v>188</v>
      </c>
      <c r="B203" s="28">
        <v>4.0099999999999997E-2</v>
      </c>
      <c r="C203" s="5"/>
    </row>
    <row r="204" spans="1:3" x14ac:dyDescent="0.25">
      <c r="A204" s="17" t="s">
        <v>189</v>
      </c>
      <c r="B204" s="28">
        <v>4.0199999999999993E-2</v>
      </c>
      <c r="C204" s="5"/>
    </row>
    <row r="205" spans="1:3" x14ac:dyDescent="0.25">
      <c r="A205" s="17" t="s">
        <v>190</v>
      </c>
      <c r="B205" s="28">
        <v>4.0500000000000001E-2</v>
      </c>
      <c r="C205" s="5"/>
    </row>
    <row r="206" spans="1:3" x14ac:dyDescent="0.25">
      <c r="A206" s="17" t="s">
        <v>191</v>
      </c>
      <c r="B206" s="28">
        <v>4.0399999999999998E-2</v>
      </c>
      <c r="C206" s="5"/>
    </row>
    <row r="207" spans="1:3" x14ac:dyDescent="0.25">
      <c r="A207" s="17" t="s">
        <v>192</v>
      </c>
      <c r="B207" s="28">
        <v>4.1100000000000005E-2</v>
      </c>
      <c r="C207" s="5"/>
    </row>
    <row r="208" spans="1:3" x14ac:dyDescent="0.25">
      <c r="A208" s="17" t="s">
        <v>193</v>
      </c>
      <c r="B208" s="28">
        <v>4.1299999999999996E-2</v>
      </c>
      <c r="C208" s="5"/>
    </row>
    <row r="209" spans="1:3" x14ac:dyDescent="0.25">
      <c r="A209" s="17" t="s">
        <v>194</v>
      </c>
      <c r="B209" s="28">
        <v>4.2300000000000004E-2</v>
      </c>
      <c r="C209" s="5"/>
    </row>
    <row r="210" spans="1:3" x14ac:dyDescent="0.25">
      <c r="A210" s="17" t="s">
        <v>195</v>
      </c>
      <c r="B210" s="28">
        <v>4.1799999999999997E-2</v>
      </c>
      <c r="C210" s="5"/>
    </row>
    <row r="211" spans="1:3" x14ac:dyDescent="0.25">
      <c r="A211" s="17" t="s">
        <v>196</v>
      </c>
      <c r="B211" s="28">
        <v>4.1799999999999997E-2</v>
      </c>
      <c r="C211" s="5"/>
    </row>
    <row r="212" spans="1:3" x14ac:dyDescent="0.25">
      <c r="A212" s="17" t="s">
        <v>197</v>
      </c>
      <c r="B212" s="28">
        <v>4.1299999999999996E-2</v>
      </c>
      <c r="C212" s="5"/>
    </row>
    <row r="213" spans="1:3" x14ac:dyDescent="0.25">
      <c r="A213" s="17" t="s">
        <v>198</v>
      </c>
      <c r="B213" s="28">
        <v>4.1299999999999996E-2</v>
      </c>
      <c r="C213" s="5"/>
    </row>
    <row r="214" spans="1:3" x14ac:dyDescent="0.25">
      <c r="A214" s="17" t="s">
        <v>199</v>
      </c>
      <c r="B214" s="28">
        <v>4.1100000000000005E-2</v>
      </c>
      <c r="C214" s="5"/>
    </row>
    <row r="215" spans="1:3" x14ac:dyDescent="0.25">
      <c r="A215" s="17" t="s">
        <v>200</v>
      </c>
      <c r="B215" s="28">
        <v>4.0599999999999997E-2</v>
      </c>
      <c r="C215" s="5"/>
    </row>
    <row r="216" spans="1:3" x14ac:dyDescent="0.25">
      <c r="A216" s="17" t="s">
        <v>201</v>
      </c>
      <c r="B216" s="28">
        <v>3.9E-2</v>
      </c>
      <c r="C216" s="5"/>
    </row>
    <row r="217" spans="1:3" x14ac:dyDescent="0.25">
      <c r="A217" s="17" t="s">
        <v>202</v>
      </c>
      <c r="B217" s="28">
        <v>3.9E-2</v>
      </c>
      <c r="C217" s="5"/>
    </row>
    <row r="218" spans="1:3" x14ac:dyDescent="0.25">
      <c r="A218" s="17" t="s">
        <v>203</v>
      </c>
      <c r="B218" s="28">
        <v>4.0599999999999997E-2</v>
      </c>
      <c r="C218" s="5"/>
    </row>
    <row r="219" spans="1:3" x14ac:dyDescent="0.25">
      <c r="A219" s="17" t="s">
        <v>204</v>
      </c>
      <c r="B219" s="28">
        <v>4.0399999999999998E-2</v>
      </c>
      <c r="C219" s="5"/>
    </row>
    <row r="220" spans="1:3" x14ac:dyDescent="0.25">
      <c r="A220" s="17" t="s">
        <v>205</v>
      </c>
      <c r="B220" s="28">
        <v>4.0999999999999995E-2</v>
      </c>
      <c r="C220" s="5"/>
    </row>
    <row r="221" spans="1:3" x14ac:dyDescent="0.25">
      <c r="A221" s="17" t="s">
        <v>206</v>
      </c>
      <c r="B221" s="28">
        <v>4.0300000000000002E-2</v>
      </c>
      <c r="C221" s="5"/>
    </row>
    <row r="222" spans="1:3" x14ac:dyDescent="0.25">
      <c r="A222" s="17" t="s">
        <v>207</v>
      </c>
      <c r="B222" s="28">
        <v>4.1200000000000001E-2</v>
      </c>
      <c r="C222" s="5"/>
    </row>
    <row r="223" spans="1:3" x14ac:dyDescent="0.25">
      <c r="A223" s="17" t="s">
        <v>208</v>
      </c>
      <c r="B223" s="28">
        <v>4.1299999999999996E-2</v>
      </c>
      <c r="C223" s="5"/>
    </row>
    <row r="224" spans="1:3" x14ac:dyDescent="0.25">
      <c r="A224" s="17" t="s">
        <v>209</v>
      </c>
      <c r="B224" s="28">
        <v>4.2000000000000003E-2</v>
      </c>
      <c r="C224" s="5"/>
    </row>
    <row r="225" spans="1:3" x14ac:dyDescent="0.25">
      <c r="A225" s="17" t="s">
        <v>210</v>
      </c>
      <c r="B225" s="28">
        <v>4.1399999999999999E-2</v>
      </c>
      <c r="C225" s="5"/>
    </row>
    <row r="226" spans="1:3" x14ac:dyDescent="0.25">
      <c r="A226" s="17" t="s">
        <v>211</v>
      </c>
      <c r="B226" s="28">
        <v>4.2099999999999999E-2</v>
      </c>
      <c r="C226" s="5"/>
    </row>
    <row r="227" spans="1:3" x14ac:dyDescent="0.25">
      <c r="A227" s="17" t="s">
        <v>212</v>
      </c>
      <c r="B227" s="28">
        <v>4.2000000000000003E-2</v>
      </c>
      <c r="C227" s="5"/>
    </row>
    <row r="228" spans="1:3" x14ac:dyDescent="0.25">
      <c r="A228" s="17" t="s">
        <v>213</v>
      </c>
      <c r="B228" s="28">
        <v>4.1599999999999998E-2</v>
      </c>
      <c r="C228" s="5"/>
    </row>
    <row r="229" spans="1:3" x14ac:dyDescent="0.25">
      <c r="A229" s="17" t="s">
        <v>214</v>
      </c>
      <c r="B229" s="28">
        <v>4.1399999999999999E-2</v>
      </c>
      <c r="C229" s="5"/>
    </row>
    <row r="230" spans="1:3" x14ac:dyDescent="0.25">
      <c r="A230" s="17" t="s">
        <v>215</v>
      </c>
      <c r="B230" s="28">
        <v>4.0500000000000001E-2</v>
      </c>
      <c r="C230" s="5"/>
    </row>
    <row r="231" spans="1:3" x14ac:dyDescent="0.25">
      <c r="A231" s="17" t="s">
        <v>216</v>
      </c>
      <c r="B231" s="28">
        <v>4.0099999999999997E-2</v>
      </c>
      <c r="C231" s="5"/>
    </row>
    <row r="232" spans="1:3" x14ac:dyDescent="0.25">
      <c r="A232" s="17" t="s">
        <v>217</v>
      </c>
      <c r="B232" s="28">
        <v>0.04</v>
      </c>
      <c r="C232" s="5"/>
    </row>
    <row r="233" spans="1:3" x14ac:dyDescent="0.25">
      <c r="A233" s="17" t="s">
        <v>218</v>
      </c>
      <c r="B233" s="28">
        <v>3.9399999999999998E-2</v>
      </c>
      <c r="C233" s="5"/>
    </row>
    <row r="234" spans="1:3" x14ac:dyDescent="0.25">
      <c r="A234" s="17" t="s">
        <v>219</v>
      </c>
      <c r="B234" s="28">
        <v>3.9399999999999998E-2</v>
      </c>
      <c r="C234" s="5"/>
    </row>
    <row r="235" spans="1:3" x14ac:dyDescent="0.25">
      <c r="A235" s="17" t="s">
        <v>220</v>
      </c>
      <c r="B235" s="28">
        <v>3.8599999999999995E-2</v>
      </c>
      <c r="C235" s="5"/>
    </row>
    <row r="236" spans="1:3" x14ac:dyDescent="0.25">
      <c r="A236" s="17" t="s">
        <v>221</v>
      </c>
      <c r="B236" s="28">
        <v>3.8100000000000002E-2</v>
      </c>
      <c r="C236" s="5"/>
    </row>
    <row r="237" spans="1:3" x14ac:dyDescent="0.25">
      <c r="A237" s="17" t="s">
        <v>222</v>
      </c>
      <c r="B237" s="28">
        <v>3.85E-2</v>
      </c>
      <c r="C237" s="5"/>
    </row>
    <row r="238" spans="1:3" x14ac:dyDescent="0.25">
      <c r="A238" s="17" t="s">
        <v>223</v>
      </c>
      <c r="B238" s="28">
        <v>3.8100000000000002E-2</v>
      </c>
      <c r="C238" s="5"/>
    </row>
    <row r="239" spans="1:3" x14ac:dyDescent="0.25">
      <c r="A239" s="17" t="s">
        <v>224</v>
      </c>
      <c r="B239" s="28">
        <v>3.7400000000000003E-2</v>
      </c>
      <c r="C239" s="5"/>
    </row>
    <row r="240" spans="1:3" x14ac:dyDescent="0.25">
      <c r="A240" s="17" t="s">
        <v>225</v>
      </c>
      <c r="B240" s="28">
        <v>3.7100000000000001E-2</v>
      </c>
      <c r="C240" s="5"/>
    </row>
    <row r="241" spans="1:3" x14ac:dyDescent="0.25">
      <c r="A241" s="17" t="s">
        <v>226</v>
      </c>
      <c r="B241" s="28">
        <v>3.6200000000000003E-2</v>
      </c>
      <c r="C241" s="5"/>
    </row>
    <row r="242" spans="1:3" x14ac:dyDescent="0.25">
      <c r="A242" s="17" t="s">
        <v>227</v>
      </c>
      <c r="B242" s="28">
        <v>3.5699999999999996E-2</v>
      </c>
      <c r="C242" s="5"/>
    </row>
    <row r="243" spans="1:3" x14ac:dyDescent="0.25">
      <c r="A243" s="17" t="s">
        <v>228</v>
      </c>
      <c r="B243" s="28">
        <v>3.5299999999999998E-2</v>
      </c>
      <c r="C243" s="5"/>
    </row>
    <row r="244" spans="1:3" x14ac:dyDescent="0.25">
      <c r="A244" s="17" t="s">
        <v>229</v>
      </c>
      <c r="B244" s="28">
        <v>3.49E-2</v>
      </c>
      <c r="C244" s="5"/>
    </row>
    <row r="245" spans="1:3" x14ac:dyDescent="0.25">
      <c r="A245" s="17" t="s">
        <v>230</v>
      </c>
      <c r="B245" s="28">
        <v>3.5099999999999999E-2</v>
      </c>
      <c r="C245" s="5"/>
    </row>
    <row r="246" spans="1:3" x14ac:dyDescent="0.25">
      <c r="A246" s="17" t="s">
        <v>231</v>
      </c>
      <c r="B246" s="28">
        <v>3.5499999999999997E-2</v>
      </c>
      <c r="C246" s="5"/>
    </row>
    <row r="247" spans="1:3" x14ac:dyDescent="0.25">
      <c r="A247" s="17" t="s">
        <v>232</v>
      </c>
      <c r="B247" s="28">
        <v>3.4700000000000002E-2</v>
      </c>
      <c r="C247" s="5"/>
    </row>
    <row r="248" spans="1:3" x14ac:dyDescent="0.25">
      <c r="A248" s="17" t="s">
        <v>233</v>
      </c>
      <c r="B248" s="28">
        <v>3.4500000000000003E-2</v>
      </c>
      <c r="C248" s="5"/>
    </row>
    <row r="249" spans="1:3" x14ac:dyDescent="0.25">
      <c r="A249" s="17" t="s">
        <v>234</v>
      </c>
      <c r="B249" s="28">
        <v>3.44E-2</v>
      </c>
      <c r="C249" s="5"/>
    </row>
    <row r="250" spans="1:3" x14ac:dyDescent="0.25">
      <c r="A250" s="17" t="s">
        <v>235</v>
      </c>
      <c r="B250" s="28">
        <v>3.4200000000000001E-2</v>
      </c>
      <c r="C250" s="5"/>
    </row>
    <row r="251" spans="1:3" x14ac:dyDescent="0.25">
      <c r="A251" s="17" t="s">
        <v>236</v>
      </c>
      <c r="B251" s="28">
        <v>3.4000000000000002E-2</v>
      </c>
      <c r="C251" s="5"/>
    </row>
    <row r="252" spans="1:3" x14ac:dyDescent="0.25">
      <c r="A252" s="17" t="s">
        <v>246</v>
      </c>
      <c r="B252" s="28">
        <v>3.3799999999999997E-2</v>
      </c>
      <c r="C252" s="5"/>
    </row>
    <row r="253" spans="1:3" x14ac:dyDescent="0.25">
      <c r="A253" s="17" t="s">
        <v>247</v>
      </c>
      <c r="B253" s="28">
        <v>3.4000000000000002E-2</v>
      </c>
      <c r="C253" s="5"/>
    </row>
    <row r="254" spans="1:3" x14ac:dyDescent="0.25">
      <c r="A254" s="17" t="s">
        <v>248</v>
      </c>
      <c r="B254" s="28">
        <v>3.5099999999999999E-2</v>
      </c>
      <c r="C254" s="5"/>
    </row>
    <row r="255" spans="1:3" x14ac:dyDescent="0.25">
      <c r="A255" s="17" t="s">
        <v>249</v>
      </c>
      <c r="B255" s="28">
        <v>3.49E-2</v>
      </c>
      <c r="C255" s="5"/>
    </row>
    <row r="256" spans="1:3" x14ac:dyDescent="0.25">
      <c r="A256" s="17" t="s">
        <v>250</v>
      </c>
      <c r="B256" s="28">
        <v>3.5200000000000002E-2</v>
      </c>
      <c r="C256" s="5"/>
    </row>
    <row r="257" spans="1:3" x14ac:dyDescent="0.25">
      <c r="A257" s="17" t="s">
        <v>251</v>
      </c>
      <c r="B257" s="28">
        <v>3.6200000000000003E-2</v>
      </c>
      <c r="C257" s="5"/>
    </row>
    <row r="258" spans="1:3" x14ac:dyDescent="0.25">
      <c r="A258" s="17" t="s">
        <v>252</v>
      </c>
      <c r="B258" s="28">
        <v>3.6499999999999998E-2</v>
      </c>
      <c r="C258" s="5"/>
    </row>
    <row r="259" spans="1:3" x14ac:dyDescent="0.25">
      <c r="A259" s="17" t="s">
        <v>253</v>
      </c>
      <c r="B259" s="28">
        <v>3.5699999999999996E-2</v>
      </c>
      <c r="C259" s="5"/>
    </row>
    <row r="260" spans="1:3" x14ac:dyDescent="0.25">
      <c r="A260" s="17" t="s">
        <v>254</v>
      </c>
      <c r="B260" s="28">
        <v>3.5799999999999998E-2</v>
      </c>
      <c r="C260" s="5"/>
    </row>
    <row r="261" spans="1:3" x14ac:dyDescent="0.25">
      <c r="A261" s="17" t="s">
        <v>255</v>
      </c>
      <c r="B261" s="28">
        <v>3.5699999999999996E-2</v>
      </c>
      <c r="C261" s="5"/>
    </row>
    <row r="262" spans="1:3" x14ac:dyDescent="0.25">
      <c r="A262" s="17" t="s">
        <v>256</v>
      </c>
      <c r="B262" s="28">
        <v>3.6000000000000004E-2</v>
      </c>
      <c r="C262" s="5"/>
    </row>
    <row r="263" spans="1:3" x14ac:dyDescent="0.25">
      <c r="A263" s="17" t="s">
        <v>257</v>
      </c>
      <c r="B263" s="28">
        <v>3.5799999999999998E-2</v>
      </c>
      <c r="C263" s="5"/>
    </row>
    <row r="264" spans="1:3" x14ac:dyDescent="0.25">
      <c r="A264" s="17" t="s">
        <v>258</v>
      </c>
      <c r="B264" s="28">
        <v>3.7100000000000001E-2</v>
      </c>
      <c r="C264" s="5"/>
    </row>
    <row r="265" spans="1:3" x14ac:dyDescent="0.25">
      <c r="A265" s="17" t="s">
        <v>259</v>
      </c>
      <c r="B265" s="28">
        <v>3.6799999999999999E-2</v>
      </c>
      <c r="C265" s="5"/>
    </row>
    <row r="266" spans="1:3" x14ac:dyDescent="0.25">
      <c r="A266" s="17" t="s">
        <v>260</v>
      </c>
      <c r="B266" s="28">
        <v>3.78E-2</v>
      </c>
      <c r="C266" s="5"/>
    </row>
    <row r="267" spans="1:3" x14ac:dyDescent="0.25">
      <c r="A267" s="17" t="s">
        <v>261</v>
      </c>
      <c r="B267" s="28">
        <v>3.7200000000000004E-2</v>
      </c>
      <c r="C267" s="5"/>
    </row>
    <row r="268" spans="1:3" x14ac:dyDescent="0.25">
      <c r="A268" s="17" t="s">
        <v>262</v>
      </c>
      <c r="B268" s="28">
        <v>3.7400000000000003E-2</v>
      </c>
      <c r="C268" s="5"/>
    </row>
    <row r="269" spans="1:3" x14ac:dyDescent="0.25">
      <c r="A269" s="17" t="s">
        <v>263</v>
      </c>
      <c r="B269" s="28">
        <v>3.7000000000000005E-2</v>
      </c>
      <c r="C269" s="5"/>
    </row>
    <row r="270" spans="1:3" x14ac:dyDescent="0.25">
      <c r="A270" s="17" t="s">
        <v>264</v>
      </c>
      <c r="B270" s="28">
        <v>3.5799999999999998E-2</v>
      </c>
      <c r="C270" s="5"/>
    </row>
    <row r="271" spans="1:3" x14ac:dyDescent="0.25">
      <c r="A271" s="17" t="s">
        <v>265</v>
      </c>
      <c r="B271" s="28">
        <v>3.5099999999999999E-2</v>
      </c>
      <c r="C271" s="5"/>
    </row>
    <row r="272" spans="1:3" x14ac:dyDescent="0.25">
      <c r="A272" s="17" t="s">
        <v>266</v>
      </c>
      <c r="B272" s="28">
        <v>3.5799999999999998E-2</v>
      </c>
      <c r="C272" s="5"/>
    </row>
    <row r="273" spans="1:3" x14ac:dyDescent="0.25">
      <c r="A273" s="17" t="s">
        <v>267</v>
      </c>
      <c r="B273" s="28">
        <v>3.5699999999999996E-2</v>
      </c>
      <c r="C273" s="5"/>
    </row>
    <row r="274" spans="1:3" x14ac:dyDescent="0.25">
      <c r="A274" s="17" t="s">
        <v>268</v>
      </c>
      <c r="B274" s="28">
        <v>3.5099999999999999E-2</v>
      </c>
      <c r="C274" s="5"/>
    </row>
    <row r="275" spans="1:3" x14ac:dyDescent="0.25">
      <c r="A275" s="17" t="s">
        <v>269</v>
      </c>
      <c r="B275" s="28">
        <v>3.5499999999999997E-2</v>
      </c>
      <c r="C275" s="5"/>
    </row>
    <row r="276" spans="1:3" x14ac:dyDescent="0.25">
      <c r="A276" s="17" t="s">
        <v>270</v>
      </c>
      <c r="B276" s="28">
        <v>3.5499999999999997E-2</v>
      </c>
      <c r="C276" s="5"/>
    </row>
    <row r="277" spans="1:3" x14ac:dyDescent="0.25">
      <c r="A277" s="17" t="s">
        <v>271</v>
      </c>
      <c r="B277" s="28">
        <v>3.6000000000000004E-2</v>
      </c>
      <c r="C277" s="5"/>
    </row>
    <row r="278" spans="1:3" x14ac:dyDescent="0.25">
      <c r="A278" s="17" t="s">
        <v>272</v>
      </c>
      <c r="B278" s="28">
        <v>3.6400000000000002E-2</v>
      </c>
      <c r="C278" s="5"/>
    </row>
    <row r="279" spans="1:3" x14ac:dyDescent="0.25">
      <c r="A279" s="17" t="s">
        <v>273</v>
      </c>
      <c r="B279" s="28">
        <v>3.5799999999999998E-2</v>
      </c>
      <c r="C279" s="5"/>
    </row>
    <row r="280" spans="1:3" x14ac:dyDescent="0.25">
      <c r="A280" s="17" t="s">
        <v>274</v>
      </c>
      <c r="B280" s="28">
        <v>3.6200000000000003E-2</v>
      </c>
      <c r="C280" s="5"/>
    </row>
    <row r="281" spans="1:3" x14ac:dyDescent="0.25">
      <c r="A281" s="17" t="s">
        <v>275</v>
      </c>
      <c r="B281" s="28">
        <v>3.6799999999999999E-2</v>
      </c>
      <c r="C281" s="5"/>
    </row>
    <row r="282" spans="1:3" x14ac:dyDescent="0.25">
      <c r="A282" s="17" t="s">
        <v>276</v>
      </c>
      <c r="B282" s="28">
        <v>3.6400000000000002E-2</v>
      </c>
      <c r="C282" s="5"/>
    </row>
    <row r="283" spans="1:3" x14ac:dyDescent="0.25">
      <c r="A283" s="17" t="s">
        <v>277</v>
      </c>
      <c r="B283" s="28">
        <v>3.6900000000000002E-2</v>
      </c>
      <c r="C283" s="5"/>
    </row>
    <row r="284" spans="1:3" x14ac:dyDescent="0.25">
      <c r="A284" s="17" t="s">
        <v>278</v>
      </c>
      <c r="B284" s="28">
        <v>3.8300000000000001E-2</v>
      </c>
      <c r="C284" s="5"/>
    </row>
    <row r="285" spans="1:3" x14ac:dyDescent="0.25">
      <c r="A285" s="17" t="s">
        <v>279</v>
      </c>
      <c r="B285" s="28">
        <v>3.73E-2</v>
      </c>
      <c r="C285" s="5"/>
    </row>
    <row r="286" spans="1:3" x14ac:dyDescent="0.25">
      <c r="A286" s="17" t="s">
        <v>280</v>
      </c>
      <c r="B286" s="28">
        <v>3.7699999999999997E-2</v>
      </c>
      <c r="C286" s="5"/>
    </row>
    <row r="287" spans="1:3" x14ac:dyDescent="0.25">
      <c r="A287" s="17" t="s">
        <v>281</v>
      </c>
      <c r="B287" s="28">
        <v>3.9E-2</v>
      </c>
    </row>
    <row r="288" spans="1:3" x14ac:dyDescent="0.25">
      <c r="A288" s="17" t="s">
        <v>282</v>
      </c>
      <c r="B288" s="28">
        <v>3.7999999999999999E-2</v>
      </c>
    </row>
    <row r="289" spans="1:2" x14ac:dyDescent="0.25">
      <c r="A289" s="17" t="s">
        <v>283</v>
      </c>
      <c r="B289" s="28">
        <v>3.9E-2</v>
      </c>
    </row>
    <row r="290" spans="1:2" x14ac:dyDescent="0.25">
      <c r="A290" s="17" t="s">
        <v>284</v>
      </c>
      <c r="B290" s="28">
        <v>3.9900000000000005E-2</v>
      </c>
    </row>
    <row r="291" spans="1:2" x14ac:dyDescent="0.25">
      <c r="A291" s="17" t="s">
        <v>285</v>
      </c>
      <c r="B291" s="28">
        <v>0.04</v>
      </c>
    </row>
    <row r="292" spans="1:2" x14ac:dyDescent="0.25">
      <c r="A292" s="17" t="s">
        <v>286</v>
      </c>
      <c r="B292" s="28">
        <v>3.7100000000000001E-2</v>
      </c>
    </row>
    <row r="293" spans="1:2" x14ac:dyDescent="0.25">
      <c r="A293" s="17" t="s">
        <v>287</v>
      </c>
      <c r="B293" s="28">
        <v>3.8300000000000001E-2</v>
      </c>
    </row>
    <row r="294" spans="1:2" x14ac:dyDescent="0.25">
      <c r="A294" s="17" t="s">
        <v>288</v>
      </c>
      <c r="B294" s="28">
        <v>3.7499999999999999E-2</v>
      </c>
    </row>
    <row r="295" spans="1:2" x14ac:dyDescent="0.25">
      <c r="A295" s="17" t="s">
        <v>289</v>
      </c>
      <c r="B295" s="28">
        <v>3.8199999999999998E-2</v>
      </c>
    </row>
    <row r="296" spans="1:2" x14ac:dyDescent="0.25">
      <c r="A296" s="17" t="s">
        <v>290</v>
      </c>
      <c r="B296" s="28">
        <v>3.7400000000000003E-2</v>
      </c>
    </row>
    <row r="297" spans="1:2" x14ac:dyDescent="0.25">
      <c r="A297" s="17" t="s">
        <v>291</v>
      </c>
      <c r="B297" s="28">
        <v>3.6900000000000002E-2</v>
      </c>
    </row>
    <row r="298" spans="1:2" x14ac:dyDescent="0.25">
      <c r="A298" s="17" t="s">
        <v>292</v>
      </c>
      <c r="B298" s="28">
        <v>3.7900000000000003E-2</v>
      </c>
    </row>
    <row r="299" spans="1:2" x14ac:dyDescent="0.25">
      <c r="A299" s="17" t="s">
        <v>293</v>
      </c>
      <c r="B299" s="28">
        <v>3.7599999999999995E-2</v>
      </c>
    </row>
    <row r="300" spans="1:2" x14ac:dyDescent="0.25">
      <c r="A300" s="17" t="s">
        <v>294</v>
      </c>
      <c r="B300" s="28">
        <v>3.73E-2</v>
      </c>
    </row>
    <row r="301" spans="1:2" x14ac:dyDescent="0.25">
      <c r="A301" s="17" t="s">
        <v>295</v>
      </c>
      <c r="B301" s="28">
        <v>3.7900000000000003E-2</v>
      </c>
    </row>
    <row r="302" spans="1:2" x14ac:dyDescent="0.25">
      <c r="A302" s="17" t="s">
        <v>296</v>
      </c>
      <c r="B302" s="28">
        <v>3.7200000000000004E-2</v>
      </c>
    </row>
    <row r="303" spans="1:2" x14ac:dyDescent="0.25">
      <c r="A303" s="17" t="s">
        <v>297</v>
      </c>
      <c r="B303" s="28">
        <v>3.8199999999999998E-2</v>
      </c>
    </row>
    <row r="304" spans="1:2" x14ac:dyDescent="0.25">
      <c r="A304" s="17" t="s">
        <v>298</v>
      </c>
      <c r="B304" s="28">
        <v>3.9900000000000005E-2</v>
      </c>
    </row>
    <row r="305" spans="1:2" x14ac:dyDescent="0.25">
      <c r="A305" s="17" t="s">
        <v>299</v>
      </c>
      <c r="B305" s="28">
        <v>4.0599999999999997E-2</v>
      </c>
    </row>
    <row r="306" spans="1:2" x14ac:dyDescent="0.25">
      <c r="A306" s="17" t="s">
        <v>300</v>
      </c>
      <c r="B306" s="28">
        <v>4.0599999999999997E-2</v>
      </c>
    </row>
    <row r="307" spans="1:2" x14ac:dyDescent="0.25">
      <c r="A307" s="17" t="s">
        <v>301</v>
      </c>
      <c r="B307" s="28">
        <v>4.2599999999999999E-2</v>
      </c>
    </row>
    <row r="308" spans="1:2" x14ac:dyDescent="0.25">
      <c r="A308" s="17" t="s">
        <v>302</v>
      </c>
      <c r="B308" s="28">
        <v>4.0800000000000003E-2</v>
      </c>
    </row>
    <row r="309" spans="1:2" x14ac:dyDescent="0.25">
      <c r="A309" s="17" t="s">
        <v>303</v>
      </c>
      <c r="B309" s="28">
        <v>4.0899999999999999E-2</v>
      </c>
    </row>
    <row r="310" spans="1:2" x14ac:dyDescent="0.25">
      <c r="A310" s="17" t="s">
        <v>304</v>
      </c>
      <c r="B310" s="28">
        <v>0.04</v>
      </c>
    </row>
    <row r="311" spans="1:2" x14ac:dyDescent="0.25">
      <c r="A311" s="17" t="s">
        <v>305</v>
      </c>
      <c r="B311" s="28">
        <v>4.07E-2</v>
      </c>
    </row>
    <row r="312" spans="1:2" x14ac:dyDescent="0.25">
      <c r="A312" s="17" t="s">
        <v>306</v>
      </c>
      <c r="B312" s="28">
        <v>4.0599999999999997E-2</v>
      </c>
    </row>
    <row r="313" spans="1:2" x14ac:dyDescent="0.25">
      <c r="A313" s="17" t="s">
        <v>307</v>
      </c>
      <c r="B313" s="28">
        <v>4.0800000000000003E-2</v>
      </c>
    </row>
    <row r="314" spans="1:2" x14ac:dyDescent="0.25">
      <c r="A314" s="17" t="s">
        <v>308</v>
      </c>
      <c r="B314" s="28">
        <v>4.0800000000000003E-2</v>
      </c>
    </row>
    <row r="315" spans="1:2" x14ac:dyDescent="0.25">
      <c r="A315" s="17" t="s">
        <v>309</v>
      </c>
      <c r="B315" s="28">
        <v>4.1200000000000001E-2</v>
      </c>
    </row>
    <row r="316" spans="1:2" x14ac:dyDescent="0.25">
      <c r="A316" s="17" t="s">
        <v>310</v>
      </c>
      <c r="B316" s="28">
        <v>4.0800000000000003E-2</v>
      </c>
    </row>
    <row r="317" spans="1:2" x14ac:dyDescent="0.25">
      <c r="A317" s="17" t="s">
        <v>311</v>
      </c>
      <c r="B317" s="28">
        <v>4.0899999999999999E-2</v>
      </c>
    </row>
    <row r="318" spans="1:2" x14ac:dyDescent="0.25">
      <c r="A318" s="17" t="s">
        <v>312</v>
      </c>
      <c r="B318" s="28">
        <v>4.0999999999999995E-2</v>
      </c>
    </row>
    <row r="319" spans="1:2" x14ac:dyDescent="0.25">
      <c r="A319" s="17" t="s">
        <v>313</v>
      </c>
      <c r="B319" s="28">
        <v>4.1200000000000001E-2</v>
      </c>
    </row>
    <row r="320" spans="1:2" x14ac:dyDescent="0.25">
      <c r="A320" s="17" t="s">
        <v>314</v>
      </c>
      <c r="B320" s="28">
        <v>4.1799999999999997E-2</v>
      </c>
    </row>
    <row r="321" spans="1:2" x14ac:dyDescent="0.25">
      <c r="A321" s="17" t="s">
        <v>315</v>
      </c>
      <c r="B321" s="28">
        <v>4.1799999999999997E-2</v>
      </c>
    </row>
    <row r="322" spans="1:2" x14ac:dyDescent="0.25">
      <c r="A322" s="17" t="s">
        <v>316</v>
      </c>
      <c r="B322" s="28">
        <v>4.1200000000000001E-2</v>
      </c>
    </row>
    <row r="323" spans="1:2" x14ac:dyDescent="0.25">
      <c r="A323" s="17" t="s">
        <v>317</v>
      </c>
      <c r="B323" s="28">
        <v>4.0999999999999995E-2</v>
      </c>
    </row>
    <row r="324" spans="1:2" x14ac:dyDescent="0.25">
      <c r="A324" s="17" t="s">
        <v>318</v>
      </c>
      <c r="B324" s="28">
        <v>4.1799999999999997E-2</v>
      </c>
    </row>
    <row r="325" spans="1:2" x14ac:dyDescent="0.25">
      <c r="A325" s="17" t="s">
        <v>319</v>
      </c>
      <c r="B325" s="28">
        <v>4.1700000000000001E-2</v>
      </c>
    </row>
    <row r="326" spans="1:2" x14ac:dyDescent="0.25">
      <c r="A326" s="17" t="s">
        <v>320</v>
      </c>
      <c r="B326" s="28">
        <v>4.0800000000000003E-2</v>
      </c>
    </row>
    <row r="327" spans="1:2" x14ac:dyDescent="0.25">
      <c r="A327" s="17" t="s">
        <v>321</v>
      </c>
      <c r="B327" s="28">
        <v>4.07E-2</v>
      </c>
    </row>
    <row r="328" spans="1:2" x14ac:dyDescent="0.25">
      <c r="A328" s="17" t="s">
        <v>322</v>
      </c>
      <c r="B328" s="28">
        <v>3.9599999999999996E-2</v>
      </c>
    </row>
    <row r="329" spans="1:2" x14ac:dyDescent="0.25">
      <c r="A329" s="17" t="s">
        <v>323</v>
      </c>
      <c r="B329" s="28">
        <v>3.9800000000000002E-2</v>
      </c>
    </row>
    <row r="330" spans="1:2" x14ac:dyDescent="0.25">
      <c r="A330" s="17" t="s">
        <v>324</v>
      </c>
      <c r="B330" s="28">
        <v>4.0199999999999993E-2</v>
      </c>
    </row>
    <row r="331" spans="1:2" x14ac:dyDescent="0.25">
      <c r="A331" s="17" t="s">
        <v>325</v>
      </c>
      <c r="B331" s="28">
        <v>3.9699999999999999E-2</v>
      </c>
    </row>
    <row r="332" spans="1:2" x14ac:dyDescent="0.25">
      <c r="A332" s="17" t="s">
        <v>326</v>
      </c>
      <c r="B332" s="28">
        <v>4.1299999999999996E-2</v>
      </c>
    </row>
    <row r="333" spans="1:2" x14ac:dyDescent="0.25">
      <c r="A333" s="17" t="s">
        <v>327</v>
      </c>
      <c r="B333" s="28">
        <v>4.0800000000000003E-2</v>
      </c>
    </row>
    <row r="334" spans="1:2" x14ac:dyDescent="0.25">
      <c r="A334" s="17" t="s">
        <v>328</v>
      </c>
      <c r="B334" s="28">
        <v>4.2000000000000003E-2</v>
      </c>
    </row>
    <row r="335" spans="1:2" x14ac:dyDescent="0.25">
      <c r="A335" s="17" t="s">
        <v>329</v>
      </c>
      <c r="B335" s="28">
        <v>4.2000000000000003E-2</v>
      </c>
    </row>
    <row r="336" spans="1:2" x14ac:dyDescent="0.25">
      <c r="A336" s="17" t="s">
        <v>330</v>
      </c>
      <c r="B336" s="28">
        <v>4.2599999999999999E-2</v>
      </c>
    </row>
    <row r="337" spans="1:2" x14ac:dyDescent="0.25">
      <c r="A337" s="17" t="s">
        <v>331</v>
      </c>
      <c r="B337" s="28">
        <v>4.1900000000000007E-2</v>
      </c>
    </row>
    <row r="338" spans="1:2" x14ac:dyDescent="0.25">
      <c r="A338" s="17" t="s">
        <v>332</v>
      </c>
      <c r="B338" s="28">
        <v>4.2000000000000003E-2</v>
      </c>
    </row>
    <row r="339" spans="1:2" x14ac:dyDescent="0.25">
      <c r="A339" s="17" t="s">
        <v>333</v>
      </c>
      <c r="B339" s="28">
        <v>4.1700000000000001E-2</v>
      </c>
    </row>
    <row r="340" spans="1:2" x14ac:dyDescent="0.25">
      <c r="A340" s="17" t="s">
        <v>334</v>
      </c>
      <c r="B340" s="28">
        <v>4.1700000000000001E-2</v>
      </c>
    </row>
    <row r="341" spans="1:2" x14ac:dyDescent="0.25">
      <c r="A341" s="17" t="s">
        <v>335</v>
      </c>
      <c r="B341" s="28">
        <v>4.1700000000000001E-2</v>
      </c>
    </row>
    <row r="342" spans="1:2" x14ac:dyDescent="0.25">
      <c r="A342" s="17" t="s">
        <v>336</v>
      </c>
      <c r="B342" s="28">
        <v>4.2199999999999994E-2</v>
      </c>
    </row>
    <row r="343" spans="1:2" x14ac:dyDescent="0.25">
      <c r="A343" s="17" t="s">
        <v>337</v>
      </c>
      <c r="B343" s="28">
        <v>4.0999999999999995E-2</v>
      </c>
    </row>
    <row r="344" spans="1:2" x14ac:dyDescent="0.25">
      <c r="A344" s="17" t="s">
        <v>338</v>
      </c>
      <c r="B344" s="28">
        <v>4.2999999999999997E-2</v>
      </c>
    </row>
    <row r="345" spans="1:2" x14ac:dyDescent="0.25">
      <c r="A345" s="17" t="s">
        <v>339</v>
      </c>
      <c r="B345" s="28">
        <v>4.2099999999999999E-2</v>
      </c>
    </row>
    <row r="346" spans="1:2" x14ac:dyDescent="0.25">
      <c r="A346" s="17" t="s">
        <v>340</v>
      </c>
      <c r="B346" s="28">
        <v>4.2099999999999999E-2</v>
      </c>
    </row>
    <row r="347" spans="1:2" x14ac:dyDescent="0.25">
      <c r="A347" s="17" t="s">
        <v>341</v>
      </c>
      <c r="B347" s="28">
        <v>4.2099999999999999E-2</v>
      </c>
    </row>
    <row r="348" spans="1:2" x14ac:dyDescent="0.25">
      <c r="A348" s="17" t="s">
        <v>342</v>
      </c>
      <c r="B348" s="28">
        <v>4.2000000000000003E-2</v>
      </c>
    </row>
    <row r="349" spans="1:2" x14ac:dyDescent="0.25">
      <c r="A349" s="17" t="s">
        <v>343</v>
      </c>
      <c r="B349" s="28">
        <v>4.24E-2</v>
      </c>
    </row>
    <row r="350" spans="1:2" x14ac:dyDescent="0.25">
      <c r="A350" s="17" t="s">
        <v>344</v>
      </c>
      <c r="B350" s="28">
        <v>4.2500000000000003E-2</v>
      </c>
    </row>
    <row r="351" spans="1:2" x14ac:dyDescent="0.25">
      <c r="A351" s="17" t="s">
        <v>345</v>
      </c>
      <c r="B351" s="28">
        <v>4.2199999999999994E-2</v>
      </c>
    </row>
    <row r="352" spans="1:2" x14ac:dyDescent="0.25">
      <c r="A352" s="17" t="s">
        <v>346</v>
      </c>
      <c r="B352" s="28">
        <v>4.1799999999999997E-2</v>
      </c>
    </row>
    <row r="353" spans="1:2" x14ac:dyDescent="0.25">
      <c r="A353" s="17" t="s">
        <v>347</v>
      </c>
      <c r="B353" s="28">
        <v>4.1299999999999996E-2</v>
      </c>
    </row>
    <row r="354" spans="1:2" x14ac:dyDescent="0.25">
      <c r="A354" s="17" t="s">
        <v>348</v>
      </c>
      <c r="B354" s="28">
        <v>4.1599999999999998E-2</v>
      </c>
    </row>
    <row r="355" spans="1:2" x14ac:dyDescent="0.25">
      <c r="A355" s="17" t="s">
        <v>349</v>
      </c>
      <c r="B355" s="28">
        <v>4.1100000000000005E-2</v>
      </c>
    </row>
    <row r="356" spans="1:2" x14ac:dyDescent="0.25">
      <c r="A356" s="17" t="s">
        <v>237</v>
      </c>
      <c r="B356" s="28">
        <v>4.0599999999999997E-2</v>
      </c>
    </row>
    <row r="357" spans="1:2" x14ac:dyDescent="0.25">
      <c r="A357" s="17" t="s">
        <v>238</v>
      </c>
      <c r="B357" s="28">
        <v>4.07E-2</v>
      </c>
    </row>
    <row r="358" spans="1:2" x14ac:dyDescent="0.25">
      <c r="A358" s="17" t="s">
        <v>239</v>
      </c>
      <c r="B358" s="28">
        <v>4.0599999999999997E-2</v>
      </c>
    </row>
    <row r="359" spans="1:2" x14ac:dyDescent="0.25">
      <c r="A359" s="17" t="s">
        <v>240</v>
      </c>
      <c r="B359" s="28">
        <v>4.0800000000000003E-2</v>
      </c>
    </row>
    <row r="360" spans="1:2" x14ac:dyDescent="0.25">
      <c r="A360" s="17" t="s">
        <v>241</v>
      </c>
      <c r="B360" s="28">
        <v>4.0999999999999995E-2</v>
      </c>
    </row>
    <row r="361" spans="1:2" x14ac:dyDescent="0.25">
      <c r="A361" s="17" t="s">
        <v>242</v>
      </c>
      <c r="B361" s="28">
        <v>4.1500000000000002E-2</v>
      </c>
    </row>
    <row r="362" spans="1:2" x14ac:dyDescent="0.25">
      <c r="A362" s="17" t="s">
        <v>243</v>
      </c>
      <c r="B362" s="28">
        <v>4.0999999999999995E-2</v>
      </c>
    </row>
    <row r="363" spans="1:2" x14ac:dyDescent="0.25">
      <c r="A363" s="17" t="s">
        <v>244</v>
      </c>
      <c r="B363" s="28">
        <v>4.1399999999999999E-2</v>
      </c>
    </row>
    <row r="364" spans="1:2" x14ac:dyDescent="0.25">
      <c r="A364" s="17" t="s">
        <v>350</v>
      </c>
      <c r="B364" s="28">
        <v>4.0300000000000002E-2</v>
      </c>
    </row>
    <row r="365" spans="1:2" x14ac:dyDescent="0.25">
      <c r="A365" s="17" t="s">
        <v>351</v>
      </c>
      <c r="B365" s="28">
        <v>4.1700000000000001E-2</v>
      </c>
    </row>
    <row r="366" spans="1:2" x14ac:dyDescent="0.25">
      <c r="A366" s="17" t="s">
        <v>352</v>
      </c>
      <c r="B366" s="28">
        <v>4.1900000000000007E-2</v>
      </c>
    </row>
    <row r="367" spans="1:2" x14ac:dyDescent="0.25">
      <c r="A367" s="17" t="s">
        <v>353</v>
      </c>
      <c r="B367" s="28">
        <v>4.2300000000000004E-2</v>
      </c>
    </row>
    <row r="368" spans="1:2" x14ac:dyDescent="0.25">
      <c r="A368" s="17" t="s">
        <v>354</v>
      </c>
      <c r="B368" s="28">
        <v>4.2000000000000003E-2</v>
      </c>
    </row>
    <row r="369" spans="1:2" x14ac:dyDescent="0.25">
      <c r="A369" s="17" t="s">
        <v>355</v>
      </c>
      <c r="B369" s="28">
        <v>4.1700000000000001E-2</v>
      </c>
    </row>
    <row r="370" spans="1:2" x14ac:dyDescent="0.25">
      <c r="A370" s="17" t="s">
        <v>356</v>
      </c>
      <c r="B370" s="28">
        <v>4.1299999999999996E-2</v>
      </c>
    </row>
    <row r="371" spans="1:2" x14ac:dyDescent="0.25">
      <c r="A371" s="17" t="s">
        <v>357</v>
      </c>
      <c r="B371" s="28">
        <v>4.2000000000000003E-2</v>
      </c>
    </row>
    <row r="372" spans="1:2" x14ac:dyDescent="0.25">
      <c r="A372" s="17" t="s">
        <v>358</v>
      </c>
      <c r="B372" s="28">
        <v>4.0999999999999995E-2</v>
      </c>
    </row>
    <row r="373" spans="1:2" x14ac:dyDescent="0.25">
      <c r="A373" s="17" t="s">
        <v>359</v>
      </c>
      <c r="B373" s="28">
        <v>4.1399999999999999E-2</v>
      </c>
    </row>
    <row r="374" spans="1:2" x14ac:dyDescent="0.25">
      <c r="A374" s="17" t="s">
        <v>360</v>
      </c>
      <c r="B374" s="28">
        <v>4.1500000000000002E-2</v>
      </c>
    </row>
    <row r="375" spans="1:2" x14ac:dyDescent="0.25">
      <c r="A375" s="17" t="s">
        <v>361</v>
      </c>
      <c r="B375" s="28">
        <v>4.1299999999999996E-2</v>
      </c>
    </row>
    <row r="376" spans="1:2" x14ac:dyDescent="0.25">
      <c r="A376" s="17" t="s">
        <v>362</v>
      </c>
      <c r="B376" s="28">
        <v>4.1100000000000005E-2</v>
      </c>
    </row>
    <row r="377" spans="1:2" x14ac:dyDescent="0.25">
      <c r="A377" s="17" t="s">
        <v>363</v>
      </c>
      <c r="B377" s="28">
        <v>4.1200000000000001E-2</v>
      </c>
    </row>
    <row r="378" spans="1:2" x14ac:dyDescent="0.25">
      <c r="A378" s="17" t="s">
        <v>364</v>
      </c>
      <c r="B378" s="28">
        <v>4.0800000000000003E-2</v>
      </c>
    </row>
    <row r="379" spans="1:2" x14ac:dyDescent="0.25">
      <c r="A379" s="17" t="s">
        <v>365</v>
      </c>
      <c r="B379" s="28">
        <v>4.0999999999999995E-2</v>
      </c>
    </row>
    <row r="380" spans="1:2" x14ac:dyDescent="0.25">
      <c r="A380" s="17" t="s">
        <v>366</v>
      </c>
      <c r="B380" s="28">
        <v>4.2000000000000003E-2</v>
      </c>
    </row>
    <row r="381" spans="1:2" x14ac:dyDescent="0.25">
      <c r="A381" s="17" t="s">
        <v>367</v>
      </c>
      <c r="B381" s="28">
        <v>4.2000000000000003E-2</v>
      </c>
    </row>
    <row r="382" spans="1:2" x14ac:dyDescent="0.25">
      <c r="A382" s="17" t="s">
        <v>368</v>
      </c>
      <c r="B382" s="28">
        <v>4.1700000000000001E-2</v>
      </c>
    </row>
    <row r="383" spans="1:2" x14ac:dyDescent="0.25">
      <c r="A383" s="17" t="s">
        <v>369</v>
      </c>
      <c r="B383" s="28">
        <v>4.2000000000000003E-2</v>
      </c>
    </row>
    <row r="384" spans="1:2" x14ac:dyDescent="0.25">
      <c r="A384" s="17" t="s">
        <v>370</v>
      </c>
      <c r="B384" s="28">
        <v>4.0999999999999995E-2</v>
      </c>
    </row>
    <row r="385" spans="1:2" x14ac:dyDescent="0.25">
      <c r="A385" s="17" t="s">
        <v>371</v>
      </c>
      <c r="B385" s="28">
        <v>4.1200000000000001E-2</v>
      </c>
    </row>
    <row r="386" spans="1:2" x14ac:dyDescent="0.25">
      <c r="A386" s="17" t="s">
        <v>372</v>
      </c>
      <c r="B386" s="28">
        <v>4.0800000000000003E-2</v>
      </c>
    </row>
    <row r="387" spans="1:2" x14ac:dyDescent="0.25">
      <c r="A387" s="17" t="s">
        <v>373</v>
      </c>
      <c r="B387" s="28">
        <v>4.0800000000000003E-2</v>
      </c>
    </row>
    <row r="388" spans="1:2" x14ac:dyDescent="0.25">
      <c r="A388" s="17" t="s">
        <v>374</v>
      </c>
      <c r="B388" s="28">
        <v>4.0999999999999995E-2</v>
      </c>
    </row>
    <row r="389" spans="1:2" x14ac:dyDescent="0.25">
      <c r="A389" s="17" t="s">
        <v>375</v>
      </c>
      <c r="B389" s="28">
        <v>4.1100000000000005E-2</v>
      </c>
    </row>
    <row r="390" spans="1:2" x14ac:dyDescent="0.25">
      <c r="A390" s="17" t="s">
        <v>376</v>
      </c>
      <c r="B390" s="28">
        <v>4.1200000000000001E-2</v>
      </c>
    </row>
    <row r="391" spans="1:2" x14ac:dyDescent="0.25">
      <c r="A391" s="17" t="s">
        <v>377</v>
      </c>
      <c r="B391" s="28">
        <v>4.1900000000000007E-2</v>
      </c>
    </row>
    <row r="392" spans="1:2" x14ac:dyDescent="0.25">
      <c r="A392" s="17" t="s">
        <v>378</v>
      </c>
      <c r="B392" s="28">
        <v>4.2199999999999994E-2</v>
      </c>
    </row>
    <row r="393" spans="1:2" x14ac:dyDescent="0.25">
      <c r="A393" s="17" t="s">
        <v>379</v>
      </c>
      <c r="B393" s="28">
        <v>4.2300000000000004E-2</v>
      </c>
    </row>
    <row r="394" spans="1:2" x14ac:dyDescent="0.25">
      <c r="A394" s="17" t="s">
        <v>380</v>
      </c>
      <c r="B394" s="28">
        <v>4.2500000000000003E-2</v>
      </c>
    </row>
    <row r="395" spans="1:2" x14ac:dyDescent="0.25">
      <c r="A395" s="17" t="s">
        <v>381</v>
      </c>
      <c r="B395" s="28">
        <v>4.2999999999999997E-2</v>
      </c>
    </row>
    <row r="396" spans="1:2" x14ac:dyDescent="0.25">
      <c r="A396" s="17" t="s">
        <v>382</v>
      </c>
      <c r="B396" s="28">
        <v>4.4000000000000004E-2</v>
      </c>
    </row>
    <row r="397" spans="1:2" x14ac:dyDescent="0.25">
      <c r="A397" s="17" t="s">
        <v>383</v>
      </c>
      <c r="B397" s="28">
        <v>4.2500000000000003E-2</v>
      </c>
    </row>
    <row r="398" spans="1:2" x14ac:dyDescent="0.25">
      <c r="A398" s="17" t="s">
        <v>384</v>
      </c>
      <c r="B398" s="28">
        <v>4.2699999999999995E-2</v>
      </c>
    </row>
    <row r="399" spans="1:2" x14ac:dyDescent="0.25">
      <c r="A399" s="17" t="s">
        <v>385</v>
      </c>
      <c r="B399" s="28">
        <v>4.4500000000000005E-2</v>
      </c>
    </row>
    <row r="400" spans="1:2" x14ac:dyDescent="0.25">
      <c r="A400" s="17" t="s">
        <v>386</v>
      </c>
      <c r="B400" s="28">
        <v>4.4299999999999999E-2</v>
      </c>
    </row>
    <row r="401" spans="1:2" x14ac:dyDescent="0.25">
      <c r="A401" s="17" t="s">
        <v>387</v>
      </c>
      <c r="B401" s="28">
        <v>4.4900000000000002E-2</v>
      </c>
    </row>
    <row r="402" spans="1:2" x14ac:dyDescent="0.25">
      <c r="A402" s="17" t="s">
        <v>388</v>
      </c>
      <c r="B402" s="28">
        <v>4.4600000000000001E-2</v>
      </c>
    </row>
    <row r="403" spans="1:2" x14ac:dyDescent="0.25">
      <c r="A403" s="17" t="s">
        <v>389</v>
      </c>
      <c r="B403" s="28">
        <v>4.5199999999999997E-2</v>
      </c>
    </row>
    <row r="404" spans="1:2" x14ac:dyDescent="0.25">
      <c r="A404" s="17" t="s">
        <v>390</v>
      </c>
      <c r="B404" s="28">
        <v>4.6199999999999998E-2</v>
      </c>
    </row>
    <row r="405" spans="1:2" x14ac:dyDescent="0.25">
      <c r="A405" s="17" t="s">
        <v>391</v>
      </c>
      <c r="B405" s="28">
        <v>4.7100000000000003E-2</v>
      </c>
    </row>
    <row r="406" spans="1:2" x14ac:dyDescent="0.25">
      <c r="A406" s="17" t="s">
        <v>392</v>
      </c>
      <c r="B406" s="28">
        <v>4.5400000000000003E-2</v>
      </c>
    </row>
    <row r="407" spans="1:2" x14ac:dyDescent="0.25">
      <c r="A407" s="17" t="s">
        <v>393</v>
      </c>
      <c r="B407" s="28">
        <v>4.5999999999999999E-2</v>
      </c>
    </row>
    <row r="408" spans="1:2" x14ac:dyDescent="0.25">
      <c r="A408" s="17" t="s">
        <v>394</v>
      </c>
      <c r="B408" s="28">
        <v>4.5700000000000005E-2</v>
      </c>
    </row>
    <row r="409" spans="1:2" x14ac:dyDescent="0.25">
      <c r="A409" s="17" t="s">
        <v>395</v>
      </c>
      <c r="B409" s="28">
        <v>4.6199999999999998E-2</v>
      </c>
    </row>
    <row r="410" spans="1:2" x14ac:dyDescent="0.25">
      <c r="A410" s="17" t="s">
        <v>396</v>
      </c>
      <c r="B410" s="28">
        <v>4.6699999999999998E-2</v>
      </c>
    </row>
    <row r="411" spans="1:2" x14ac:dyDescent="0.25">
      <c r="A411" s="17" t="s">
        <v>397</v>
      </c>
      <c r="B411" s="28">
        <v>4.6600000000000003E-2</v>
      </c>
    </row>
    <row r="412" spans="1:2" x14ac:dyDescent="0.25">
      <c r="A412" s="17" t="s">
        <v>398</v>
      </c>
      <c r="B412" s="28">
        <v>4.6699999999999998E-2</v>
      </c>
    </row>
    <row r="413" spans="1:2" x14ac:dyDescent="0.25">
      <c r="A413" s="17" t="s">
        <v>399</v>
      </c>
      <c r="B413" s="28">
        <v>4.7300000000000002E-2</v>
      </c>
    </row>
    <row r="414" spans="1:2" x14ac:dyDescent="0.25">
      <c r="A414" s="17" t="s">
        <v>400</v>
      </c>
      <c r="B414" s="28">
        <v>4.7699999999999992E-2</v>
      </c>
    </row>
    <row r="415" spans="1:2" x14ac:dyDescent="0.25">
      <c r="A415" s="17" t="s">
        <v>401</v>
      </c>
      <c r="B415" s="28">
        <v>4.8799999999999996E-2</v>
      </c>
    </row>
    <row r="416" spans="1:2" x14ac:dyDescent="0.25">
      <c r="A416" s="17" t="s">
        <v>429</v>
      </c>
      <c r="B416" s="28">
        <v>4.7300000000000002E-2</v>
      </c>
    </row>
    <row r="417" spans="1:2" x14ac:dyDescent="0.25">
      <c r="A417" s="17" t="s">
        <v>430</v>
      </c>
      <c r="B417" s="28">
        <v>4.6500000000000007E-2</v>
      </c>
    </row>
    <row r="418" spans="1:2" x14ac:dyDescent="0.25">
      <c r="A418" s="17" t="s">
        <v>430</v>
      </c>
      <c r="B418" s="28">
        <v>4.6500000000000007E-2</v>
      </c>
    </row>
    <row r="419" spans="1:2" x14ac:dyDescent="0.25">
      <c r="A419" s="17" t="s">
        <v>431</v>
      </c>
      <c r="B419" s="28">
        <v>4.7E-2</v>
      </c>
    </row>
    <row r="420" spans="1:2" x14ac:dyDescent="0.25">
      <c r="A420" s="17" t="s">
        <v>431</v>
      </c>
      <c r="B420" s="28">
        <v>4.7E-2</v>
      </c>
    </row>
    <row r="421" spans="1:2" x14ac:dyDescent="0.25">
      <c r="A421" s="17" t="s">
        <v>432</v>
      </c>
      <c r="B421" s="28">
        <v>4.6600000000000003E-2</v>
      </c>
    </row>
    <row r="422" spans="1:2" x14ac:dyDescent="0.25">
      <c r="A422" s="17" t="s">
        <v>432</v>
      </c>
      <c r="B422" s="28">
        <v>4.6600000000000003E-2</v>
      </c>
    </row>
    <row r="423" spans="1:2" x14ac:dyDescent="0.25">
      <c r="A423" s="17" t="s">
        <v>433</v>
      </c>
      <c r="B423" s="28">
        <v>4.6600000000000003E-2</v>
      </c>
    </row>
    <row r="424" spans="1:2" x14ac:dyDescent="0.25">
      <c r="A424" s="17" t="s">
        <v>433</v>
      </c>
      <c r="B424" s="28">
        <v>4.6600000000000003E-2</v>
      </c>
    </row>
    <row r="425" spans="1:2" x14ac:dyDescent="0.25">
      <c r="A425" s="17" t="s">
        <v>434</v>
      </c>
      <c r="B425" s="28">
        <v>4.7300000000000002E-2</v>
      </c>
    </row>
    <row r="426" spans="1:2" x14ac:dyDescent="0.25">
      <c r="A426" s="17" t="s">
        <v>434</v>
      </c>
      <c r="B426" s="28">
        <v>4.7300000000000002E-2</v>
      </c>
    </row>
    <row r="427" spans="1:2" x14ac:dyDescent="0.25">
      <c r="A427" s="17" t="s">
        <v>435</v>
      </c>
      <c r="B427" s="28">
        <v>4.82E-2</v>
      </c>
    </row>
    <row r="428" spans="1:2" x14ac:dyDescent="0.25">
      <c r="A428" s="17" t="s">
        <v>435</v>
      </c>
      <c r="B428" s="28">
        <v>4.82E-2</v>
      </c>
    </row>
    <row r="429" spans="1:2" x14ac:dyDescent="0.25">
      <c r="A429" s="17" t="s">
        <v>436</v>
      </c>
      <c r="B429" s="28">
        <v>4.6699999999999998E-2</v>
      </c>
    </row>
    <row r="430" spans="1:2" x14ac:dyDescent="0.25">
      <c r="A430" s="17" t="s">
        <v>436</v>
      </c>
      <c r="B430" s="28">
        <v>4.6699999999999998E-2</v>
      </c>
    </row>
    <row r="431" spans="1:2" x14ac:dyDescent="0.25">
      <c r="A431" s="17" t="s">
        <v>437</v>
      </c>
      <c r="B431" s="28">
        <v>4.7100000000000003E-2</v>
      </c>
    </row>
    <row r="432" spans="1:2" x14ac:dyDescent="0.25">
      <c r="A432" s="17" t="s">
        <v>437</v>
      </c>
      <c r="B432" s="28">
        <v>4.7100000000000003E-2</v>
      </c>
    </row>
    <row r="433" spans="1:2" x14ac:dyDescent="0.25">
      <c r="A433" s="17" t="s">
        <v>438</v>
      </c>
      <c r="B433" s="28">
        <v>4.7E-2</v>
      </c>
    </row>
    <row r="434" spans="1:2" x14ac:dyDescent="0.25">
      <c r="A434" s="17" t="s">
        <v>438</v>
      </c>
      <c r="B434" s="28">
        <v>4.7E-2</v>
      </c>
    </row>
    <row r="435" spans="1:2" x14ac:dyDescent="0.25">
      <c r="A435" s="17" t="s">
        <v>439</v>
      </c>
      <c r="B435" s="28">
        <v>4.8600000000000004E-2</v>
      </c>
    </row>
    <row r="436" spans="1:2" x14ac:dyDescent="0.25">
      <c r="A436" s="17" t="s">
        <v>439</v>
      </c>
      <c r="B436" s="28">
        <v>4.8600000000000004E-2</v>
      </c>
    </row>
    <row r="437" spans="1:2" x14ac:dyDescent="0.25">
      <c r="A437" s="17" t="s">
        <v>440</v>
      </c>
      <c r="B437" s="28">
        <v>4.8499999999999995E-2</v>
      </c>
    </row>
    <row r="438" spans="1:2" x14ac:dyDescent="0.25">
      <c r="A438" s="17" t="s">
        <v>440</v>
      </c>
      <c r="B438" s="28">
        <v>4.8499999999999995E-2</v>
      </c>
    </row>
    <row r="439" spans="1:2" x14ac:dyDescent="0.25">
      <c r="A439" s="17" t="s">
        <v>441</v>
      </c>
      <c r="B439" s="28">
        <v>4.9000000000000002E-2</v>
      </c>
    </row>
    <row r="440" spans="1:2" x14ac:dyDescent="0.25">
      <c r="A440" s="17" t="s">
        <v>442</v>
      </c>
      <c r="B440" s="28">
        <v>4.8600000000000004E-2</v>
      </c>
    </row>
    <row r="441" spans="1:2" x14ac:dyDescent="0.25">
      <c r="A441" s="17" t="s">
        <v>443</v>
      </c>
      <c r="B441" s="28">
        <v>4.8799999999999996E-2</v>
      </c>
    </row>
    <row r="442" spans="1:2" x14ac:dyDescent="0.25">
      <c r="A442" s="17" t="s">
        <v>444</v>
      </c>
      <c r="B442" s="28">
        <v>4.9299999999999997E-2</v>
      </c>
    </row>
    <row r="443" spans="1:2" x14ac:dyDescent="0.25">
      <c r="A443" s="17" t="s">
        <v>445</v>
      </c>
      <c r="B443" s="28">
        <v>4.8799999999999996E-2</v>
      </c>
    </row>
    <row r="444" spans="1:2" x14ac:dyDescent="0.25">
      <c r="A444" s="17" t="s">
        <v>446</v>
      </c>
      <c r="B444" s="28">
        <v>4.9200000000000001E-2</v>
      </c>
    </row>
    <row r="445" spans="1:2" x14ac:dyDescent="0.25">
      <c r="A445" s="17" t="s">
        <v>447</v>
      </c>
      <c r="B445" s="28">
        <v>5.0099999999999999E-2</v>
      </c>
    </row>
    <row r="446" spans="1:2" x14ac:dyDescent="0.25">
      <c r="A446" s="17" t="s">
        <v>448</v>
      </c>
      <c r="B446" s="28">
        <v>4.9299999999999997E-2</v>
      </c>
    </row>
    <row r="447" spans="1:2" x14ac:dyDescent="0.25">
      <c r="A447" s="17" t="s">
        <v>449</v>
      </c>
      <c r="B447" s="28">
        <v>4.9200000000000001E-2</v>
      </c>
    </row>
    <row r="448" spans="1:2" x14ac:dyDescent="0.25">
      <c r="A448" s="17" t="s">
        <v>450</v>
      </c>
      <c r="B448" s="28">
        <v>5.0099999999999999E-2</v>
      </c>
    </row>
    <row r="449" spans="1:2" x14ac:dyDescent="0.25">
      <c r="A449" s="17" t="s">
        <v>451</v>
      </c>
      <c r="B449" s="28">
        <v>4.9599999999999998E-2</v>
      </c>
    </row>
    <row r="450" spans="1:2" x14ac:dyDescent="0.25">
      <c r="A450" s="17" t="s">
        <v>452</v>
      </c>
      <c r="B450" s="28">
        <v>4.9400000000000006E-2</v>
      </c>
    </row>
    <row r="451" spans="1:2" x14ac:dyDescent="0.25">
      <c r="A451" s="17" t="s">
        <v>453</v>
      </c>
      <c r="B451" s="28">
        <v>5.0300000000000004E-2</v>
      </c>
    </row>
    <row r="452" spans="1:2" x14ac:dyDescent="0.25">
      <c r="A452" s="17" t="s">
        <v>454</v>
      </c>
      <c r="B452" s="28">
        <v>5.0999999999999997E-2</v>
      </c>
    </row>
    <row r="453" spans="1:2" x14ac:dyDescent="0.25">
      <c r="A453" s="17" t="s">
        <v>455</v>
      </c>
      <c r="B453" s="28">
        <v>5.2300000000000006E-2</v>
      </c>
    </row>
    <row r="454" spans="1:2" x14ac:dyDescent="0.25">
      <c r="A454" s="17" t="s">
        <v>456</v>
      </c>
      <c r="B454" s="28">
        <v>5.1699999999999996E-2</v>
      </c>
    </row>
    <row r="455" spans="1:2" x14ac:dyDescent="0.25">
      <c r="A455" s="18">
        <v>44490</v>
      </c>
      <c r="B455" s="29">
        <v>5.4199999999999998E-2</v>
      </c>
    </row>
    <row r="456" spans="1:2" x14ac:dyDescent="0.25">
      <c r="A456" s="18">
        <v>44491</v>
      </c>
      <c r="B456" s="29">
        <v>5.2600000000000001E-2</v>
      </c>
    </row>
    <row r="457" spans="1:2" x14ac:dyDescent="0.25">
      <c r="A457" s="18">
        <v>44494</v>
      </c>
      <c r="B457" s="29">
        <v>5.33E-2</v>
      </c>
    </row>
    <row r="458" spans="1:2" x14ac:dyDescent="0.25">
      <c r="A458" s="18">
        <v>44495</v>
      </c>
      <c r="B458" s="29">
        <v>5.4300000000000001E-2</v>
      </c>
    </row>
    <row r="459" spans="1:2" x14ac:dyDescent="0.25">
      <c r="A459" s="18">
        <v>44496</v>
      </c>
      <c r="B459" s="29">
        <v>5.4199999999999998E-2</v>
      </c>
    </row>
    <row r="460" spans="1:2" x14ac:dyDescent="0.25">
      <c r="A460" s="18">
        <v>44497</v>
      </c>
      <c r="B460" s="29">
        <v>5.4800000000000001E-2</v>
      </c>
    </row>
    <row r="461" spans="1:2" x14ac:dyDescent="0.25">
      <c r="A461" s="18">
        <v>44498</v>
      </c>
      <c r="B461" s="29">
        <v>5.4899999999999997E-2</v>
      </c>
    </row>
    <row r="462" spans="1:2" x14ac:dyDescent="0.25">
      <c r="A462" s="17" t="s">
        <v>457</v>
      </c>
      <c r="B462" s="28">
        <v>5.4100000000000002E-2</v>
      </c>
    </row>
    <row r="463" spans="1:2" x14ac:dyDescent="0.25">
      <c r="A463" s="17" t="s">
        <v>458</v>
      </c>
      <c r="B463" s="28">
        <v>5.5800000000000002E-2</v>
      </c>
    </row>
    <row r="464" spans="1:2" x14ac:dyDescent="0.25">
      <c r="A464" s="17" t="s">
        <v>459</v>
      </c>
      <c r="B464" s="28">
        <v>5.2000000000000005E-2</v>
      </c>
    </row>
    <row r="465" spans="1:2" x14ac:dyDescent="0.25">
      <c r="A465" s="17" t="s">
        <v>460</v>
      </c>
      <c r="B465" s="28">
        <v>5.2900000000000003E-2</v>
      </c>
    </row>
    <row r="466" spans="1:2" x14ac:dyDescent="0.25">
      <c r="A466" s="17" t="s">
        <v>461</v>
      </c>
      <c r="B466" s="28">
        <v>5.3200000000000004E-2</v>
      </c>
    </row>
    <row r="467" spans="1:2" x14ac:dyDescent="0.25">
      <c r="A467" s="17" t="s">
        <v>462</v>
      </c>
      <c r="B467" s="28">
        <v>5.2199999999999996E-2</v>
      </c>
    </row>
    <row r="468" spans="1:2" x14ac:dyDescent="0.25">
      <c r="A468" s="17" t="s">
        <v>463</v>
      </c>
      <c r="B468" s="28">
        <v>5.2699999999999997E-2</v>
      </c>
    </row>
    <row r="469" spans="1:2" x14ac:dyDescent="0.25">
      <c r="A469" s="17" t="s">
        <v>464</v>
      </c>
      <c r="B469" s="28">
        <v>5.1799999999999999E-2</v>
      </c>
    </row>
    <row r="470" spans="1:2" x14ac:dyDescent="0.25">
      <c r="A470" s="17" t="s">
        <v>465</v>
      </c>
      <c r="B470" s="28">
        <v>5.21E-2</v>
      </c>
    </row>
    <row r="471" spans="1:2" x14ac:dyDescent="0.25">
      <c r="A471" s="17" t="s">
        <v>466</v>
      </c>
      <c r="B471" s="28">
        <v>5.1500000000000004E-2</v>
      </c>
    </row>
    <row r="472" spans="1:2" x14ac:dyDescent="0.25">
      <c r="A472" s="17" t="s">
        <v>467</v>
      </c>
      <c r="B472" s="28">
        <v>5.2699999999999997E-2</v>
      </c>
    </row>
    <row r="473" spans="1:2" x14ac:dyDescent="0.25">
      <c r="A473" s="17" t="s">
        <v>468</v>
      </c>
      <c r="B473" s="28">
        <v>5.2199999999999996E-2</v>
      </c>
    </row>
    <row r="474" spans="1:2" x14ac:dyDescent="0.25">
      <c r="A474" s="17" t="s">
        <v>469</v>
      </c>
      <c r="B474" s="28">
        <v>5.1900000000000002E-2</v>
      </c>
    </row>
    <row r="475" spans="1:2" x14ac:dyDescent="0.25">
      <c r="A475" s="17" t="s">
        <v>470</v>
      </c>
      <c r="B475" s="28">
        <v>5.2000000000000005E-2</v>
      </c>
    </row>
    <row r="476" spans="1:2" x14ac:dyDescent="0.25">
      <c r="A476" s="17" t="s">
        <v>471</v>
      </c>
      <c r="B476" s="28">
        <v>5.2600000000000001E-2</v>
      </c>
    </row>
    <row r="477" spans="1:2" x14ac:dyDescent="0.25">
      <c r="A477" s="17" t="s">
        <v>472</v>
      </c>
      <c r="B477" s="28">
        <v>5.1799999999999999E-2</v>
      </c>
    </row>
    <row r="478" spans="1:2" x14ac:dyDescent="0.25">
      <c r="A478" s="17" t="s">
        <v>473</v>
      </c>
      <c r="B478" s="28">
        <v>5.1399999999999994E-2</v>
      </c>
    </row>
    <row r="479" spans="1:2" x14ac:dyDescent="0.25">
      <c r="A479" s="17" t="s">
        <v>474</v>
      </c>
      <c r="B479" s="28">
        <v>5.21E-2</v>
      </c>
    </row>
    <row r="480" spans="1:2" x14ac:dyDescent="0.25">
      <c r="A480" s="17" t="s">
        <v>475</v>
      </c>
      <c r="B480" s="28">
        <v>5.2000000000000005E-2</v>
      </c>
    </row>
    <row r="481" spans="1:2" x14ac:dyDescent="0.25">
      <c r="A481" s="17" t="s">
        <v>476</v>
      </c>
      <c r="B481" s="28">
        <v>5.1500000000000004E-2</v>
      </c>
    </row>
    <row r="482" spans="1:2" x14ac:dyDescent="0.25">
      <c r="A482" s="17" t="s">
        <v>477</v>
      </c>
      <c r="B482" s="28">
        <v>5.0599999999999999E-2</v>
      </c>
    </row>
    <row r="483" spans="1:2" x14ac:dyDescent="0.25">
      <c r="A483" s="17" t="s">
        <v>478</v>
      </c>
      <c r="B483" s="28">
        <v>5.2300000000000006E-2</v>
      </c>
    </row>
    <row r="484" spans="1:2" x14ac:dyDescent="0.25">
      <c r="A484" s="17" t="s">
        <v>479</v>
      </c>
      <c r="B484" s="28">
        <v>5.1299999999999998E-2</v>
      </c>
    </row>
    <row r="485" spans="1:2" x14ac:dyDescent="0.25">
      <c r="A485" s="17" t="s">
        <v>480</v>
      </c>
      <c r="B485" s="28">
        <v>5.1500000000000004E-2</v>
      </c>
    </row>
    <row r="486" spans="1:2" x14ac:dyDescent="0.25">
      <c r="A486" s="17" t="s">
        <v>481</v>
      </c>
      <c r="B486" s="28">
        <v>5.1799999999999999E-2</v>
      </c>
    </row>
    <row r="487" spans="1:2" x14ac:dyDescent="0.25">
      <c r="A487" s="17" t="s">
        <v>482</v>
      </c>
      <c r="B487" s="28">
        <v>5.1399999999999994E-2</v>
      </c>
    </row>
    <row r="488" spans="1:2" x14ac:dyDescent="0.25">
      <c r="A488" s="17" t="s">
        <v>483</v>
      </c>
      <c r="B488" s="28">
        <v>5.0599999999999999E-2</v>
      </c>
    </row>
    <row r="489" spans="1:2" x14ac:dyDescent="0.25">
      <c r="A489" s="17" t="s">
        <v>484</v>
      </c>
      <c r="B489" s="28">
        <v>5.0799999999999998E-2</v>
      </c>
    </row>
    <row r="490" spans="1:2" x14ac:dyDescent="0.25">
      <c r="A490" s="17" t="s">
        <v>485</v>
      </c>
      <c r="B490" s="28">
        <v>4.9400000000000006E-2</v>
      </c>
    </row>
    <row r="491" spans="1:2" x14ac:dyDescent="0.25">
      <c r="A491" s="17" t="s">
        <v>486</v>
      </c>
      <c r="B491" s="28">
        <v>4.9599999999999998E-2</v>
      </c>
    </row>
    <row r="492" spans="1:2" x14ac:dyDescent="0.25">
      <c r="A492" s="17" t="s">
        <v>487</v>
      </c>
      <c r="B492" s="28">
        <v>5.0599999999999999E-2</v>
      </c>
    </row>
    <row r="493" spans="1:2" x14ac:dyDescent="0.25">
      <c r="A493" s="17" t="s">
        <v>488</v>
      </c>
      <c r="B493" s="28">
        <v>5.0099999999999999E-2</v>
      </c>
    </row>
    <row r="494" spans="1:2" x14ac:dyDescent="0.25">
      <c r="A494" s="17" t="s">
        <v>489</v>
      </c>
      <c r="B494" s="28">
        <v>5.1200000000000002E-2</v>
      </c>
    </row>
    <row r="495" spans="1:2" x14ac:dyDescent="0.25">
      <c r="A495" s="17" t="s">
        <v>490</v>
      </c>
      <c r="B495" s="28">
        <v>5.2400000000000002E-2</v>
      </c>
    </row>
    <row r="496" spans="1:2" x14ac:dyDescent="0.25">
      <c r="A496" s="17" t="s">
        <v>491</v>
      </c>
      <c r="B496" s="28">
        <v>5.1299999999999998E-2</v>
      </c>
    </row>
    <row r="497" spans="1:2" x14ac:dyDescent="0.25">
      <c r="A497" s="17" t="s">
        <v>492</v>
      </c>
      <c r="B497" s="28">
        <v>5.1200000000000002E-2</v>
      </c>
    </row>
    <row r="498" spans="1:2" x14ac:dyDescent="0.25">
      <c r="A498" s="17" t="s">
        <v>493</v>
      </c>
      <c r="B498" s="28">
        <v>5.0499999999999996E-2</v>
      </c>
    </row>
    <row r="499" spans="1:2" x14ac:dyDescent="0.25">
      <c r="A499" s="17" t="s">
        <v>494</v>
      </c>
      <c r="B499" s="28">
        <v>5.1699999999999996E-2</v>
      </c>
    </row>
    <row r="500" spans="1:2" x14ac:dyDescent="0.25">
      <c r="A500" s="17" t="s">
        <v>495</v>
      </c>
      <c r="B500" s="28">
        <v>5.1500000000000004E-2</v>
      </c>
    </row>
    <row r="501" spans="1:2" x14ac:dyDescent="0.25">
      <c r="A501" s="17" t="s">
        <v>496</v>
      </c>
      <c r="B501" s="28">
        <v>5.1699999999999996E-2</v>
      </c>
    </row>
    <row r="502" spans="1:2" x14ac:dyDescent="0.25">
      <c r="A502" s="18">
        <v>44560</v>
      </c>
      <c r="B502" s="29">
        <v>5.3199999999999997E-2</v>
      </c>
    </row>
    <row r="503" spans="1:2" x14ac:dyDescent="0.25">
      <c r="A503" t="s">
        <v>497</v>
      </c>
      <c r="B503" s="28">
        <v>5.1799999999999999E-2</v>
      </c>
    </row>
    <row r="504" spans="1:2" x14ac:dyDescent="0.25">
      <c r="A504" t="s">
        <v>498</v>
      </c>
      <c r="B504" s="28">
        <v>5.1799999999999999E-2</v>
      </c>
    </row>
    <row r="505" spans="1:2" x14ac:dyDescent="0.25">
      <c r="A505" t="s">
        <v>499</v>
      </c>
      <c r="B505" s="28">
        <v>5.33E-2</v>
      </c>
    </row>
    <row r="506" spans="1:2" x14ac:dyDescent="0.25">
      <c r="A506" t="s">
        <v>500</v>
      </c>
      <c r="B506" s="28">
        <v>5.4900000000000004E-2</v>
      </c>
    </row>
    <row r="507" spans="1:2" x14ac:dyDescent="0.25">
      <c r="A507" t="s">
        <v>501</v>
      </c>
      <c r="B507" s="28">
        <v>5.4699999999999999E-2</v>
      </c>
    </row>
    <row r="508" spans="1:2" x14ac:dyDescent="0.25">
      <c r="A508" t="s">
        <v>502</v>
      </c>
      <c r="B508" s="28">
        <v>5.5599999999999997E-2</v>
      </c>
    </row>
    <row r="509" spans="1:2" x14ac:dyDescent="0.25">
      <c r="A509" t="s">
        <v>503</v>
      </c>
      <c r="B509" s="28">
        <v>5.5899999999999998E-2</v>
      </c>
    </row>
    <row r="510" spans="1:2" x14ac:dyDescent="0.25">
      <c r="A510" t="s">
        <v>504</v>
      </c>
      <c r="B510" s="28">
        <v>5.5800000000000002E-2</v>
      </c>
    </row>
    <row r="511" spans="1:2" x14ac:dyDescent="0.25">
      <c r="A511" t="s">
        <v>505</v>
      </c>
      <c r="B511" s="28">
        <v>5.6900000000000006E-2</v>
      </c>
    </row>
    <row r="512" spans="1:2" x14ac:dyDescent="0.25">
      <c r="A512" t="s">
        <v>506</v>
      </c>
      <c r="B512" s="28">
        <v>5.62E-2</v>
      </c>
    </row>
    <row r="513" spans="1:2" x14ac:dyDescent="0.25">
      <c r="A513" t="s">
        <v>507</v>
      </c>
      <c r="B513" s="28">
        <v>5.6299999999999996E-2</v>
      </c>
    </row>
    <row r="514" spans="1:2" x14ac:dyDescent="0.25">
      <c r="A514" t="s">
        <v>508</v>
      </c>
      <c r="B514" s="28">
        <v>5.6600000000000004E-2</v>
      </c>
    </row>
    <row r="515" spans="1:2" x14ac:dyDescent="0.25">
      <c r="A515" t="s">
        <v>509</v>
      </c>
      <c r="B515" s="28">
        <v>5.6600000000000004E-2</v>
      </c>
    </row>
    <row r="516" spans="1:2" x14ac:dyDescent="0.25">
      <c r="A516" t="s">
        <v>510</v>
      </c>
      <c r="B516" s="28">
        <v>5.6500000000000002E-2</v>
      </c>
    </row>
    <row r="517" spans="1:2" x14ac:dyDescent="0.25">
      <c r="A517" t="s">
        <v>511</v>
      </c>
      <c r="B517" s="28">
        <v>5.6900000000000006E-2</v>
      </c>
    </row>
    <row r="518" spans="1:2" x14ac:dyDescent="0.25">
      <c r="A518" t="s">
        <v>512</v>
      </c>
      <c r="B518" s="28">
        <v>5.62E-2</v>
      </c>
    </row>
    <row r="519" spans="1:2" x14ac:dyDescent="0.25">
      <c r="A519" t="s">
        <v>513</v>
      </c>
      <c r="B519" s="28">
        <v>5.5899999999999998E-2</v>
      </c>
    </row>
    <row r="520" spans="1:2" x14ac:dyDescent="0.25">
      <c r="A520" t="s">
        <v>514</v>
      </c>
      <c r="B520" s="28">
        <v>5.5899999999999998E-2</v>
      </c>
    </row>
    <row r="521" spans="1:2" x14ac:dyDescent="0.25">
      <c r="A521" t="s">
        <v>515</v>
      </c>
      <c r="B521" s="28">
        <v>5.6799999999999996E-2</v>
      </c>
    </row>
    <row r="522" spans="1:2" x14ac:dyDescent="0.25">
      <c r="A522" t="s">
        <v>516</v>
      </c>
      <c r="B522" s="28">
        <v>5.6100000000000004E-2</v>
      </c>
    </row>
    <row r="523" spans="1:2" x14ac:dyDescent="0.25">
      <c r="A523" t="s">
        <v>517</v>
      </c>
      <c r="B523" s="28">
        <v>5.6500000000000002E-2</v>
      </c>
    </row>
    <row r="524" spans="1:2" x14ac:dyDescent="0.25">
      <c r="A524" t="s">
        <v>518</v>
      </c>
      <c r="B524" s="28">
        <v>5.5599999999999997E-2</v>
      </c>
    </row>
    <row r="525" spans="1:2" x14ac:dyDescent="0.25">
      <c r="A525" t="s">
        <v>519</v>
      </c>
      <c r="B525" s="28">
        <v>5.57E-2</v>
      </c>
    </row>
    <row r="526" spans="1:2" x14ac:dyDescent="0.25">
      <c r="A526" t="s">
        <v>520</v>
      </c>
      <c r="B526" s="28">
        <v>5.5300000000000002E-2</v>
      </c>
    </row>
    <row r="527" spans="1:2" x14ac:dyDescent="0.25">
      <c r="A527" t="s">
        <v>521</v>
      </c>
      <c r="B527" s="28">
        <v>5.5599999999999997E-2</v>
      </c>
    </row>
    <row r="528" spans="1:2" x14ac:dyDescent="0.25">
      <c r="A528" t="s">
        <v>522</v>
      </c>
      <c r="B528" s="28">
        <v>5.5599999999999997E-2</v>
      </c>
    </row>
    <row r="529" spans="1:2" x14ac:dyDescent="0.25">
      <c r="A529" t="s">
        <v>523</v>
      </c>
      <c r="B529" s="28">
        <v>5.5399999999999998E-2</v>
      </c>
    </row>
    <row r="530" spans="1:2" x14ac:dyDescent="0.25">
      <c r="A530" t="s">
        <v>524</v>
      </c>
      <c r="B530" s="28">
        <v>5.5199999999999999E-2</v>
      </c>
    </row>
    <row r="531" spans="1:2" x14ac:dyDescent="0.25">
      <c r="A531" t="s">
        <v>525</v>
      </c>
      <c r="B531" s="28">
        <v>5.6299999999999996E-2</v>
      </c>
    </row>
    <row r="532" spans="1:2" x14ac:dyDescent="0.25">
      <c r="A532" t="s">
        <v>526</v>
      </c>
      <c r="B532" s="28">
        <v>5.6299999999999996E-2</v>
      </c>
    </row>
    <row r="533" spans="1:2" x14ac:dyDescent="0.25">
      <c r="A533" t="s">
        <v>527</v>
      </c>
      <c r="B533" s="28">
        <v>5.6600000000000004E-2</v>
      </c>
    </row>
    <row r="534" spans="1:2" x14ac:dyDescent="0.25">
      <c r="A534" t="s">
        <v>528</v>
      </c>
      <c r="B534" s="28">
        <v>5.6299999999999996E-2</v>
      </c>
    </row>
    <row r="535" spans="1:2" x14ac:dyDescent="0.25">
      <c r="A535" t="s">
        <v>529</v>
      </c>
      <c r="B535" s="28">
        <v>5.5300000000000002E-2</v>
      </c>
    </row>
    <row r="536" spans="1:2" x14ac:dyDescent="0.25">
      <c r="A536" t="s">
        <v>530</v>
      </c>
      <c r="B536" s="28">
        <v>5.5800000000000002E-2</v>
      </c>
    </row>
    <row r="537" spans="1:2" x14ac:dyDescent="0.25">
      <c r="A537" t="s">
        <v>531</v>
      </c>
      <c r="B537" s="28">
        <v>5.6500000000000002E-2</v>
      </c>
    </row>
    <row r="538" spans="1:2" x14ac:dyDescent="0.25">
      <c r="A538" t="s">
        <v>532</v>
      </c>
      <c r="B538" s="28">
        <v>5.7200000000000001E-2</v>
      </c>
    </row>
    <row r="539" spans="1:2" x14ac:dyDescent="0.25">
      <c r="A539" t="s">
        <v>533</v>
      </c>
      <c r="B539" s="28">
        <v>5.67E-2</v>
      </c>
    </row>
    <row r="540" spans="1:2" x14ac:dyDescent="0.25">
      <c r="A540" t="s">
        <v>534</v>
      </c>
      <c r="B540" s="28">
        <v>5.7300000000000004E-2</v>
      </c>
    </row>
    <row r="541" spans="1:2" x14ac:dyDescent="0.25">
      <c r="A541" t="s">
        <v>535</v>
      </c>
      <c r="B541" s="28">
        <v>5.8099999999999999E-2</v>
      </c>
    </row>
    <row r="542" spans="1:2" x14ac:dyDescent="0.25">
      <c r="A542" t="s">
        <v>536</v>
      </c>
      <c r="B542" s="28">
        <v>5.6799999999999996E-2</v>
      </c>
    </row>
    <row r="543" spans="1:2" x14ac:dyDescent="0.25">
      <c r="A543" t="s">
        <v>537</v>
      </c>
      <c r="B543" s="28">
        <v>5.6799999999999996E-2</v>
      </c>
    </row>
    <row r="544" spans="1:2" x14ac:dyDescent="0.25">
      <c r="A544" t="s">
        <v>538</v>
      </c>
      <c r="B544" s="28">
        <v>5.7699999999999994E-2</v>
      </c>
    </row>
    <row r="545" spans="1:2" x14ac:dyDescent="0.25">
      <c r="A545" t="s">
        <v>539</v>
      </c>
      <c r="B545" s="28">
        <v>5.7699999999999994E-2</v>
      </c>
    </row>
    <row r="546" spans="1:2" x14ac:dyDescent="0.25">
      <c r="A546" t="s">
        <v>540</v>
      </c>
      <c r="B546" s="28">
        <v>5.8799999999999998E-2</v>
      </c>
    </row>
    <row r="547" spans="1:2" x14ac:dyDescent="0.25">
      <c r="A547" t="s">
        <v>541</v>
      </c>
      <c r="B547" s="28">
        <v>5.8700000000000002E-2</v>
      </c>
    </row>
    <row r="548" spans="1:2" x14ac:dyDescent="0.25">
      <c r="A548" t="s">
        <v>542</v>
      </c>
      <c r="B548" s="28">
        <v>5.79E-2</v>
      </c>
    </row>
    <row r="549" spans="1:2" x14ac:dyDescent="0.25">
      <c r="A549" t="s">
        <v>543</v>
      </c>
      <c r="B549" s="28">
        <v>5.8600000000000006E-2</v>
      </c>
    </row>
    <row r="550" spans="1:2" x14ac:dyDescent="0.25">
      <c r="A550" t="s">
        <v>544</v>
      </c>
      <c r="B550" s="28">
        <v>5.7800000000000004E-2</v>
      </c>
    </row>
    <row r="551" spans="1:2" x14ac:dyDescent="0.25">
      <c r="A551" t="s">
        <v>545</v>
      </c>
      <c r="B551" s="28">
        <v>5.9000000000000004E-2</v>
      </c>
    </row>
    <row r="552" spans="1:2" x14ac:dyDescent="0.25">
      <c r="A552" t="s">
        <v>546</v>
      </c>
      <c r="B552" s="28">
        <v>5.8299999999999998E-2</v>
      </c>
    </row>
    <row r="553" spans="1:2" x14ac:dyDescent="0.25">
      <c r="A553" t="s">
        <v>547</v>
      </c>
      <c r="B553" s="28">
        <v>5.8499999999999996E-2</v>
      </c>
    </row>
    <row r="554" spans="1:2" x14ac:dyDescent="0.25">
      <c r="A554" t="s">
        <v>548</v>
      </c>
      <c r="B554" s="28">
        <v>5.8600000000000006E-2</v>
      </c>
    </row>
    <row r="555" spans="1:2" x14ac:dyDescent="0.25">
      <c r="A555" t="s">
        <v>549</v>
      </c>
      <c r="B555" s="28">
        <v>5.8200000000000002E-2</v>
      </c>
    </row>
    <row r="556" spans="1:2" x14ac:dyDescent="0.25">
      <c r="A556" t="s">
        <v>550</v>
      </c>
      <c r="B556" s="28">
        <v>5.7800000000000004E-2</v>
      </c>
    </row>
    <row r="557" spans="1:2" x14ac:dyDescent="0.25">
      <c r="A557" t="s">
        <v>551</v>
      </c>
      <c r="B557" s="28">
        <v>5.7500000000000002E-2</v>
      </c>
    </row>
    <row r="558" spans="1:2" x14ac:dyDescent="0.25">
      <c r="A558" t="s">
        <v>552</v>
      </c>
      <c r="B558" s="28">
        <v>5.6399999999999999E-2</v>
      </c>
    </row>
    <row r="559" spans="1:2" x14ac:dyDescent="0.25">
      <c r="A559" t="s">
        <v>553</v>
      </c>
      <c r="B559" s="28">
        <v>5.6299999999999996E-2</v>
      </c>
    </row>
    <row r="560" spans="1:2" x14ac:dyDescent="0.25">
      <c r="A560" t="s">
        <v>554</v>
      </c>
      <c r="B560" s="28">
        <v>5.4400000000000004E-2</v>
      </c>
    </row>
    <row r="561" spans="1:2" x14ac:dyDescent="0.25">
      <c r="A561" t="s">
        <v>555</v>
      </c>
      <c r="B561" s="28">
        <v>5.3699999999999998E-2</v>
      </c>
    </row>
    <row r="562" spans="1:2" x14ac:dyDescent="0.25">
      <c r="A562" t="s">
        <v>556</v>
      </c>
      <c r="B562" s="28">
        <v>5.3899999999999997E-2</v>
      </c>
    </row>
    <row r="563" spans="1:2" x14ac:dyDescent="0.25">
      <c r="A563" t="s">
        <v>557</v>
      </c>
      <c r="B563" s="28">
        <v>5.4699999999999999E-2</v>
      </c>
    </row>
    <row r="564" spans="1:2" x14ac:dyDescent="0.25">
      <c r="A564" t="s">
        <v>558</v>
      </c>
      <c r="B564" s="28">
        <v>5.4400000000000004E-2</v>
      </c>
    </row>
    <row r="565" spans="1:2" x14ac:dyDescent="0.25">
      <c r="A565" t="s">
        <v>559</v>
      </c>
      <c r="B565" s="28">
        <v>5.4600000000000003E-2</v>
      </c>
    </row>
    <row r="566" spans="1:2" x14ac:dyDescent="0.25">
      <c r="A566" t="s">
        <v>560</v>
      </c>
      <c r="B566" s="28">
        <v>5.3699999999999998E-2</v>
      </c>
    </row>
    <row r="567" spans="1:2" x14ac:dyDescent="0.25">
      <c r="A567" t="s">
        <v>561</v>
      </c>
      <c r="B567" s="28">
        <v>5.3699999999999998E-2</v>
      </c>
    </row>
    <row r="568" spans="1:2" x14ac:dyDescent="0.25">
      <c r="A568" t="s">
        <v>562</v>
      </c>
      <c r="B568" s="28">
        <v>5.4600000000000003E-2</v>
      </c>
    </row>
    <row r="569" spans="1:2" x14ac:dyDescent="0.25">
      <c r="A569" t="s">
        <v>563</v>
      </c>
      <c r="B569" s="28">
        <v>5.4000000000000006E-2</v>
      </c>
    </row>
    <row r="570" spans="1:2" x14ac:dyDescent="0.25">
      <c r="A570" t="s">
        <v>564</v>
      </c>
      <c r="B570" s="28">
        <v>5.4199999999999998E-2</v>
      </c>
    </row>
    <row r="571" spans="1:2" x14ac:dyDescent="0.25">
      <c r="A571" t="s">
        <v>565</v>
      </c>
      <c r="B571" s="28">
        <v>5.5099999999999996E-2</v>
      </c>
    </row>
    <row r="572" spans="1:2" x14ac:dyDescent="0.25">
      <c r="A572" t="s">
        <v>566</v>
      </c>
      <c r="B572" s="28">
        <v>5.5800000000000002E-2</v>
      </c>
    </row>
    <row r="573" spans="1:2" x14ac:dyDescent="0.25">
      <c r="A573" t="s">
        <v>567</v>
      </c>
      <c r="B573" s="28">
        <v>5.5800000000000002E-2</v>
      </c>
    </row>
    <row r="574" spans="1:2" x14ac:dyDescent="0.25">
      <c r="A574" t="s">
        <v>568</v>
      </c>
      <c r="B574" s="28">
        <v>5.6399999999999999E-2</v>
      </c>
    </row>
    <row r="575" spans="1:2" x14ac:dyDescent="0.25">
      <c r="A575" t="s">
        <v>569</v>
      </c>
      <c r="B575" s="28">
        <v>5.67E-2</v>
      </c>
    </row>
    <row r="576" spans="1:2" x14ac:dyDescent="0.25">
      <c r="A576" t="s">
        <v>570</v>
      </c>
      <c r="B576" s="28">
        <v>5.5800000000000002E-2</v>
      </c>
    </row>
    <row r="577" spans="1:2" x14ac:dyDescent="0.25">
      <c r="A577" t="s">
        <v>571</v>
      </c>
      <c r="B577" s="28">
        <v>5.5999999999999994E-2</v>
      </c>
    </row>
    <row r="578" spans="1:2" x14ac:dyDescent="0.25">
      <c r="A578" t="s">
        <v>572</v>
      </c>
      <c r="B578" s="28">
        <v>5.6600000000000004E-2</v>
      </c>
    </row>
    <row r="579" spans="1:2" x14ac:dyDescent="0.25">
      <c r="A579" t="s">
        <v>573</v>
      </c>
      <c r="B579" s="28">
        <v>5.6299999999999996E-2</v>
      </c>
    </row>
    <row r="580" spans="1:2" x14ac:dyDescent="0.25">
      <c r="A580" t="s">
        <v>574</v>
      </c>
      <c r="B580" s="28">
        <v>5.6100000000000004E-2</v>
      </c>
    </row>
    <row r="581" spans="1:2" x14ac:dyDescent="0.25">
      <c r="A581" t="s">
        <v>575</v>
      </c>
      <c r="B581" s="28">
        <v>5.6100000000000004E-2</v>
      </c>
    </row>
    <row r="582" spans="1:2" x14ac:dyDescent="0.25">
      <c r="A582" t="s">
        <v>576</v>
      </c>
      <c r="B582" s="28">
        <v>5.6399999999999999E-2</v>
      </c>
    </row>
    <row r="583" spans="1:2" x14ac:dyDescent="0.25">
      <c r="A583" t="s">
        <v>577</v>
      </c>
      <c r="B583" s="28">
        <v>5.62E-2</v>
      </c>
    </row>
    <row r="584" spans="1:2" x14ac:dyDescent="0.25">
      <c r="A584" t="s">
        <v>578</v>
      </c>
      <c r="B584" s="28">
        <v>5.6299999999999996E-2</v>
      </c>
    </row>
    <row r="585" spans="1:2" x14ac:dyDescent="0.25">
      <c r="A585" t="s">
        <v>579</v>
      </c>
      <c r="B585" s="28">
        <v>5.6600000000000004E-2</v>
      </c>
    </row>
    <row r="586" spans="1:2" x14ac:dyDescent="0.25">
      <c r="A586" t="s">
        <v>580</v>
      </c>
      <c r="B586" s="28">
        <v>5.74E-2</v>
      </c>
    </row>
    <row r="587" spans="1:2" x14ac:dyDescent="0.25">
      <c r="A587" t="s">
        <v>581</v>
      </c>
      <c r="B587" s="28">
        <v>5.6299999999999996E-2</v>
      </c>
    </row>
    <row r="588" spans="1:2" x14ac:dyDescent="0.25">
      <c r="A588" t="s">
        <v>582</v>
      </c>
      <c r="B588" s="28">
        <v>5.7200000000000001E-2</v>
      </c>
    </row>
    <row r="589" spans="1:2" x14ac:dyDescent="0.25">
      <c r="A589" t="s">
        <v>583</v>
      </c>
      <c r="B589" s="28">
        <v>5.7800000000000004E-2</v>
      </c>
    </row>
    <row r="590" spans="1:2" x14ac:dyDescent="0.25">
      <c r="A590" t="s">
        <v>584</v>
      </c>
      <c r="B590" s="28">
        <v>5.7300000000000004E-2</v>
      </c>
    </row>
    <row r="591" spans="1:2" x14ac:dyDescent="0.25">
      <c r="A591" t="s">
        <v>585</v>
      </c>
      <c r="B591" s="28">
        <v>5.8400000000000001E-2</v>
      </c>
    </row>
    <row r="592" spans="1:2" x14ac:dyDescent="0.25">
      <c r="A592" t="s">
        <v>586</v>
      </c>
      <c r="B592" s="28">
        <v>5.8400000000000001E-2</v>
      </c>
    </row>
    <row r="593" spans="1:2" x14ac:dyDescent="0.25">
      <c r="A593" t="s">
        <v>587</v>
      </c>
      <c r="B593" s="28">
        <v>5.7599999999999998E-2</v>
      </c>
    </row>
    <row r="594" spans="1:2" x14ac:dyDescent="0.25">
      <c r="A594" t="s">
        <v>588</v>
      </c>
      <c r="B594" s="28">
        <v>5.7200000000000001E-2</v>
      </c>
    </row>
    <row r="595" spans="1:2" x14ac:dyDescent="0.25">
      <c r="A595" t="s">
        <v>589</v>
      </c>
      <c r="B595" s="28">
        <v>5.5899999999999998E-2</v>
      </c>
    </row>
    <row r="596" spans="1:2" x14ac:dyDescent="0.25">
      <c r="A596" t="s">
        <v>590</v>
      </c>
      <c r="B596" s="28">
        <v>5.6299999999999996E-2</v>
      </c>
    </row>
    <row r="597" spans="1:2" x14ac:dyDescent="0.25">
      <c r="A597" t="s">
        <v>591</v>
      </c>
      <c r="B597" s="28">
        <v>5.62E-2</v>
      </c>
    </row>
    <row r="598" spans="1:2" x14ac:dyDescent="0.25">
      <c r="A598" t="s">
        <v>592</v>
      </c>
      <c r="B598" s="28">
        <v>5.6399999999999999E-2</v>
      </c>
    </row>
    <row r="599" spans="1:2" x14ac:dyDescent="0.25">
      <c r="A599" t="s">
        <v>593</v>
      </c>
      <c r="B599" s="28">
        <v>5.6100000000000004E-2</v>
      </c>
    </row>
    <row r="600" spans="1:2" x14ac:dyDescent="0.25">
      <c r="A600" t="s">
        <v>594</v>
      </c>
      <c r="B600" s="28">
        <v>5.7300000000000004E-2</v>
      </c>
    </row>
    <row r="601" spans="1:2" x14ac:dyDescent="0.25">
      <c r="A601" t="s">
        <v>610</v>
      </c>
      <c r="B601" s="28">
        <v>5.7999999999999996E-2</v>
      </c>
    </row>
    <row r="602" spans="1:2" x14ac:dyDescent="0.25">
      <c r="A602" t="s">
        <v>611</v>
      </c>
      <c r="B602" s="28">
        <v>5.74E-2</v>
      </c>
    </row>
    <row r="603" spans="1:2" x14ac:dyDescent="0.25">
      <c r="A603" t="s">
        <v>612</v>
      </c>
      <c r="B603" s="28">
        <v>5.6900000000000006E-2</v>
      </c>
    </row>
    <row r="604" spans="1:2" x14ac:dyDescent="0.25">
      <c r="A604" t="s">
        <v>613</v>
      </c>
      <c r="B604" s="28">
        <v>5.6900000000000006E-2</v>
      </c>
    </row>
    <row r="605" spans="1:2" x14ac:dyDescent="0.25">
      <c r="A605" t="s">
        <v>614</v>
      </c>
      <c r="B605" s="28">
        <v>5.74E-2</v>
      </c>
    </row>
    <row r="606" spans="1:2" x14ac:dyDescent="0.25">
      <c r="A606" t="s">
        <v>615</v>
      </c>
      <c r="B606" s="28">
        <v>5.7200000000000001E-2</v>
      </c>
    </row>
    <row r="607" spans="1:2" x14ac:dyDescent="0.25">
      <c r="A607" t="s">
        <v>616</v>
      </c>
      <c r="B607" s="28">
        <v>5.7500000000000002E-2</v>
      </c>
    </row>
    <row r="608" spans="1:2" x14ac:dyDescent="0.25">
      <c r="A608" t="s">
        <v>617</v>
      </c>
      <c r="B608" s="28">
        <v>5.7500000000000002E-2</v>
      </c>
    </row>
    <row r="609" spans="1:2" x14ac:dyDescent="0.25">
      <c r="A609" t="s">
        <v>618</v>
      </c>
      <c r="B609" s="28">
        <v>5.7300000000000004E-2</v>
      </c>
    </row>
    <row r="610" spans="1:2" x14ac:dyDescent="0.25">
      <c r="A610" t="s">
        <v>619</v>
      </c>
      <c r="B610" s="28">
        <v>5.79E-2</v>
      </c>
    </row>
    <row r="611" spans="1:2" x14ac:dyDescent="0.25">
      <c r="A611" t="s">
        <v>620</v>
      </c>
      <c r="B611" s="28">
        <v>5.8099999999999999E-2</v>
      </c>
    </row>
    <row r="612" spans="1:2" x14ac:dyDescent="0.25">
      <c r="A612" t="s">
        <v>621</v>
      </c>
      <c r="B612" s="28">
        <v>5.6900000000000006E-2</v>
      </c>
    </row>
    <row r="613" spans="1:2" x14ac:dyDescent="0.25">
      <c r="A613" t="s">
        <v>622</v>
      </c>
      <c r="B613" s="28">
        <v>5.67E-2</v>
      </c>
    </row>
    <row r="614" spans="1:2" x14ac:dyDescent="0.25">
      <c r="A614" t="s">
        <v>623</v>
      </c>
      <c r="B614" s="28">
        <v>5.7699999999999994E-2</v>
      </c>
    </row>
    <row r="615" spans="1:2" x14ac:dyDescent="0.25">
      <c r="A615" t="s">
        <v>624</v>
      </c>
      <c r="B615" s="28">
        <v>5.8000000000000003E-2</v>
      </c>
    </row>
    <row r="616" spans="1:2" x14ac:dyDescent="0.25">
      <c r="A616" t="s">
        <v>625</v>
      </c>
      <c r="B616" s="28">
        <v>5.74E-2</v>
      </c>
    </row>
    <row r="617" spans="1:2" x14ac:dyDescent="0.25">
      <c r="A617" t="s">
        <v>626</v>
      </c>
      <c r="B617" s="28">
        <v>5.7099999999999998E-2</v>
      </c>
    </row>
    <row r="618" spans="1:2" x14ac:dyDescent="0.25">
      <c r="A618" t="s">
        <v>627</v>
      </c>
      <c r="B618" s="28">
        <v>5.6299999999999996E-2</v>
      </c>
    </row>
    <row r="619" spans="1:2" x14ac:dyDescent="0.25">
      <c r="A619" t="s">
        <v>628</v>
      </c>
      <c r="B619" s="28">
        <v>5.67E-2</v>
      </c>
    </row>
    <row r="620" spans="1:2" x14ac:dyDescent="0.25">
      <c r="A620" t="s">
        <v>629</v>
      </c>
      <c r="B620" s="28">
        <v>5.7200000000000001E-2</v>
      </c>
    </row>
    <row r="621" spans="1:2" x14ac:dyDescent="0.25">
      <c r="A621" t="s">
        <v>630</v>
      </c>
      <c r="B621" s="28">
        <v>5.7500000000000002E-2</v>
      </c>
    </row>
    <row r="622" spans="1:2" x14ac:dyDescent="0.25">
      <c r="A622" t="s">
        <v>631</v>
      </c>
      <c r="B622" s="28">
        <v>5.7500000000000002E-2</v>
      </c>
    </row>
    <row r="623" spans="1:2" x14ac:dyDescent="0.25">
      <c r="A623" t="s">
        <v>632</v>
      </c>
      <c r="B623" s="28">
        <v>5.7800000000000004E-2</v>
      </c>
    </row>
    <row r="624" spans="1:2" x14ac:dyDescent="0.25">
      <c r="A624" t="s">
        <v>633</v>
      </c>
      <c r="B624" s="28">
        <v>5.9000000000000004E-2</v>
      </c>
    </row>
    <row r="625" spans="1:2" x14ac:dyDescent="0.25">
      <c r="A625" t="s">
        <v>634</v>
      </c>
      <c r="B625" s="28">
        <v>5.91E-2</v>
      </c>
    </row>
    <row r="626" spans="1:2" x14ac:dyDescent="0.25">
      <c r="A626" t="s">
        <v>635</v>
      </c>
      <c r="B626" s="28">
        <v>5.8899999999999994E-2</v>
      </c>
    </row>
    <row r="627" spans="1:2" x14ac:dyDescent="0.25">
      <c r="A627" t="s">
        <v>636</v>
      </c>
      <c r="B627" s="28">
        <v>5.8600000000000006E-2</v>
      </c>
    </row>
    <row r="628" spans="1:2" x14ac:dyDescent="0.25">
      <c r="A628" t="s">
        <v>637</v>
      </c>
      <c r="B628" s="28">
        <v>5.9400000000000001E-2</v>
      </c>
    </row>
    <row r="629" spans="1:2" x14ac:dyDescent="0.25">
      <c r="A629" t="s">
        <v>638</v>
      </c>
      <c r="B629" s="28">
        <v>5.9800000000000006E-2</v>
      </c>
    </row>
    <row r="630" spans="1:2" x14ac:dyDescent="0.25">
      <c r="A630" t="s">
        <v>639</v>
      </c>
      <c r="B630" s="28">
        <v>6.0100000000000001E-2</v>
      </c>
    </row>
    <row r="631" spans="1:2" x14ac:dyDescent="0.25">
      <c r="A631" t="s">
        <v>640</v>
      </c>
      <c r="B631" s="28">
        <v>6.0299999999999999E-2</v>
      </c>
    </row>
    <row r="632" spans="1:2" x14ac:dyDescent="0.25">
      <c r="A632" t="s">
        <v>641</v>
      </c>
      <c r="B632" s="28">
        <v>6.0700000000000004E-2</v>
      </c>
    </row>
    <row r="633" spans="1:2" x14ac:dyDescent="0.25">
      <c r="A633" t="s">
        <v>642</v>
      </c>
      <c r="B633" s="28">
        <v>6.2699999999999992E-2</v>
      </c>
    </row>
    <row r="634" spans="1:2" x14ac:dyDescent="0.25">
      <c r="A634" t="s">
        <v>643</v>
      </c>
      <c r="B634" s="28">
        <v>6.2400000000000004E-2</v>
      </c>
    </row>
    <row r="635" spans="1:2" x14ac:dyDescent="0.25">
      <c r="A635" t="s">
        <v>644</v>
      </c>
      <c r="B635" s="28">
        <v>6.1799999999999994E-2</v>
      </c>
    </row>
    <row r="636" spans="1:2" x14ac:dyDescent="0.25">
      <c r="A636" t="s">
        <v>645</v>
      </c>
      <c r="B636" s="28">
        <v>6.2199999999999998E-2</v>
      </c>
    </row>
    <row r="637" spans="1:2" x14ac:dyDescent="0.25">
      <c r="A637" t="s">
        <v>646</v>
      </c>
      <c r="B637" s="28">
        <v>6.0700000000000004E-2</v>
      </c>
    </row>
    <row r="638" spans="1:2" x14ac:dyDescent="0.25">
      <c r="A638" t="s">
        <v>647</v>
      </c>
      <c r="B638" s="28">
        <v>6.0700000000000004E-2</v>
      </c>
    </row>
    <row r="639" spans="1:2" x14ac:dyDescent="0.25">
      <c r="A639" t="s">
        <v>648</v>
      </c>
      <c r="B639" s="28">
        <v>6.2199999999999998E-2</v>
      </c>
    </row>
    <row r="640" spans="1:2" x14ac:dyDescent="0.25">
      <c r="A640" t="s">
        <v>649</v>
      </c>
      <c r="B640" s="28">
        <v>6.2600000000000003E-2</v>
      </c>
    </row>
    <row r="641" spans="1:2" x14ac:dyDescent="0.25">
      <c r="A641" t="s">
        <v>650</v>
      </c>
      <c r="B641" s="28">
        <v>6.2100000000000002E-2</v>
      </c>
    </row>
    <row r="642" spans="1:2" x14ac:dyDescent="0.25">
      <c r="A642" t="s">
        <v>651</v>
      </c>
      <c r="B642" s="28">
        <v>6.1699999999999998E-2</v>
      </c>
    </row>
    <row r="643" spans="1:2" x14ac:dyDescent="0.25">
      <c r="A643" t="s">
        <v>652</v>
      </c>
      <c r="B643" s="28">
        <v>6.1500000000000006E-2</v>
      </c>
    </row>
    <row r="644" spans="1:2" x14ac:dyDescent="0.25">
      <c r="A644" t="s">
        <v>653</v>
      </c>
      <c r="B644" s="28">
        <v>6.1900000000000004E-2</v>
      </c>
    </row>
    <row r="645" spans="1:2" x14ac:dyDescent="0.25">
      <c r="A645" t="s">
        <v>654</v>
      </c>
      <c r="B645" s="28">
        <v>6.2899999999999998E-2</v>
      </c>
    </row>
    <row r="646" spans="1:2" x14ac:dyDescent="0.25">
      <c r="A646" t="s">
        <v>655</v>
      </c>
      <c r="B646" s="28">
        <v>6.2400000000000004E-2</v>
      </c>
    </row>
    <row r="647" spans="1:2" x14ac:dyDescent="0.25">
      <c r="A647" t="s">
        <v>656</v>
      </c>
      <c r="B647" s="28">
        <v>6.2199999999999998E-2</v>
      </c>
    </row>
    <row r="648" spans="1:2" x14ac:dyDescent="0.25">
      <c r="A648" t="s">
        <v>657</v>
      </c>
      <c r="B648" s="28">
        <v>6.2100000000000002E-2</v>
      </c>
    </row>
    <row r="649" spans="1:2" x14ac:dyDescent="0.25">
      <c r="A649" t="s">
        <v>658</v>
      </c>
      <c r="B649" s="28">
        <v>6.1900000000000004E-2</v>
      </c>
    </row>
    <row r="650" spans="1:2" x14ac:dyDescent="0.25">
      <c r="A650" t="s">
        <v>659</v>
      </c>
      <c r="B650" s="28">
        <v>6.2199999999999998E-2</v>
      </c>
    </row>
    <row r="651" spans="1:2" x14ac:dyDescent="0.25">
      <c r="A651" t="s">
        <v>660</v>
      </c>
      <c r="B651" s="28">
        <v>6.1399999999999996E-2</v>
      </c>
    </row>
    <row r="652" spans="1:2" x14ac:dyDescent="0.25">
      <c r="A652" t="s">
        <v>661</v>
      </c>
      <c r="B652" s="28">
        <v>5.9500000000000004E-2</v>
      </c>
    </row>
    <row r="653" spans="1:2" x14ac:dyDescent="0.25">
      <c r="A653" t="s">
        <v>662</v>
      </c>
      <c r="B653" s="28">
        <v>5.9299999999999999E-2</v>
      </c>
    </row>
    <row r="654" spans="1:2" x14ac:dyDescent="0.25">
      <c r="A654" t="s">
        <v>663</v>
      </c>
      <c r="B654" s="28">
        <v>5.8499999999999996E-2</v>
      </c>
    </row>
    <row r="655" spans="1:2" x14ac:dyDescent="0.25">
      <c r="A655" t="s">
        <v>664</v>
      </c>
      <c r="B655" s="28">
        <v>5.8899999999999994E-2</v>
      </c>
    </row>
    <row r="656" spans="1:2" x14ac:dyDescent="0.25">
      <c r="A656" t="s">
        <v>665</v>
      </c>
      <c r="B656" s="28">
        <v>5.8299999999999998E-2</v>
      </c>
    </row>
    <row r="657" spans="1:2" x14ac:dyDescent="0.25">
      <c r="A657" t="s">
        <v>666</v>
      </c>
      <c r="B657" s="28">
        <v>5.8899999999999994E-2</v>
      </c>
    </row>
    <row r="658" spans="1:2" x14ac:dyDescent="0.25">
      <c r="A658" t="s">
        <v>667</v>
      </c>
      <c r="B658" s="28">
        <v>5.8200000000000002E-2</v>
      </c>
    </row>
    <row r="659" spans="1:2" x14ac:dyDescent="0.25">
      <c r="A659" t="s">
        <v>668</v>
      </c>
      <c r="B659" s="28">
        <v>5.7000000000000002E-2</v>
      </c>
    </row>
    <row r="660" spans="1:2" x14ac:dyDescent="0.25">
      <c r="A660" t="s">
        <v>669</v>
      </c>
      <c r="B660" s="28">
        <v>5.8600000000000006E-2</v>
      </c>
    </row>
    <row r="661" spans="1:2" x14ac:dyDescent="0.25">
      <c r="A661" t="s">
        <v>670</v>
      </c>
      <c r="B661" s="28">
        <v>5.7699999999999994E-2</v>
      </c>
    </row>
    <row r="662" spans="1:2" x14ac:dyDescent="0.25">
      <c r="A662" t="s">
        <v>671</v>
      </c>
      <c r="B662" s="28">
        <v>5.8499999999999996E-2</v>
      </c>
    </row>
    <row r="663" spans="1:2" x14ac:dyDescent="0.25">
      <c r="A663" t="s">
        <v>672</v>
      </c>
      <c r="B663" s="28">
        <v>5.8499999999999996E-2</v>
      </c>
    </row>
    <row r="664" spans="1:2" x14ac:dyDescent="0.25">
      <c r="A664" t="s">
        <v>673</v>
      </c>
      <c r="B664" s="28">
        <v>5.8600000000000006E-2</v>
      </c>
    </row>
    <row r="665" spans="1:2" x14ac:dyDescent="0.25">
      <c r="A665" t="s">
        <v>674</v>
      </c>
      <c r="B665" s="28">
        <v>5.7999999999999996E-2</v>
      </c>
    </row>
    <row r="666" spans="1:2" x14ac:dyDescent="0.25">
      <c r="A666" t="s">
        <v>675</v>
      </c>
      <c r="B666" s="28">
        <v>5.8200000000000002E-2</v>
      </c>
    </row>
    <row r="667" spans="1:2" x14ac:dyDescent="0.25">
      <c r="A667" t="s">
        <v>676</v>
      </c>
      <c r="B667" s="28">
        <v>5.7999999999999996E-2</v>
      </c>
    </row>
    <row r="668" spans="1:2" x14ac:dyDescent="0.25">
      <c r="A668" t="s">
        <v>677</v>
      </c>
      <c r="B668" s="28">
        <v>5.8700000000000002E-2</v>
      </c>
    </row>
    <row r="669" spans="1:2" x14ac:dyDescent="0.25">
      <c r="A669" t="s">
        <v>678</v>
      </c>
      <c r="B669" s="28">
        <v>5.9200000000000003E-2</v>
      </c>
    </row>
    <row r="670" spans="1:2" x14ac:dyDescent="0.25">
      <c r="A670" t="s">
        <v>679</v>
      </c>
      <c r="B670" s="28">
        <v>5.9200000000000003E-2</v>
      </c>
    </row>
    <row r="671" spans="1:2" x14ac:dyDescent="0.25">
      <c r="A671" t="s">
        <v>680</v>
      </c>
      <c r="B671" s="28">
        <v>5.9299999999999999E-2</v>
      </c>
    </row>
    <row r="672" spans="1:2" x14ac:dyDescent="0.25">
      <c r="A672" t="s">
        <v>681</v>
      </c>
      <c r="B672" s="28">
        <v>5.79E-2</v>
      </c>
    </row>
    <row r="673" spans="1:2" x14ac:dyDescent="0.25">
      <c r="A673" t="s">
        <v>682</v>
      </c>
      <c r="B673" s="28">
        <v>5.79E-2</v>
      </c>
    </row>
    <row r="674" spans="1:2" x14ac:dyDescent="0.25">
      <c r="A674" t="s">
        <v>683</v>
      </c>
      <c r="B674" s="28">
        <v>5.7999999999999996E-2</v>
      </c>
    </row>
    <row r="675" spans="1:2" x14ac:dyDescent="0.25">
      <c r="A675" t="s">
        <v>684</v>
      </c>
      <c r="B675" s="28">
        <v>5.7500000000000002E-2</v>
      </c>
    </row>
    <row r="676" spans="1:2" x14ac:dyDescent="0.25">
      <c r="A676" t="s">
        <v>685</v>
      </c>
      <c r="B676" s="28">
        <v>5.7300000000000004E-2</v>
      </c>
    </row>
    <row r="677" spans="1:2" x14ac:dyDescent="0.25">
      <c r="A677" t="s">
        <v>686</v>
      </c>
      <c r="B677" s="28">
        <v>5.7599999999999998E-2</v>
      </c>
    </row>
    <row r="678" spans="1:2" x14ac:dyDescent="0.25">
      <c r="A678" t="s">
        <v>687</v>
      </c>
      <c r="B678" s="28">
        <v>5.8499999999999996E-2</v>
      </c>
    </row>
    <row r="679" spans="1:2" x14ac:dyDescent="0.25">
      <c r="A679" s="23">
        <v>44823</v>
      </c>
      <c r="B679" s="29">
        <v>5.8099999999999999E-2</v>
      </c>
    </row>
    <row r="680" spans="1:2" x14ac:dyDescent="0.25">
      <c r="A680" t="s">
        <v>688</v>
      </c>
      <c r="B680" s="28">
        <v>5.8200000000000002E-2</v>
      </c>
    </row>
    <row r="681" spans="1:2" x14ac:dyDescent="0.25">
      <c r="A681" t="s">
        <v>689</v>
      </c>
      <c r="B681" s="28">
        <v>5.7500000000000002E-2</v>
      </c>
    </row>
    <row r="682" spans="1:2" x14ac:dyDescent="0.25">
      <c r="A682" t="s">
        <v>690</v>
      </c>
      <c r="B682" s="28">
        <v>5.7099999999999998E-2</v>
      </c>
    </row>
    <row r="683" spans="1:2" x14ac:dyDescent="0.25">
      <c r="A683" t="s">
        <v>691</v>
      </c>
      <c r="B683" s="28">
        <v>5.7500000000000002E-2</v>
      </c>
    </row>
    <row r="684" spans="1:2" x14ac:dyDescent="0.25">
      <c r="A684" t="s">
        <v>692</v>
      </c>
      <c r="B684" s="28">
        <v>5.8200000000000002E-2</v>
      </c>
    </row>
    <row r="685" spans="1:2" x14ac:dyDescent="0.25">
      <c r="A685" t="s">
        <v>697</v>
      </c>
      <c r="B685" s="30">
        <v>5.6399999999999999E-2</v>
      </c>
    </row>
    <row r="686" spans="1:2" x14ac:dyDescent="0.25">
      <c r="A686" t="s">
        <v>698</v>
      </c>
      <c r="B686" s="30">
        <v>5.8099999999999999E-2</v>
      </c>
    </row>
    <row r="687" spans="1:2" x14ac:dyDescent="0.25">
      <c r="A687" t="s">
        <v>699</v>
      </c>
      <c r="B687" s="30">
        <v>5.7999999999999996E-2</v>
      </c>
    </row>
    <row r="688" spans="1:2" x14ac:dyDescent="0.25">
      <c r="A688" t="s">
        <v>700</v>
      </c>
      <c r="B688" s="30">
        <v>5.7300000000000004E-2</v>
      </c>
    </row>
    <row r="689" spans="1:2" x14ac:dyDescent="0.25">
      <c r="A689" t="s">
        <v>701</v>
      </c>
      <c r="B689" s="30">
        <v>5.5199999999999999E-2</v>
      </c>
    </row>
    <row r="690" spans="1:2" x14ac:dyDescent="0.25">
      <c r="A690" t="s">
        <v>702</v>
      </c>
      <c r="B690" s="30">
        <v>5.62E-2</v>
      </c>
    </row>
    <row r="691" spans="1:2" x14ac:dyDescent="0.25">
      <c r="A691" t="s">
        <v>703</v>
      </c>
      <c r="B691" s="30">
        <v>5.6900000000000006E-2</v>
      </c>
    </row>
    <row r="692" spans="1:2" x14ac:dyDescent="0.25">
      <c r="A692" t="s">
        <v>704</v>
      </c>
      <c r="B692" s="30">
        <v>5.6600000000000004E-2</v>
      </c>
    </row>
    <row r="693" spans="1:2" x14ac:dyDescent="0.25">
      <c r="A693" t="s">
        <v>705</v>
      </c>
      <c r="B693" s="30">
        <v>5.74E-2</v>
      </c>
    </row>
    <row r="694" spans="1:2" x14ac:dyDescent="0.25">
      <c r="A694" t="s">
        <v>706</v>
      </c>
      <c r="B694" s="22">
        <v>5.7599999999999998E-2</v>
      </c>
    </row>
    <row r="695" spans="1:2" x14ac:dyDescent="0.25">
      <c r="A695" t="s">
        <v>707</v>
      </c>
      <c r="B695" s="22">
        <v>5.8099999999999999E-2</v>
      </c>
    </row>
    <row r="696" spans="1:2" x14ac:dyDescent="0.25">
      <c r="A696" t="s">
        <v>708</v>
      </c>
      <c r="B696" s="22">
        <v>5.7500000000000002E-2</v>
      </c>
    </row>
    <row r="697" spans="1:2" x14ac:dyDescent="0.25">
      <c r="A697" t="s">
        <v>709</v>
      </c>
      <c r="B697" s="22">
        <v>5.7800000000000004E-2</v>
      </c>
    </row>
    <row r="698" spans="1:2" x14ac:dyDescent="0.25">
      <c r="A698" t="s">
        <v>710</v>
      </c>
      <c r="B698" s="22">
        <v>5.74E-2</v>
      </c>
    </row>
    <row r="699" spans="1:2" x14ac:dyDescent="0.25">
      <c r="A699" t="s">
        <v>711</v>
      </c>
      <c r="B699" s="22">
        <v>5.7599999999999998E-2</v>
      </c>
    </row>
    <row r="700" spans="1:2" x14ac:dyDescent="0.25">
      <c r="A700" t="s">
        <v>712</v>
      </c>
      <c r="B700" s="22">
        <v>5.7800000000000004E-2</v>
      </c>
    </row>
    <row r="701" spans="1:2" x14ac:dyDescent="0.25">
      <c r="A701" t="s">
        <v>713</v>
      </c>
      <c r="B701" s="22">
        <v>5.7500000000000002E-2</v>
      </c>
    </row>
    <row r="702" spans="1:2" x14ac:dyDescent="0.25">
      <c r="A702" t="s">
        <v>714</v>
      </c>
      <c r="B702" s="22">
        <v>5.7800000000000004E-2</v>
      </c>
    </row>
    <row r="703" spans="1:2" x14ac:dyDescent="0.25">
      <c r="A703" t="s">
        <v>715</v>
      </c>
      <c r="B703" s="22">
        <v>5.79E-2</v>
      </c>
    </row>
    <row r="704" spans="1:2" x14ac:dyDescent="0.25">
      <c r="A704" t="s">
        <v>716</v>
      </c>
      <c r="B704" s="22">
        <v>5.7699999999999994E-2</v>
      </c>
    </row>
    <row r="705" spans="1:2" x14ac:dyDescent="0.25">
      <c r="A705" t="s">
        <v>717</v>
      </c>
      <c r="B705" s="22">
        <v>5.7599999999999998E-2</v>
      </c>
    </row>
    <row r="706" spans="1:2" x14ac:dyDescent="0.25">
      <c r="A706" t="s">
        <v>718</v>
      </c>
      <c r="B706" s="22">
        <v>5.7800000000000004E-2</v>
      </c>
    </row>
    <row r="707" spans="1:2" x14ac:dyDescent="0.25">
      <c r="A707" t="s">
        <v>719</v>
      </c>
      <c r="B707" s="22">
        <v>5.8700000000000002E-2</v>
      </c>
    </row>
    <row r="708" spans="1:2" x14ac:dyDescent="0.25">
      <c r="A708" t="s">
        <v>720</v>
      </c>
      <c r="B708" s="22">
        <v>5.8499999999999996E-2</v>
      </c>
    </row>
    <row r="709" spans="1:2" x14ac:dyDescent="0.25">
      <c r="A709" t="s">
        <v>721</v>
      </c>
      <c r="B709" s="22">
        <v>5.7200000000000001E-2</v>
      </c>
    </row>
    <row r="710" spans="1:2" x14ac:dyDescent="0.25">
      <c r="A710" t="s">
        <v>722</v>
      </c>
      <c r="B710" s="22">
        <v>5.7500000000000002E-2</v>
      </c>
    </row>
    <row r="711" spans="1:2" x14ac:dyDescent="0.25">
      <c r="A711" t="s">
        <v>723</v>
      </c>
      <c r="B711" s="22">
        <v>5.7699999999999994E-2</v>
      </c>
    </row>
    <row r="712" spans="1:2" x14ac:dyDescent="0.25">
      <c r="A712" t="s">
        <v>724</v>
      </c>
      <c r="B712" s="22">
        <v>5.8400000000000001E-2</v>
      </c>
    </row>
    <row r="713" spans="1:2" x14ac:dyDescent="0.25">
      <c r="A713" t="s">
        <v>725</v>
      </c>
      <c r="B713" s="22">
        <v>5.9400000000000001E-2</v>
      </c>
    </row>
    <row r="714" spans="1:2" x14ac:dyDescent="0.25">
      <c r="A714" t="s">
        <v>726</v>
      </c>
      <c r="B714" s="22">
        <v>5.9000000000000004E-2</v>
      </c>
    </row>
    <row r="715" spans="1:2" x14ac:dyDescent="0.25">
      <c r="A715" t="s">
        <v>727</v>
      </c>
      <c r="B715" s="22">
        <v>6.2400000000000004E-2</v>
      </c>
    </row>
    <row r="716" spans="1:2" x14ac:dyDescent="0.25">
      <c r="A716" t="s">
        <v>728</v>
      </c>
      <c r="B716" s="22">
        <v>6.2699999999999992E-2</v>
      </c>
    </row>
    <row r="717" spans="1:2" x14ac:dyDescent="0.25">
      <c r="A717" t="s">
        <v>729</v>
      </c>
      <c r="B717" s="22">
        <v>5.9400000000000001E-2</v>
      </c>
    </row>
    <row r="718" spans="1:2" x14ac:dyDescent="0.25">
      <c r="A718" t="s">
        <v>730</v>
      </c>
      <c r="B718" s="22">
        <v>6.0899999999999996E-2</v>
      </c>
    </row>
    <row r="719" spans="1:2" x14ac:dyDescent="0.25">
      <c r="A719" t="s">
        <v>731</v>
      </c>
      <c r="B719" s="22">
        <v>6.2199999999999998E-2</v>
      </c>
    </row>
    <row r="720" spans="1:2" x14ac:dyDescent="0.25">
      <c r="A720" t="s">
        <v>732</v>
      </c>
      <c r="B720" s="22">
        <v>5.9200000000000003E-2</v>
      </c>
    </row>
    <row r="721" spans="1:2" x14ac:dyDescent="0.25">
      <c r="A721" t="s">
        <v>733</v>
      </c>
      <c r="B721" s="22">
        <v>6.0100000000000001E-2</v>
      </c>
    </row>
    <row r="722" spans="1:2" x14ac:dyDescent="0.25">
      <c r="A722" t="s">
        <v>734</v>
      </c>
      <c r="B722" s="22">
        <v>6.0499999999999998E-2</v>
      </c>
    </row>
    <row r="723" spans="1:2" x14ac:dyDescent="0.25">
      <c r="A723" t="s">
        <v>735</v>
      </c>
      <c r="B723" s="22">
        <v>6.2199999999999998E-2</v>
      </c>
    </row>
    <row r="724" spans="1:2" x14ac:dyDescent="0.25">
      <c r="A724" t="s">
        <v>736</v>
      </c>
      <c r="B724" s="22">
        <v>6.1100000000000002E-2</v>
      </c>
    </row>
    <row r="725" spans="1:2" x14ac:dyDescent="0.25">
      <c r="A725" t="s">
        <v>737</v>
      </c>
      <c r="B725" s="22">
        <v>6.1900000000000004E-2</v>
      </c>
    </row>
    <row r="726" spans="1:2" x14ac:dyDescent="0.25">
      <c r="A726" t="s">
        <v>738</v>
      </c>
      <c r="B726" s="22">
        <v>6.1699999999999998E-2</v>
      </c>
    </row>
    <row r="727" spans="1:2" x14ac:dyDescent="0.25">
      <c r="A727" t="s">
        <v>739</v>
      </c>
      <c r="B727" s="22">
        <v>6.1100000000000002E-2</v>
      </c>
    </row>
    <row r="728" spans="1:2" x14ac:dyDescent="0.25">
      <c r="A728" t="s">
        <v>740</v>
      </c>
      <c r="B728" s="22">
        <v>5.9900000000000002E-2</v>
      </c>
    </row>
    <row r="729" spans="1:2" x14ac:dyDescent="0.25">
      <c r="A729" t="s">
        <v>741</v>
      </c>
      <c r="B729" s="22">
        <v>5.9800000000000006E-2</v>
      </c>
    </row>
    <row r="730" spans="1:2" x14ac:dyDescent="0.25">
      <c r="A730" t="s">
        <v>742</v>
      </c>
      <c r="B730" s="22">
        <v>5.8400000000000001E-2</v>
      </c>
    </row>
    <row r="731" spans="1:2" x14ac:dyDescent="0.25">
      <c r="A731" t="s">
        <v>743</v>
      </c>
      <c r="B731" s="22">
        <v>5.9500000000000004E-2</v>
      </c>
    </row>
    <row r="732" spans="1:2" x14ac:dyDescent="0.25">
      <c r="A732" t="s">
        <v>744</v>
      </c>
      <c r="B732" s="22">
        <v>6.0199999999999997E-2</v>
      </c>
    </row>
    <row r="733" spans="1:2" x14ac:dyDescent="0.25">
      <c r="A733" t="s">
        <v>745</v>
      </c>
      <c r="B733" s="22">
        <v>6.08E-2</v>
      </c>
    </row>
    <row r="734" spans="1:2" x14ac:dyDescent="0.25">
      <c r="A734" t="s">
        <v>746</v>
      </c>
      <c r="B734" s="22">
        <v>6.1699999999999998E-2</v>
      </c>
    </row>
    <row r="735" spans="1:2" x14ac:dyDescent="0.25">
      <c r="A735" t="s">
        <v>747</v>
      </c>
      <c r="B735" s="22">
        <v>6.08E-2</v>
      </c>
    </row>
    <row r="736" spans="1:2" x14ac:dyDescent="0.25">
      <c r="A736" t="s">
        <v>748</v>
      </c>
      <c r="B736" s="22">
        <v>6.2199999999999998E-2</v>
      </c>
    </row>
    <row r="737" spans="1:2" x14ac:dyDescent="0.25">
      <c r="A737" t="s">
        <v>749</v>
      </c>
      <c r="B737" s="22">
        <v>6.2899999999999998E-2</v>
      </c>
    </row>
    <row r="738" spans="1:2" x14ac:dyDescent="0.25">
      <c r="A738" t="s">
        <v>750</v>
      </c>
      <c r="B738" s="22">
        <v>6.4199999999999993E-2</v>
      </c>
    </row>
    <row r="739" spans="1:2" x14ac:dyDescent="0.25">
      <c r="A739" t="s">
        <v>751</v>
      </c>
      <c r="B739" s="22">
        <v>6.25E-2</v>
      </c>
    </row>
    <row r="740" spans="1:2" x14ac:dyDescent="0.25">
      <c r="A740" t="s">
        <v>752</v>
      </c>
      <c r="B740" s="22">
        <v>6.3399999999999998E-2</v>
      </c>
    </row>
    <row r="741" spans="1:2" x14ac:dyDescent="0.25">
      <c r="A741" t="s">
        <v>753</v>
      </c>
      <c r="B741" s="22">
        <v>6.3600000000000004E-2</v>
      </c>
    </row>
    <row r="742" spans="1:2" x14ac:dyDescent="0.25">
      <c r="A742" t="s">
        <v>754</v>
      </c>
      <c r="B742" s="22">
        <v>6.3500000000000001E-2</v>
      </c>
    </row>
    <row r="743" spans="1:2" x14ac:dyDescent="0.25">
      <c r="A743" t="s">
        <v>755</v>
      </c>
      <c r="B743" s="22">
        <v>6.2600000000000003E-2</v>
      </c>
    </row>
    <row r="744" spans="1:2" x14ac:dyDescent="0.25">
      <c r="A744" t="s">
        <v>756</v>
      </c>
      <c r="B744" s="22">
        <v>6.3500000000000001E-2</v>
      </c>
    </row>
    <row r="745" spans="1:2" x14ac:dyDescent="0.25">
      <c r="A745" t="s">
        <v>757</v>
      </c>
      <c r="B745" s="22">
        <v>6.1900000000000004E-2</v>
      </c>
    </row>
    <row r="746" spans="1:2" x14ac:dyDescent="0.25">
      <c r="A746" t="s">
        <v>758</v>
      </c>
      <c r="B746" s="22">
        <v>6.1900000000000004E-2</v>
      </c>
    </row>
    <row r="747" spans="1:2" x14ac:dyDescent="0.25">
      <c r="A747" t="s">
        <v>759</v>
      </c>
      <c r="B747" s="22">
        <v>6.1799999999999994E-2</v>
      </c>
    </row>
    <row r="748" spans="1:2" x14ac:dyDescent="0.25">
      <c r="A748" t="s">
        <v>760</v>
      </c>
      <c r="B748" s="22">
        <v>6.08E-2</v>
      </c>
    </row>
    <row r="749" spans="1:2" x14ac:dyDescent="0.25">
      <c r="A749" t="s">
        <v>761</v>
      </c>
      <c r="B749" s="22">
        <v>6.0100000000000001E-2</v>
      </c>
    </row>
    <row r="750" spans="1:2" x14ac:dyDescent="0.25">
      <c r="A750" t="s">
        <v>762</v>
      </c>
      <c r="B750" s="22">
        <v>6.1399999999999996E-2</v>
      </c>
    </row>
    <row r="751" spans="1:2" x14ac:dyDescent="0.25">
      <c r="A751" t="s">
        <v>763</v>
      </c>
      <c r="B751" s="22">
        <v>6.1799999999999994E-2</v>
      </c>
    </row>
    <row r="752" spans="1:2" x14ac:dyDescent="0.25">
      <c r="A752" t="s">
        <v>764</v>
      </c>
      <c r="B752" s="22">
        <v>6.2899999999999998E-2</v>
      </c>
    </row>
    <row r="753" spans="1:2" x14ac:dyDescent="0.25">
      <c r="A753" t="s">
        <v>765</v>
      </c>
      <c r="B753" s="22">
        <v>6.2300000000000001E-2</v>
      </c>
    </row>
    <row r="754" spans="1:2" x14ac:dyDescent="0.25">
      <c r="A754" t="s">
        <v>766</v>
      </c>
      <c r="B754" s="22">
        <v>6.2300000000000001E-2</v>
      </c>
    </row>
    <row r="755" spans="1:2" x14ac:dyDescent="0.25">
      <c r="A755" t="s">
        <v>767</v>
      </c>
      <c r="B755" s="22">
        <v>6.3E-2</v>
      </c>
    </row>
    <row r="756" spans="1:2" x14ac:dyDescent="0.25">
      <c r="A756" t="s">
        <v>768</v>
      </c>
      <c r="B756" s="22">
        <v>6.2300000000000001E-2</v>
      </c>
    </row>
    <row r="757" spans="1:2" x14ac:dyDescent="0.25">
      <c r="A757" t="s">
        <v>769</v>
      </c>
      <c r="B757" s="22">
        <v>6.1900000000000004E-2</v>
      </c>
    </row>
    <row r="758" spans="1:2" x14ac:dyDescent="0.25">
      <c r="A758" t="s">
        <v>770</v>
      </c>
      <c r="B758" s="22">
        <v>6.0100000000000001E-2</v>
      </c>
    </row>
    <row r="759" spans="1:2" x14ac:dyDescent="0.25">
      <c r="A759" t="s">
        <v>771</v>
      </c>
      <c r="B759" s="22">
        <v>6.08E-2</v>
      </c>
    </row>
    <row r="760" spans="1:2" x14ac:dyDescent="0.25">
      <c r="A760" t="s">
        <v>772</v>
      </c>
      <c r="B760" s="22">
        <v>6.0899999999999996E-2</v>
      </c>
    </row>
    <row r="761" spans="1:2" x14ac:dyDescent="0.25">
      <c r="A761" t="s">
        <v>773</v>
      </c>
      <c r="B761" s="22">
        <v>6.1399999999999996E-2</v>
      </c>
    </row>
    <row r="762" spans="1:2" x14ac:dyDescent="0.25">
      <c r="A762" t="s">
        <v>774</v>
      </c>
      <c r="B762" s="22">
        <v>6.1100000000000002E-2</v>
      </c>
    </row>
    <row r="763" spans="1:2" x14ac:dyDescent="0.25">
      <c r="A763" t="s">
        <v>775</v>
      </c>
      <c r="B763" s="22">
        <v>6.3299999999999995E-2</v>
      </c>
    </row>
    <row r="764" spans="1:2" x14ac:dyDescent="0.25">
      <c r="A764" t="s">
        <v>776</v>
      </c>
      <c r="B764" s="22">
        <v>6.1699999999999998E-2</v>
      </c>
    </row>
    <row r="765" spans="1:2" x14ac:dyDescent="0.25">
      <c r="A765" t="s">
        <v>777</v>
      </c>
      <c r="B765" s="22">
        <v>6.3200000000000006E-2</v>
      </c>
    </row>
    <row r="766" spans="1:2" x14ac:dyDescent="0.25">
      <c r="A766" t="s">
        <v>778</v>
      </c>
      <c r="B766" s="22">
        <v>6.3600000000000004E-2</v>
      </c>
    </row>
    <row r="767" spans="1:2" x14ac:dyDescent="0.25">
      <c r="A767" t="s">
        <v>779</v>
      </c>
      <c r="B767" s="22">
        <v>6.2400000000000004E-2</v>
      </c>
    </row>
    <row r="768" spans="1:2" x14ac:dyDescent="0.25">
      <c r="A768" t="s">
        <v>780</v>
      </c>
      <c r="B768" s="22">
        <v>6.3299999999999995E-2</v>
      </c>
    </row>
    <row r="769" spans="1:2" x14ac:dyDescent="0.25">
      <c r="A769" t="s">
        <v>781</v>
      </c>
      <c r="B769" s="22">
        <v>6.3600000000000004E-2</v>
      </c>
    </row>
    <row r="770" spans="1:2" x14ac:dyDescent="0.25">
      <c r="A770" t="s">
        <v>782</v>
      </c>
      <c r="B770" s="22">
        <v>6.3399999999999998E-2</v>
      </c>
    </row>
    <row r="771" spans="1:2" x14ac:dyDescent="0.25">
      <c r="A771" t="s">
        <v>783</v>
      </c>
      <c r="B771" s="22">
        <v>6.4199999999999993E-2</v>
      </c>
    </row>
    <row r="772" spans="1:2" x14ac:dyDescent="0.25">
      <c r="A772" t="s">
        <v>784</v>
      </c>
      <c r="B772" s="22">
        <v>6.4199999999999993E-2</v>
      </c>
    </row>
    <row r="773" spans="1:2" x14ac:dyDescent="0.25">
      <c r="A773" t="s">
        <v>785</v>
      </c>
      <c r="B773" s="22">
        <v>6.3500000000000001E-2</v>
      </c>
    </row>
    <row r="774" spans="1:2" x14ac:dyDescent="0.25">
      <c r="A774" t="s">
        <v>786</v>
      </c>
      <c r="B774" s="22">
        <v>6.5299999999999997E-2</v>
      </c>
    </row>
    <row r="775" spans="1:2" x14ac:dyDescent="0.25">
      <c r="A775" t="s">
        <v>787</v>
      </c>
      <c r="B775" s="22">
        <v>6.5099999999999991E-2</v>
      </c>
    </row>
    <row r="776" spans="1:2" x14ac:dyDescent="0.25">
      <c r="A776" t="s">
        <v>788</v>
      </c>
      <c r="B776" s="22">
        <v>6.3500000000000001E-2</v>
      </c>
    </row>
    <row r="777" spans="1:2" x14ac:dyDescent="0.25">
      <c r="A777" t="s">
        <v>789</v>
      </c>
      <c r="B777" s="22">
        <v>6.3899999999999998E-2</v>
      </c>
    </row>
    <row r="778" spans="1:2" x14ac:dyDescent="0.25">
      <c r="A778" t="s">
        <v>790</v>
      </c>
      <c r="B778" s="22">
        <v>6.3299999999999995E-2</v>
      </c>
    </row>
    <row r="779" spans="1:2" x14ac:dyDescent="0.25">
      <c r="A779" t="s">
        <v>791</v>
      </c>
      <c r="B779" s="22">
        <v>6.4399999999999999E-2</v>
      </c>
    </row>
    <row r="780" spans="1:2" x14ac:dyDescent="0.25">
      <c r="A780" t="s">
        <v>792</v>
      </c>
      <c r="B780" s="22">
        <v>6.3700000000000007E-2</v>
      </c>
    </row>
    <row r="781" spans="1:2" x14ac:dyDescent="0.25">
      <c r="A781" t="s">
        <v>793</v>
      </c>
      <c r="B781" s="22">
        <v>6.2699999999999992E-2</v>
      </c>
    </row>
    <row r="782" spans="1:2" x14ac:dyDescent="0.25">
      <c r="A782" t="s">
        <v>794</v>
      </c>
      <c r="B782" s="22">
        <v>6.3200000000000006E-2</v>
      </c>
    </row>
    <row r="783" spans="1:2" x14ac:dyDescent="0.25">
      <c r="A783" t="s">
        <v>795</v>
      </c>
      <c r="B783" s="22">
        <v>6.2800000000000009E-2</v>
      </c>
    </row>
    <row r="784" spans="1:2" x14ac:dyDescent="0.25">
      <c r="A784" t="s">
        <v>796</v>
      </c>
      <c r="B784" s="22">
        <v>6.2E-2</v>
      </c>
    </row>
    <row r="785" spans="1:2" x14ac:dyDescent="0.25">
      <c r="A785" t="s">
        <v>797</v>
      </c>
      <c r="B785" s="22">
        <v>6.2300000000000001E-2</v>
      </c>
    </row>
    <row r="786" spans="1:2" x14ac:dyDescent="0.25">
      <c r="A786" t="s">
        <v>798</v>
      </c>
      <c r="B786" s="22">
        <v>6.3E-2</v>
      </c>
    </row>
    <row r="787" spans="1:2" x14ac:dyDescent="0.25">
      <c r="A787" t="s">
        <v>799</v>
      </c>
      <c r="B787" s="22">
        <v>6.3200000000000006E-2</v>
      </c>
    </row>
    <row r="788" spans="1:2" x14ac:dyDescent="0.25">
      <c r="A788" t="s">
        <v>800</v>
      </c>
      <c r="B788" s="22">
        <v>6.3099999999999989E-2</v>
      </c>
    </row>
    <row r="789" spans="1:2" x14ac:dyDescent="0.25">
      <c r="A789" t="s">
        <v>801</v>
      </c>
      <c r="B789" s="22">
        <v>6.4000000000000001E-2</v>
      </c>
    </row>
    <row r="790" spans="1:2" x14ac:dyDescent="0.25">
      <c r="A790" t="s">
        <v>802</v>
      </c>
      <c r="B790" s="22">
        <v>6.4500000000000002E-2</v>
      </c>
    </row>
    <row r="791" spans="1:2" x14ac:dyDescent="0.25">
      <c r="A791" t="s">
        <v>808</v>
      </c>
      <c r="B791" s="22">
        <v>6.4500000000000002E-2</v>
      </c>
    </row>
    <row r="792" spans="1:2" x14ac:dyDescent="0.25">
      <c r="A792" t="s">
        <v>809</v>
      </c>
      <c r="B792" s="22">
        <v>6.5000000000000002E-2</v>
      </c>
    </row>
    <row r="793" spans="1:2" x14ac:dyDescent="0.25">
      <c r="A793" t="s">
        <v>810</v>
      </c>
      <c r="B793" s="22">
        <v>6.4299999999999996E-2</v>
      </c>
    </row>
    <row r="794" spans="1:2" x14ac:dyDescent="0.25">
      <c r="A794" t="s">
        <v>811</v>
      </c>
      <c r="B794" s="22">
        <v>6.4699999999999994E-2</v>
      </c>
    </row>
    <row r="795" spans="1:2" x14ac:dyDescent="0.25">
      <c r="A795" t="s">
        <v>812</v>
      </c>
      <c r="B795" s="22">
        <v>6.4899999999999999E-2</v>
      </c>
    </row>
    <row r="796" spans="1:2" x14ac:dyDescent="0.25">
      <c r="A796" t="s">
        <v>814</v>
      </c>
      <c r="B796" s="22">
        <v>6.3799999999999996E-2</v>
      </c>
    </row>
    <row r="797" spans="1:2" x14ac:dyDescent="0.25">
      <c r="A797" t="s">
        <v>815</v>
      </c>
      <c r="B797" s="22">
        <v>6.3899999999999998E-2</v>
      </c>
    </row>
    <row r="798" spans="1:2" x14ac:dyDescent="0.25">
      <c r="A798" t="s">
        <v>816</v>
      </c>
      <c r="B798" s="22">
        <v>6.3299999999999995E-2</v>
      </c>
    </row>
    <row r="799" spans="1:2" x14ac:dyDescent="0.25">
      <c r="A799" t="s">
        <v>817</v>
      </c>
      <c r="B799" s="22">
        <v>6.3600000000000004E-2</v>
      </c>
    </row>
    <row r="800" spans="1:2" x14ac:dyDescent="0.25">
      <c r="A800" t="s">
        <v>818</v>
      </c>
      <c r="B800" s="22">
        <v>6.4500000000000002E-2</v>
      </c>
    </row>
    <row r="801" spans="1:2" x14ac:dyDescent="0.25">
      <c r="A801" t="s">
        <v>819</v>
      </c>
      <c r="B801" s="22">
        <v>6.3600000000000004E-2</v>
      </c>
    </row>
    <row r="802" spans="1:2" x14ac:dyDescent="0.25">
      <c r="A802" t="s">
        <v>820</v>
      </c>
      <c r="B802" s="22">
        <v>6.3600000000000004E-2</v>
      </c>
    </row>
    <row r="803" spans="1:2" x14ac:dyDescent="0.25">
      <c r="A803" t="s">
        <v>821</v>
      </c>
      <c r="B803" s="22">
        <v>6.3E-2</v>
      </c>
    </row>
    <row r="804" spans="1:2" x14ac:dyDescent="0.25">
      <c r="A804" t="s">
        <v>822</v>
      </c>
      <c r="B804" s="22">
        <v>6.3299999999999995E-2</v>
      </c>
    </row>
    <row r="805" spans="1:2" x14ac:dyDescent="0.25">
      <c r="A805" t="s">
        <v>823</v>
      </c>
      <c r="B805" s="22">
        <v>6.3600000000000004E-2</v>
      </c>
    </row>
    <row r="806" spans="1:2" x14ac:dyDescent="0.25">
      <c r="A806" t="s">
        <v>824</v>
      </c>
      <c r="B806" s="22">
        <v>6.2800000000000009E-2</v>
      </c>
    </row>
    <row r="807" spans="1:2" x14ac:dyDescent="0.25">
      <c r="A807" t="s">
        <v>825</v>
      </c>
      <c r="B807" s="22">
        <v>6.1699999999999998E-2</v>
      </c>
    </row>
    <row r="808" spans="1:2" x14ac:dyDescent="0.25">
      <c r="A808" t="s">
        <v>826</v>
      </c>
      <c r="B808" s="22">
        <v>6.2100000000000002E-2</v>
      </c>
    </row>
    <row r="809" spans="1:2" x14ac:dyDescent="0.25">
      <c r="A809" t="s">
        <v>827</v>
      </c>
      <c r="B809" s="22">
        <v>6.1100000000000002E-2</v>
      </c>
    </row>
    <row r="810" spans="1:2" x14ac:dyDescent="0.25">
      <c r="A810" t="s">
        <v>828</v>
      </c>
      <c r="B810" s="22">
        <v>6.0899999999999996E-2</v>
      </c>
    </row>
    <row r="811" spans="1:2" x14ac:dyDescent="0.25">
      <c r="A811" t="s">
        <v>829</v>
      </c>
      <c r="B811" s="22">
        <v>6.0999999999999999E-2</v>
      </c>
    </row>
    <row r="812" spans="1:2" x14ac:dyDescent="0.25">
      <c r="A812" t="s">
        <v>830</v>
      </c>
      <c r="B812" s="22">
        <v>6.13E-2</v>
      </c>
    </row>
    <row r="813" spans="1:2" x14ac:dyDescent="0.25">
      <c r="A813" t="s">
        <v>831</v>
      </c>
      <c r="B813" s="22">
        <v>6.1900000000000004E-2</v>
      </c>
    </row>
    <row r="814" spans="1:2" x14ac:dyDescent="0.25">
      <c r="A814" t="s">
        <v>832</v>
      </c>
      <c r="B814" s="22">
        <v>6.1100000000000002E-2</v>
      </c>
    </row>
    <row r="815" spans="1:2" x14ac:dyDescent="0.25">
      <c r="A815" t="s">
        <v>833</v>
      </c>
      <c r="B815" s="22">
        <v>6.13E-2</v>
      </c>
    </row>
    <row r="816" spans="1:2" x14ac:dyDescent="0.25">
      <c r="A816" t="s">
        <v>834</v>
      </c>
      <c r="B816" s="22">
        <v>6.0899999999999996E-2</v>
      </c>
    </row>
    <row r="817" spans="1:2" x14ac:dyDescent="0.25">
      <c r="A817" t="s">
        <v>835</v>
      </c>
      <c r="B817" s="22">
        <v>6.1399999999999996E-2</v>
      </c>
    </row>
    <row r="818" spans="1:2" x14ac:dyDescent="0.25">
      <c r="A818" t="s">
        <v>836</v>
      </c>
      <c r="B818" s="22">
        <v>6.13E-2</v>
      </c>
    </row>
    <row r="819" spans="1:2" x14ac:dyDescent="0.25">
      <c r="A819" t="s">
        <v>837</v>
      </c>
      <c r="B819" s="22">
        <v>6.13E-2</v>
      </c>
    </row>
    <row r="820" spans="1:2" x14ac:dyDescent="0.25">
      <c r="A820" t="s">
        <v>838</v>
      </c>
      <c r="B820" s="22">
        <v>6.1200000000000004E-2</v>
      </c>
    </row>
    <row r="821" spans="1:2" x14ac:dyDescent="0.25">
      <c r="A821" t="s">
        <v>839</v>
      </c>
      <c r="B821" s="22">
        <v>0.06</v>
      </c>
    </row>
    <row r="822" spans="1:2" x14ac:dyDescent="0.25">
      <c r="A822" t="s">
        <v>840</v>
      </c>
      <c r="B822" s="22">
        <v>5.96E-2</v>
      </c>
    </row>
    <row r="823" spans="1:2" x14ac:dyDescent="0.25">
      <c r="A823" t="s">
        <v>841</v>
      </c>
      <c r="B823" s="22">
        <v>5.9200000000000003E-2</v>
      </c>
    </row>
    <row r="824" spans="1:2" x14ac:dyDescent="0.25">
      <c r="A824" t="s">
        <v>842</v>
      </c>
      <c r="B824" s="22">
        <v>6.13E-2</v>
      </c>
    </row>
    <row r="825" spans="1:2" x14ac:dyDescent="0.25">
      <c r="A825" t="s">
        <v>843</v>
      </c>
      <c r="B825" s="22">
        <v>6.0599999999999994E-2</v>
      </c>
    </row>
    <row r="826" spans="1:2" x14ac:dyDescent="0.25">
      <c r="A826" t="s">
        <v>844</v>
      </c>
      <c r="B826" s="22">
        <v>6.0400000000000002E-2</v>
      </c>
    </row>
    <row r="827" spans="1:2" x14ac:dyDescent="0.25">
      <c r="A827" t="s">
        <v>845</v>
      </c>
      <c r="B827" s="22">
        <v>5.96E-2</v>
      </c>
    </row>
    <row r="828" spans="1:2" x14ac:dyDescent="0.25">
      <c r="A828" t="s">
        <v>846</v>
      </c>
      <c r="B828" s="22">
        <v>5.9800000000000006E-2</v>
      </c>
    </row>
    <row r="829" spans="1:2" x14ac:dyDescent="0.25">
      <c r="A829" t="s">
        <v>847</v>
      </c>
      <c r="B829" s="22">
        <v>5.8899999999999994E-2</v>
      </c>
    </row>
    <row r="830" spans="1:2" x14ac:dyDescent="0.25">
      <c r="A830" t="s">
        <v>848</v>
      </c>
      <c r="B830" s="22">
        <v>5.9800000000000006E-2</v>
      </c>
    </row>
    <row r="831" spans="1:2" x14ac:dyDescent="0.25">
      <c r="A831" s="23">
        <v>45048</v>
      </c>
      <c r="B831" s="29">
        <v>5.9799999999999999E-2</v>
      </c>
    </row>
    <row r="832" spans="1:2" x14ac:dyDescent="0.25">
      <c r="A832" t="s">
        <v>849</v>
      </c>
      <c r="B832" s="22">
        <v>5.9500000000000004E-2</v>
      </c>
    </row>
    <row r="833" spans="1:2" x14ac:dyDescent="0.25">
      <c r="A833" t="s">
        <v>850</v>
      </c>
      <c r="B833" s="22">
        <v>5.9400000000000001E-2</v>
      </c>
    </row>
    <row r="834" spans="1:2" x14ac:dyDescent="0.25">
      <c r="A834" t="s">
        <v>851</v>
      </c>
      <c r="B834" s="22">
        <v>5.9500000000000004E-2</v>
      </c>
    </row>
    <row r="835" spans="1:2" x14ac:dyDescent="0.25">
      <c r="A835" t="s">
        <v>852</v>
      </c>
      <c r="B835" s="22">
        <v>5.8400000000000001E-2</v>
      </c>
    </row>
    <row r="836" spans="1:2" x14ac:dyDescent="0.25">
      <c r="A836" t="s">
        <v>853</v>
      </c>
      <c r="B836" s="22">
        <v>5.8700000000000002E-2</v>
      </c>
    </row>
    <row r="837" spans="1:2" x14ac:dyDescent="0.25">
      <c r="A837" t="s">
        <v>854</v>
      </c>
      <c r="B837" s="22">
        <v>5.9000000000000004E-2</v>
      </c>
    </row>
    <row r="838" spans="1:2" x14ac:dyDescent="0.25">
      <c r="A838" t="s">
        <v>855</v>
      </c>
      <c r="B838" s="22">
        <v>5.7999999999999996E-2</v>
      </c>
    </row>
    <row r="839" spans="1:2" x14ac:dyDescent="0.25">
      <c r="A839" t="s">
        <v>856</v>
      </c>
      <c r="B839" s="22">
        <v>5.7599999999999998E-2</v>
      </c>
    </row>
    <row r="840" spans="1:2" x14ac:dyDescent="0.25">
      <c r="A840" t="s">
        <v>857</v>
      </c>
      <c r="B840" s="22">
        <v>5.7099999999999998E-2</v>
      </c>
    </row>
    <row r="841" spans="1:2" x14ac:dyDescent="0.25">
      <c r="A841" t="s">
        <v>858</v>
      </c>
      <c r="B841" s="22">
        <v>5.6299999999999996E-2</v>
      </c>
    </row>
    <row r="842" spans="1:2" x14ac:dyDescent="0.25">
      <c r="A842" t="s">
        <v>865</v>
      </c>
      <c r="B842" s="22">
        <v>5.7200000000000001E-2</v>
      </c>
    </row>
    <row r="843" spans="1:2" x14ac:dyDescent="0.25">
      <c r="A843" t="s">
        <v>866</v>
      </c>
      <c r="B843" s="22">
        <v>5.5899999999999998E-2</v>
      </c>
    </row>
    <row r="844" spans="1:2" x14ac:dyDescent="0.25">
      <c r="A844" t="s">
        <v>867</v>
      </c>
      <c r="B844" s="22">
        <v>5.6399999999999999E-2</v>
      </c>
    </row>
    <row r="845" spans="1:2" x14ac:dyDescent="0.25">
      <c r="A845" t="s">
        <v>868</v>
      </c>
      <c r="B845" s="22">
        <v>5.5999999999999994E-2</v>
      </c>
    </row>
    <row r="846" spans="1:2" x14ac:dyDescent="0.25">
      <c r="A846" t="s">
        <v>869</v>
      </c>
      <c r="B846" s="22">
        <v>5.67E-2</v>
      </c>
    </row>
    <row r="847" spans="1:2" x14ac:dyDescent="0.25">
      <c r="A847" t="s">
        <v>870</v>
      </c>
      <c r="B847" s="22">
        <v>5.5599999999999997E-2</v>
      </c>
    </row>
    <row r="848" spans="1:2" x14ac:dyDescent="0.25">
      <c r="A848" t="s">
        <v>871</v>
      </c>
      <c r="B848" s="22">
        <v>5.5199999999999999E-2</v>
      </c>
    </row>
    <row r="849" spans="1:2" x14ac:dyDescent="0.25">
      <c r="A849" t="s">
        <v>872</v>
      </c>
      <c r="B849" s="22">
        <v>5.5500000000000001E-2</v>
      </c>
    </row>
    <row r="850" spans="1:2" x14ac:dyDescent="0.25">
      <c r="A850" t="s">
        <v>873</v>
      </c>
      <c r="B850" s="22">
        <v>5.4699999999999999E-2</v>
      </c>
    </row>
    <row r="851" spans="1:2" x14ac:dyDescent="0.25">
      <c r="A851" t="s">
        <v>874</v>
      </c>
      <c r="B851" s="22">
        <v>5.45E-2</v>
      </c>
    </row>
    <row r="852" spans="1:2" x14ac:dyDescent="0.25">
      <c r="A852" t="s">
        <v>875</v>
      </c>
      <c r="B852" s="22">
        <v>5.5199999999999999E-2</v>
      </c>
    </row>
    <row r="853" spans="1:2" x14ac:dyDescent="0.25">
      <c r="A853" t="s">
        <v>876</v>
      </c>
      <c r="B853" s="22">
        <v>5.5399999999999998E-2</v>
      </c>
    </row>
    <row r="854" spans="1:2" x14ac:dyDescent="0.25">
      <c r="A854" t="s">
        <v>877</v>
      </c>
      <c r="B854" s="22">
        <v>5.4800000000000001E-2</v>
      </c>
    </row>
    <row r="855" spans="1:2" x14ac:dyDescent="0.25">
      <c r="A855" t="s">
        <v>878</v>
      </c>
      <c r="B855" s="22">
        <v>5.45E-2</v>
      </c>
    </row>
    <row r="856" spans="1:2" x14ac:dyDescent="0.25">
      <c r="A856" t="s">
        <v>879</v>
      </c>
      <c r="B856" s="22">
        <v>5.3499999999999999E-2</v>
      </c>
    </row>
    <row r="857" spans="1:2" x14ac:dyDescent="0.25">
      <c r="A857" t="s">
        <v>880</v>
      </c>
      <c r="B857" s="22">
        <v>5.28E-2</v>
      </c>
    </row>
    <row r="858" spans="1:2" x14ac:dyDescent="0.25">
      <c r="A858" t="s">
        <v>881</v>
      </c>
      <c r="B858" s="22">
        <v>5.3899999999999997E-2</v>
      </c>
    </row>
    <row r="859" spans="1:2" x14ac:dyDescent="0.25">
      <c r="A859" t="s">
        <v>882</v>
      </c>
      <c r="B859" s="22">
        <v>5.3600000000000002E-2</v>
      </c>
    </row>
    <row r="860" spans="1:2" x14ac:dyDescent="0.25">
      <c r="A860" t="s">
        <v>883</v>
      </c>
      <c r="B860" s="22">
        <v>5.4699999999999999E-2</v>
      </c>
    </row>
    <row r="861" spans="1:2" x14ac:dyDescent="0.25">
      <c r="A861" t="s">
        <v>884</v>
      </c>
      <c r="B861" s="22">
        <v>5.5E-2</v>
      </c>
    </row>
    <row r="862" spans="1:2" x14ac:dyDescent="0.25">
      <c r="A862" t="s">
        <v>885</v>
      </c>
      <c r="B862" s="22">
        <v>5.3800000000000001E-2</v>
      </c>
    </row>
    <row r="863" spans="1:2" x14ac:dyDescent="0.25">
      <c r="A863" t="s">
        <v>886</v>
      </c>
      <c r="B863" s="22">
        <v>5.4699999999999999E-2</v>
      </c>
    </row>
    <row r="864" spans="1:2" x14ac:dyDescent="0.25">
      <c r="A864" t="s">
        <v>887</v>
      </c>
      <c r="B864" s="22">
        <v>5.3899999999999997E-2</v>
      </c>
    </row>
    <row r="865" spans="1:2" x14ac:dyDescent="0.25">
      <c r="A865" t="s">
        <v>888</v>
      </c>
      <c r="B865" s="22">
        <v>5.3800000000000001E-2</v>
      </c>
    </row>
    <row r="866" spans="1:2" x14ac:dyDescent="0.25">
      <c r="A866" t="s">
        <v>889</v>
      </c>
      <c r="B866" s="22">
        <v>5.4000000000000006E-2</v>
      </c>
    </row>
    <row r="867" spans="1:2" x14ac:dyDescent="0.25">
      <c r="A867" t="s">
        <v>890</v>
      </c>
      <c r="B867" s="22">
        <v>5.3099999999999994E-2</v>
      </c>
    </row>
    <row r="868" spans="1:2" x14ac:dyDescent="0.25">
      <c r="A868" t="s">
        <v>891</v>
      </c>
      <c r="B868" s="22">
        <v>5.3200000000000004E-2</v>
      </c>
    </row>
    <row r="869" spans="1:2" x14ac:dyDescent="0.25">
      <c r="A869" t="s">
        <v>892</v>
      </c>
      <c r="B869" s="22">
        <v>5.2900000000000003E-2</v>
      </c>
    </row>
    <row r="870" spans="1:2" x14ac:dyDescent="0.25">
      <c r="A870" t="s">
        <v>893</v>
      </c>
      <c r="B870" s="22">
        <v>5.2999999999999999E-2</v>
      </c>
    </row>
    <row r="871" spans="1:2" x14ac:dyDescent="0.25">
      <c r="A871" t="s">
        <v>894</v>
      </c>
      <c r="B871" s="22">
        <v>5.3600000000000002E-2</v>
      </c>
    </row>
    <row r="872" spans="1:2" x14ac:dyDescent="0.25">
      <c r="A872" t="s">
        <v>895</v>
      </c>
      <c r="B872" s="22">
        <v>5.4100000000000002E-2</v>
      </c>
    </row>
    <row r="873" spans="1:2" x14ac:dyDescent="0.25">
      <c r="A873" t="s">
        <v>896</v>
      </c>
      <c r="B873" s="22">
        <v>5.2499999999999998E-2</v>
      </c>
    </row>
    <row r="874" spans="1:2" x14ac:dyDescent="0.25">
      <c r="A874" t="s">
        <v>897</v>
      </c>
      <c r="B874" s="22">
        <v>5.1200000000000002E-2</v>
      </c>
    </row>
    <row r="875" spans="1:2" x14ac:dyDescent="0.25">
      <c r="A875" t="s">
        <v>898</v>
      </c>
      <c r="B875" s="22">
        <v>5.1799999999999999E-2</v>
      </c>
    </row>
    <row r="876" spans="1:2" x14ac:dyDescent="0.25">
      <c r="A876" t="s">
        <v>899</v>
      </c>
      <c r="B876" s="22">
        <v>5.2499999999999998E-2</v>
      </c>
    </row>
    <row r="877" spans="1:2" x14ac:dyDescent="0.25">
      <c r="A877" t="s">
        <v>900</v>
      </c>
      <c r="B877" s="22">
        <v>5.2999999999999999E-2</v>
      </c>
    </row>
    <row r="878" spans="1:2" x14ac:dyDescent="0.25">
      <c r="A878" t="s">
        <v>901</v>
      </c>
      <c r="B878" s="22">
        <v>5.2199999999999996E-2</v>
      </c>
    </row>
    <row r="879" spans="1:2" x14ac:dyDescent="0.25">
      <c r="A879" t="s">
        <v>902</v>
      </c>
      <c r="B879" s="22">
        <v>5.2699999999999997E-2</v>
      </c>
    </row>
    <row r="880" spans="1:2" x14ac:dyDescent="0.25">
      <c r="A880" t="s">
        <v>903</v>
      </c>
      <c r="B880" s="22">
        <v>5.3200000000000004E-2</v>
      </c>
    </row>
    <row r="881" spans="1:2" x14ac:dyDescent="0.25">
      <c r="A881" t="s">
        <v>904</v>
      </c>
      <c r="B881" s="22">
        <v>5.2300000000000006E-2</v>
      </c>
    </row>
    <row r="882" spans="1:2" x14ac:dyDescent="0.25">
      <c r="A882" t="s">
        <v>905</v>
      </c>
      <c r="B882" s="22">
        <v>5.2499999999999998E-2</v>
      </c>
    </row>
    <row r="883" spans="1:2" x14ac:dyDescent="0.25">
      <c r="A883" t="s">
        <v>906</v>
      </c>
      <c r="B883" s="22">
        <v>5.2400000000000002E-2</v>
      </c>
    </row>
    <row r="884" spans="1:2" x14ac:dyDescent="0.25">
      <c r="A884" t="s">
        <v>907</v>
      </c>
      <c r="B884" s="22">
        <v>5.2699999999999997E-2</v>
      </c>
    </row>
    <row r="885" spans="1:2" x14ac:dyDescent="0.25">
      <c r="A885" t="s">
        <v>908</v>
      </c>
      <c r="B885" s="22">
        <v>5.2499999999999998E-2</v>
      </c>
    </row>
    <row r="886" spans="1:2" x14ac:dyDescent="0.25">
      <c r="A886" t="s">
        <v>909</v>
      </c>
      <c r="B886" s="22">
        <v>5.2600000000000001E-2</v>
      </c>
    </row>
    <row r="887" spans="1:2" x14ac:dyDescent="0.25">
      <c r="A887" t="s">
        <v>910</v>
      </c>
      <c r="B887" s="22">
        <v>5.28E-2</v>
      </c>
    </row>
    <row r="888" spans="1:2" x14ac:dyDescent="0.25">
      <c r="A888" t="s">
        <v>911</v>
      </c>
      <c r="B888" s="22">
        <v>5.2499999999999998E-2</v>
      </c>
    </row>
    <row r="889" spans="1:2" x14ac:dyDescent="0.25">
      <c r="A889" t="s">
        <v>912</v>
      </c>
      <c r="B889" s="22">
        <v>5.2600000000000001E-2</v>
      </c>
    </row>
    <row r="890" spans="1:2" x14ac:dyDescent="0.25">
      <c r="A890" t="s">
        <v>913</v>
      </c>
      <c r="B890" s="22">
        <v>5.2300000000000006E-2</v>
      </c>
    </row>
    <row r="891" spans="1:2" x14ac:dyDescent="0.25">
      <c r="A891" t="s">
        <v>914</v>
      </c>
      <c r="B891" s="22">
        <v>5.2600000000000001E-2</v>
      </c>
    </row>
    <row r="892" spans="1:2" x14ac:dyDescent="0.25">
      <c r="A892" t="s">
        <v>915</v>
      </c>
      <c r="B892" s="22">
        <v>5.2999999999999999E-2</v>
      </c>
    </row>
    <row r="893" spans="1:2" x14ac:dyDescent="0.25">
      <c r="A893" t="s">
        <v>916</v>
      </c>
      <c r="B893" s="22">
        <v>5.2199999999999996E-2</v>
      </c>
    </row>
    <row r="894" spans="1:2" x14ac:dyDescent="0.25">
      <c r="A894" t="s">
        <v>917</v>
      </c>
      <c r="B894" s="22">
        <v>5.2300000000000006E-2</v>
      </c>
    </row>
    <row r="895" spans="1:2" x14ac:dyDescent="0.25">
      <c r="A895" t="s">
        <v>918</v>
      </c>
      <c r="B895" s="22">
        <v>5.2000000000000005E-2</v>
      </c>
    </row>
    <row r="896" spans="1:2" x14ac:dyDescent="0.25">
      <c r="A896" t="s">
        <v>919</v>
      </c>
      <c r="B896" s="22">
        <v>5.16E-2</v>
      </c>
    </row>
    <row r="897" spans="1:2" x14ac:dyDescent="0.25">
      <c r="A897" t="s">
        <v>920</v>
      </c>
      <c r="B897" s="22">
        <v>5.1399999999999994E-2</v>
      </c>
    </row>
    <row r="898" spans="1:2" x14ac:dyDescent="0.25">
      <c r="A898" t="s">
        <v>921</v>
      </c>
      <c r="B898" s="22">
        <v>5.1799999999999999E-2</v>
      </c>
    </row>
    <row r="899" spans="1:2" x14ac:dyDescent="0.25">
      <c r="A899" t="s">
        <v>922</v>
      </c>
      <c r="B899" s="22">
        <v>5.1799999999999999E-2</v>
      </c>
    </row>
    <row r="900" spans="1:2" x14ac:dyDescent="0.25">
      <c r="A900" t="s">
        <v>923</v>
      </c>
      <c r="B900" s="22">
        <v>5.1500000000000004E-2</v>
      </c>
    </row>
    <row r="901" spans="1:2" x14ac:dyDescent="0.25">
      <c r="A901" t="s">
        <v>924</v>
      </c>
      <c r="B901" s="22">
        <v>5.1500000000000004E-2</v>
      </c>
    </row>
    <row r="902" spans="1:2" x14ac:dyDescent="0.25">
      <c r="A902" t="s">
        <v>925</v>
      </c>
      <c r="B902" s="22">
        <v>5.1299999999999998E-2</v>
      </c>
    </row>
    <row r="903" spans="1:2" x14ac:dyDescent="0.25">
      <c r="A903" t="s">
        <v>926</v>
      </c>
      <c r="B903" s="22">
        <v>5.0999999999999997E-2</v>
      </c>
    </row>
    <row r="904" spans="1:2" x14ac:dyDescent="0.25">
      <c r="A904" t="s">
        <v>927</v>
      </c>
      <c r="B904" s="22">
        <v>5.16E-2</v>
      </c>
    </row>
    <row r="905" spans="1:2" x14ac:dyDescent="0.25">
      <c r="A905" t="s">
        <v>928</v>
      </c>
      <c r="B905" s="22">
        <v>5.1200000000000002E-2</v>
      </c>
    </row>
    <row r="906" spans="1:2" x14ac:dyDescent="0.25">
      <c r="A906" t="s">
        <v>929</v>
      </c>
      <c r="B906" s="22">
        <v>5.1100000000000007E-2</v>
      </c>
    </row>
    <row r="907" spans="1:2" x14ac:dyDescent="0.25">
      <c r="A907" t="s">
        <v>930</v>
      </c>
      <c r="B907" s="22">
        <v>5.16E-2</v>
      </c>
    </row>
    <row r="908" spans="1:2" x14ac:dyDescent="0.25">
      <c r="A908" t="s">
        <v>931</v>
      </c>
      <c r="B908" s="22">
        <v>5.1500000000000004E-2</v>
      </c>
    </row>
    <row r="909" spans="1:2" x14ac:dyDescent="0.25">
      <c r="A909" t="s">
        <v>932</v>
      </c>
      <c r="B909" s="22">
        <v>5.2300000000000006E-2</v>
      </c>
    </row>
    <row r="910" spans="1:2" x14ac:dyDescent="0.25">
      <c r="A910" t="s">
        <v>933</v>
      </c>
      <c r="B910" s="22">
        <v>5.2199999999999996E-2</v>
      </c>
    </row>
    <row r="911" spans="1:2" x14ac:dyDescent="0.25">
      <c r="A911" t="s">
        <v>934</v>
      </c>
      <c r="B911" s="22">
        <v>5.2300000000000006E-2</v>
      </c>
    </row>
    <row r="912" spans="1:2" x14ac:dyDescent="0.25">
      <c r="A912" t="s">
        <v>935</v>
      </c>
      <c r="B912" s="22">
        <v>5.2900000000000003E-2</v>
      </c>
    </row>
    <row r="913" spans="1:2" x14ac:dyDescent="0.25">
      <c r="A913" t="s">
        <v>936</v>
      </c>
      <c r="B913" s="22">
        <v>5.2999999999999999E-2</v>
      </c>
    </row>
    <row r="914" spans="1:2" x14ac:dyDescent="0.25">
      <c r="A914" t="s">
        <v>937</v>
      </c>
      <c r="B914" s="22">
        <v>5.2699999999999997E-2</v>
      </c>
    </row>
    <row r="915" spans="1:2" x14ac:dyDescent="0.25">
      <c r="A915" t="s">
        <v>938</v>
      </c>
      <c r="B915" s="22">
        <v>5.2699999999999997E-2</v>
      </c>
    </row>
    <row r="916" spans="1:2" x14ac:dyDescent="0.25">
      <c r="A916" t="s">
        <v>939</v>
      </c>
      <c r="B916" s="22">
        <v>5.2499999999999998E-2</v>
      </c>
    </row>
    <row r="917" spans="1:2" x14ac:dyDescent="0.25">
      <c r="A917" t="s">
        <v>940</v>
      </c>
      <c r="B917" s="22">
        <v>5.33E-2</v>
      </c>
    </row>
    <row r="918" spans="1:2" x14ac:dyDescent="0.25">
      <c r="A918" t="s">
        <v>941</v>
      </c>
      <c r="B918" s="22">
        <v>5.4100000000000002E-2</v>
      </c>
    </row>
    <row r="919" spans="1:2" x14ac:dyDescent="0.25">
      <c r="A919" t="s">
        <v>942</v>
      </c>
      <c r="B919" s="22">
        <v>5.3800000000000001E-2</v>
      </c>
    </row>
    <row r="920" spans="1:2" x14ac:dyDescent="0.25">
      <c r="A920" t="s">
        <v>943</v>
      </c>
      <c r="B920" s="22">
        <v>5.4400000000000004E-2</v>
      </c>
    </row>
    <row r="921" spans="1:2" x14ac:dyDescent="0.25">
      <c r="A921" t="s">
        <v>944</v>
      </c>
      <c r="B921" s="22">
        <v>5.4299999999999994E-2</v>
      </c>
    </row>
    <row r="922" spans="1:2" x14ac:dyDescent="0.25">
      <c r="A922" t="s">
        <v>945</v>
      </c>
      <c r="B922" s="22">
        <v>5.4299999999999994E-2</v>
      </c>
    </row>
    <row r="923" spans="1:2" x14ac:dyDescent="0.25">
      <c r="A923" t="s">
        <v>946</v>
      </c>
      <c r="B923" s="22">
        <v>5.4100000000000002E-2</v>
      </c>
    </row>
  </sheetData>
  <mergeCells count="5">
    <mergeCell ref="B1:K1"/>
    <mergeCell ref="E5:F5"/>
    <mergeCell ref="G7:H7"/>
    <mergeCell ref="D4:E4"/>
    <mergeCell ref="F6:G6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C4" unlockedFormula="1"/>
  </ignoredError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FDB33-BED1-4DD8-8D12-ED003809C032}">
  <sheetPr>
    <tabColor rgb="FF7030A0"/>
  </sheetPr>
  <dimension ref="A1:K921"/>
  <sheetViews>
    <sheetView showGridLines="0" tabSelected="1" zoomScale="140" zoomScaleNormal="140" workbookViewId="0">
      <selection activeCell="A918" sqref="A918:B921"/>
    </sheetView>
  </sheetViews>
  <sheetFormatPr defaultRowHeight="13.2" x14ac:dyDescent="0.25"/>
  <cols>
    <col min="1" max="1" width="10.5546875" style="15" bestFit="1" customWidth="1"/>
    <col min="2" max="2" width="8.88671875" style="31"/>
    <col min="3" max="3" width="15.5546875" style="4" customWidth="1"/>
    <col min="4" max="4" width="9.88671875" style="1" customWidth="1"/>
    <col min="5" max="5" width="13" style="1" customWidth="1"/>
    <col min="6" max="6" width="10.6640625" style="1" customWidth="1"/>
    <col min="7" max="7" width="13" style="1" customWidth="1"/>
    <col min="8" max="8" width="10.6640625" style="1" customWidth="1"/>
    <col min="9" max="9" width="12.44140625" style="1" customWidth="1"/>
    <col min="10" max="10" width="17.5546875" customWidth="1"/>
    <col min="11" max="11" width="13.33203125" bestFit="1" customWidth="1"/>
  </cols>
  <sheetData>
    <row r="1" spans="1:11" ht="21" x14ac:dyDescent="0.25">
      <c r="B1" s="64" t="s">
        <v>13</v>
      </c>
      <c r="C1" s="64"/>
      <c r="D1" s="64"/>
      <c r="E1" s="64"/>
      <c r="F1" s="64"/>
      <c r="G1" s="64"/>
      <c r="H1" s="64"/>
      <c r="I1" s="64"/>
      <c r="J1" s="64"/>
      <c r="K1" s="64"/>
    </row>
    <row r="2" spans="1:11" ht="15.75" customHeight="1" x14ac:dyDescent="0.25">
      <c r="A2" s="16" t="s">
        <v>14</v>
      </c>
      <c r="B2" s="27" t="s">
        <v>245</v>
      </c>
      <c r="C2" s="10" t="s">
        <v>12</v>
      </c>
      <c r="D2" s="3" t="s">
        <v>0</v>
      </c>
      <c r="E2" s="3" t="s">
        <v>1</v>
      </c>
      <c r="F2" s="3" t="s">
        <v>2</v>
      </c>
      <c r="G2" s="3" t="s">
        <v>5</v>
      </c>
      <c r="H2" s="3" t="s">
        <v>3</v>
      </c>
      <c r="I2" s="3" t="s">
        <v>4</v>
      </c>
      <c r="J2" s="8" t="s">
        <v>6</v>
      </c>
      <c r="K2" s="7" t="s">
        <v>7</v>
      </c>
    </row>
    <row r="3" spans="1:11" x14ac:dyDescent="0.25">
      <c r="A3" s="17" t="s">
        <v>402</v>
      </c>
      <c r="B3" s="30">
        <v>3.3300000000000003E-2</v>
      </c>
      <c r="C3" s="38">
        <f>C4</f>
        <v>5.7000000000000002E-2</v>
      </c>
      <c r="D3" s="19">
        <f>MIN(B:B)</f>
        <v>3.1899999999999998E-2</v>
      </c>
      <c r="E3" s="19">
        <f>QUARTILE(B:B,1)</f>
        <v>4.0800000000000003E-2</v>
      </c>
      <c r="F3" s="19">
        <f>MEDIAN(B:B)</f>
        <v>5.1299999999999998E-2</v>
      </c>
      <c r="G3" s="20">
        <f>QUARTILE(B:B,3)</f>
        <v>5.7649999999999993E-2</v>
      </c>
      <c r="H3" s="20">
        <f>MAX(B:B)</f>
        <v>6.5799999999999997E-2</v>
      </c>
      <c r="I3" s="19">
        <f>AVERAGE(B:B)</f>
        <v>4.9365614798694245E-2</v>
      </c>
      <c r="J3" s="21">
        <f>_xlfn.STDEV.S(B:B)</f>
        <v>9.7720441500772862E-3</v>
      </c>
      <c r="K3" s="39" t="str">
        <f>IF(AND(C3&lt;E3,C3&gt;=D3),"PÉSSIMA",IF(AND(C3&lt;=F3,C3&gt;E3),"RUIM",IF(AND(C3&lt;=G3,C3&gt;F3),"BOA",IF(AND(C3&lt;=H3,C3&gt;G3),"ÓTIMA"))))</f>
        <v>BOA</v>
      </c>
    </row>
    <row r="4" spans="1:11" x14ac:dyDescent="0.25">
      <c r="A4" s="17" t="s">
        <v>403</v>
      </c>
      <c r="B4" s="30">
        <v>3.39E-2</v>
      </c>
      <c r="C4" s="6" cm="1">
        <f t="array" ref="C4">LOOKUP(2,1/(B:B&lt;&gt;""),B:B)</f>
        <v>5.7000000000000002E-2</v>
      </c>
      <c r="D4" s="65" t="s">
        <v>8</v>
      </c>
      <c r="E4" s="66"/>
      <c r="K4" s="40"/>
    </row>
    <row r="5" spans="1:11" x14ac:dyDescent="0.25">
      <c r="A5" s="17" t="s">
        <v>404</v>
      </c>
      <c r="B5" s="30">
        <v>3.39E-2</v>
      </c>
      <c r="C5" s="13"/>
      <c r="E5" s="67" t="s">
        <v>9</v>
      </c>
      <c r="F5" s="68"/>
    </row>
    <row r="6" spans="1:11" x14ac:dyDescent="0.25">
      <c r="A6" s="17" t="s">
        <v>405</v>
      </c>
      <c r="B6" s="30">
        <v>3.4200000000000001E-2</v>
      </c>
      <c r="F6" s="69" t="s">
        <v>10</v>
      </c>
      <c r="G6" s="70"/>
    </row>
    <row r="7" spans="1:11" x14ac:dyDescent="0.25">
      <c r="A7" s="17" t="s">
        <v>406</v>
      </c>
      <c r="B7" s="30">
        <v>3.4099999999999998E-2</v>
      </c>
      <c r="C7" s="5"/>
      <c r="G7" s="63" t="s">
        <v>11</v>
      </c>
      <c r="H7" s="63"/>
    </row>
    <row r="8" spans="1:11" x14ac:dyDescent="0.25">
      <c r="A8" s="17" t="s">
        <v>407</v>
      </c>
      <c r="B8" s="30">
        <v>3.4000000000000002E-2</v>
      </c>
      <c r="C8" s="5"/>
    </row>
    <row r="9" spans="1:11" x14ac:dyDescent="0.25">
      <c r="A9" s="17" t="s">
        <v>408</v>
      </c>
      <c r="B9" s="30">
        <v>3.4099999999999998E-2</v>
      </c>
      <c r="C9" s="5"/>
    </row>
    <row r="10" spans="1:11" x14ac:dyDescent="0.25">
      <c r="A10" s="17" t="s">
        <v>409</v>
      </c>
      <c r="B10" s="30">
        <v>3.39E-2</v>
      </c>
      <c r="C10" s="5"/>
    </row>
    <row r="11" spans="1:11" x14ac:dyDescent="0.25">
      <c r="A11" s="17" t="s">
        <v>410</v>
      </c>
      <c r="B11" s="30">
        <v>3.44E-2</v>
      </c>
      <c r="C11" s="5"/>
    </row>
    <row r="12" spans="1:11" x14ac:dyDescent="0.25">
      <c r="A12" s="17" t="s">
        <v>411</v>
      </c>
      <c r="B12" s="30">
        <v>3.3500000000000002E-2</v>
      </c>
      <c r="C12" s="5"/>
    </row>
    <row r="13" spans="1:11" x14ac:dyDescent="0.25">
      <c r="A13" s="17" t="s">
        <v>412</v>
      </c>
      <c r="B13" s="30">
        <v>3.4099999999999998E-2</v>
      </c>
      <c r="C13" s="5"/>
    </row>
    <row r="14" spans="1:11" x14ac:dyDescent="0.25">
      <c r="A14" s="17" t="s">
        <v>413</v>
      </c>
      <c r="B14" s="30">
        <v>3.4300000000000004E-2</v>
      </c>
      <c r="C14" s="5"/>
    </row>
    <row r="15" spans="1:11" x14ac:dyDescent="0.25">
      <c r="A15" s="17" t="s">
        <v>414</v>
      </c>
      <c r="B15" s="30">
        <v>3.44E-2</v>
      </c>
      <c r="C15" s="5"/>
    </row>
    <row r="16" spans="1:11" x14ac:dyDescent="0.25">
      <c r="A16" s="17" t="s">
        <v>415</v>
      </c>
      <c r="B16" s="30">
        <v>3.49E-2</v>
      </c>
      <c r="C16" s="5"/>
    </row>
    <row r="17" spans="1:3" x14ac:dyDescent="0.25">
      <c r="A17" s="17" t="s">
        <v>416</v>
      </c>
      <c r="B17" s="30">
        <v>3.49E-2</v>
      </c>
      <c r="C17" s="5"/>
    </row>
    <row r="18" spans="1:3" x14ac:dyDescent="0.25">
      <c r="A18" s="17" t="s">
        <v>417</v>
      </c>
      <c r="B18" s="30">
        <v>3.4599999999999999E-2</v>
      </c>
      <c r="C18" s="5"/>
    </row>
    <row r="19" spans="1:3" x14ac:dyDescent="0.25">
      <c r="A19" s="17" t="s">
        <v>418</v>
      </c>
      <c r="B19" s="30">
        <v>3.4300000000000004E-2</v>
      </c>
      <c r="C19" s="5"/>
    </row>
    <row r="20" spans="1:3" x14ac:dyDescent="0.25">
      <c r="A20" s="17" t="s">
        <v>419</v>
      </c>
      <c r="B20" s="30">
        <v>3.4300000000000004E-2</v>
      </c>
      <c r="C20" s="5"/>
    </row>
    <row r="21" spans="1:3" x14ac:dyDescent="0.25">
      <c r="A21" s="17" t="s">
        <v>420</v>
      </c>
      <c r="B21" s="30">
        <v>3.4300000000000004E-2</v>
      </c>
      <c r="C21" s="5"/>
    </row>
    <row r="22" spans="1:3" x14ac:dyDescent="0.25">
      <c r="A22" s="17" t="s">
        <v>421</v>
      </c>
      <c r="B22" s="30">
        <v>3.3700000000000001E-2</v>
      </c>
      <c r="C22" s="5"/>
    </row>
    <row r="23" spans="1:3" x14ac:dyDescent="0.25">
      <c r="A23" s="17" t="s">
        <v>422</v>
      </c>
      <c r="B23" s="30">
        <v>3.3599999999999998E-2</v>
      </c>
      <c r="C23" s="5"/>
    </row>
    <row r="24" spans="1:3" x14ac:dyDescent="0.25">
      <c r="A24" s="17" t="s">
        <v>423</v>
      </c>
      <c r="B24" s="30">
        <v>3.3700000000000001E-2</v>
      </c>
      <c r="C24" s="5"/>
    </row>
    <row r="25" spans="1:3" x14ac:dyDescent="0.25">
      <c r="A25" s="17" t="s">
        <v>424</v>
      </c>
      <c r="B25" s="30">
        <v>3.3799999999999997E-2</v>
      </c>
      <c r="C25" s="5"/>
    </row>
    <row r="26" spans="1:3" x14ac:dyDescent="0.25">
      <c r="A26" s="17" t="s">
        <v>425</v>
      </c>
      <c r="B26" s="30">
        <v>3.3700000000000001E-2</v>
      </c>
      <c r="C26" s="5"/>
    </row>
    <row r="27" spans="1:3" x14ac:dyDescent="0.25">
      <c r="A27" s="17" t="s">
        <v>426</v>
      </c>
      <c r="B27" s="30">
        <v>3.3300000000000003E-2</v>
      </c>
      <c r="C27" s="5"/>
    </row>
    <row r="28" spans="1:3" x14ac:dyDescent="0.25">
      <c r="A28" s="17" t="s">
        <v>427</v>
      </c>
      <c r="B28" s="30">
        <v>3.27E-2</v>
      </c>
      <c r="C28" s="5"/>
    </row>
    <row r="29" spans="1:3" x14ac:dyDescent="0.25">
      <c r="A29" s="17" t="s">
        <v>428</v>
      </c>
      <c r="B29" s="30">
        <v>3.3099999999999997E-2</v>
      </c>
      <c r="C29" s="5"/>
    </row>
    <row r="30" spans="1:3" x14ac:dyDescent="0.25">
      <c r="A30" s="17" t="s">
        <v>15</v>
      </c>
      <c r="B30" s="30">
        <v>3.3099999999999997E-2</v>
      </c>
      <c r="C30" s="5"/>
    </row>
    <row r="31" spans="1:3" x14ac:dyDescent="0.25">
      <c r="A31" s="17" t="s">
        <v>16</v>
      </c>
      <c r="B31" s="30">
        <v>3.2500000000000001E-2</v>
      </c>
      <c r="C31" s="5"/>
    </row>
    <row r="32" spans="1:3" x14ac:dyDescent="0.25">
      <c r="A32" s="17" t="s">
        <v>17</v>
      </c>
      <c r="B32" s="30">
        <v>3.2500000000000001E-2</v>
      </c>
      <c r="C32" s="5"/>
    </row>
    <row r="33" spans="1:3" x14ac:dyDescent="0.25">
      <c r="A33" s="17" t="s">
        <v>18</v>
      </c>
      <c r="B33" s="30">
        <v>3.2799999999999996E-2</v>
      </c>
      <c r="C33" s="5"/>
    </row>
    <row r="34" spans="1:3" x14ac:dyDescent="0.25">
      <c r="A34" s="17" t="s">
        <v>19</v>
      </c>
      <c r="B34" s="30">
        <v>3.2500000000000001E-2</v>
      </c>
      <c r="C34" s="5"/>
    </row>
    <row r="35" spans="1:3" x14ac:dyDescent="0.25">
      <c r="A35" s="17" t="s">
        <v>20</v>
      </c>
      <c r="B35" s="30">
        <v>3.2099999999999997E-2</v>
      </c>
      <c r="C35" s="5"/>
    </row>
    <row r="36" spans="1:3" x14ac:dyDescent="0.25">
      <c r="A36" s="17" t="s">
        <v>21</v>
      </c>
      <c r="B36" s="30">
        <v>3.2400000000000005E-2</v>
      </c>
      <c r="C36" s="5"/>
    </row>
    <row r="37" spans="1:3" x14ac:dyDescent="0.25">
      <c r="A37" s="17" t="s">
        <v>22</v>
      </c>
      <c r="B37" s="30">
        <v>3.2400000000000005E-2</v>
      </c>
      <c r="C37" s="5"/>
    </row>
    <row r="38" spans="1:3" x14ac:dyDescent="0.25">
      <c r="A38" s="17" t="s">
        <v>23</v>
      </c>
      <c r="B38" s="30">
        <v>3.1899999999999998E-2</v>
      </c>
      <c r="C38" s="5"/>
    </row>
    <row r="39" spans="1:3" x14ac:dyDescent="0.25">
      <c r="A39" s="17" t="s">
        <v>24</v>
      </c>
      <c r="B39" s="30">
        <v>3.2599999999999997E-2</v>
      </c>
      <c r="C39" s="5"/>
    </row>
    <row r="40" spans="1:3" x14ac:dyDescent="0.25">
      <c r="A40" s="17" t="s">
        <v>25</v>
      </c>
      <c r="B40" s="30">
        <v>3.32E-2</v>
      </c>
      <c r="C40" s="5"/>
    </row>
    <row r="41" spans="1:3" x14ac:dyDescent="0.25">
      <c r="A41" s="17" t="s">
        <v>26</v>
      </c>
      <c r="B41" s="30">
        <v>3.4200000000000001E-2</v>
      </c>
      <c r="C41" s="5"/>
    </row>
    <row r="42" spans="1:3" x14ac:dyDescent="0.25">
      <c r="A42" s="17" t="s">
        <v>27</v>
      </c>
      <c r="B42" s="30">
        <v>3.39E-2</v>
      </c>
      <c r="C42" s="5"/>
    </row>
    <row r="43" spans="1:3" x14ac:dyDescent="0.25">
      <c r="A43" s="17" t="s">
        <v>28</v>
      </c>
      <c r="B43" s="30">
        <v>3.2899999999999999E-2</v>
      </c>
      <c r="C43" s="5"/>
    </row>
    <row r="44" spans="1:3" x14ac:dyDescent="0.25">
      <c r="A44" s="17" t="s">
        <v>29</v>
      </c>
      <c r="B44" s="30">
        <v>3.3099999999999997E-2</v>
      </c>
      <c r="C44" s="5"/>
    </row>
    <row r="45" spans="1:3" x14ac:dyDescent="0.25">
      <c r="A45" s="17" t="s">
        <v>30</v>
      </c>
      <c r="B45" s="30">
        <v>3.2899999999999999E-2</v>
      </c>
      <c r="C45" s="5"/>
    </row>
    <row r="46" spans="1:3" x14ac:dyDescent="0.25">
      <c r="A46" s="17" t="s">
        <v>31</v>
      </c>
      <c r="B46" s="30">
        <v>3.3099999999999997E-2</v>
      </c>
      <c r="C46" s="5"/>
    </row>
    <row r="47" spans="1:3" x14ac:dyDescent="0.25">
      <c r="A47" s="17" t="s">
        <v>32</v>
      </c>
      <c r="B47" s="30">
        <v>3.49E-2</v>
      </c>
      <c r="C47" s="5"/>
    </row>
    <row r="48" spans="1:3" x14ac:dyDescent="0.25">
      <c r="A48" s="17" t="s">
        <v>33</v>
      </c>
      <c r="B48" s="30">
        <v>3.5099999999999999E-2</v>
      </c>
      <c r="C48" s="5"/>
    </row>
    <row r="49" spans="1:3" x14ac:dyDescent="0.25">
      <c r="A49" s="17" t="s">
        <v>34</v>
      </c>
      <c r="B49" s="30">
        <v>3.6900000000000002E-2</v>
      </c>
      <c r="C49" s="5"/>
    </row>
    <row r="50" spans="1:3" x14ac:dyDescent="0.25">
      <c r="A50" s="17" t="s">
        <v>35</v>
      </c>
      <c r="B50" s="30">
        <v>3.6000000000000004E-2</v>
      </c>
      <c r="C50" s="5"/>
    </row>
    <row r="51" spans="1:3" x14ac:dyDescent="0.25">
      <c r="A51" s="17" t="s">
        <v>36</v>
      </c>
      <c r="B51" s="30">
        <v>4.7800000000000002E-2</v>
      </c>
      <c r="C51" s="5"/>
    </row>
    <row r="52" spans="1:3" x14ac:dyDescent="0.25">
      <c r="A52" s="17" t="s">
        <v>37</v>
      </c>
      <c r="B52" s="30">
        <v>4.1700000000000001E-2</v>
      </c>
      <c r="C52" s="5"/>
    </row>
    <row r="53" spans="1:3" x14ac:dyDescent="0.25">
      <c r="A53" s="17" t="s">
        <v>38</v>
      </c>
      <c r="B53" s="30">
        <v>4.3499999999999997E-2</v>
      </c>
      <c r="C53" s="5"/>
    </row>
    <row r="54" spans="1:3" x14ac:dyDescent="0.25">
      <c r="A54" s="17" t="s">
        <v>39</v>
      </c>
      <c r="B54" s="30">
        <v>4.0999999999999995E-2</v>
      </c>
      <c r="C54" s="5"/>
    </row>
    <row r="55" spans="1:3" x14ac:dyDescent="0.25">
      <c r="A55" s="17" t="s">
        <v>40</v>
      </c>
      <c r="B55" s="30">
        <v>4.4600000000000001E-2</v>
      </c>
      <c r="C55" s="5"/>
    </row>
    <row r="56" spans="1:3" x14ac:dyDescent="0.25">
      <c r="A56" s="17" t="s">
        <v>41</v>
      </c>
      <c r="B56" s="30">
        <v>4.7300000000000002E-2</v>
      </c>
      <c r="C56" s="5"/>
    </row>
    <row r="57" spans="1:3" x14ac:dyDescent="0.25">
      <c r="A57" s="17" t="s">
        <v>42</v>
      </c>
      <c r="B57" s="30">
        <v>4.8300000000000003E-2</v>
      </c>
      <c r="C57" s="5"/>
    </row>
    <row r="58" spans="1:3" x14ac:dyDescent="0.25">
      <c r="A58" s="17" t="s">
        <v>43</v>
      </c>
      <c r="B58" s="30">
        <v>4.7500000000000001E-2</v>
      </c>
      <c r="C58" s="5"/>
    </row>
    <row r="59" spans="1:3" x14ac:dyDescent="0.25">
      <c r="A59" s="17" t="s">
        <v>44</v>
      </c>
      <c r="B59" s="30">
        <v>4.8300000000000003E-2</v>
      </c>
      <c r="C59" s="5"/>
    </row>
    <row r="60" spans="1:3" x14ac:dyDescent="0.25">
      <c r="A60" s="17" t="s">
        <v>45</v>
      </c>
      <c r="B60" s="30">
        <v>4.7800000000000002E-2</v>
      </c>
      <c r="C60" s="5"/>
    </row>
    <row r="61" spans="1:3" x14ac:dyDescent="0.25">
      <c r="A61" s="17" t="s">
        <v>46</v>
      </c>
      <c r="B61" s="30">
        <v>4.5899999999999996E-2</v>
      </c>
      <c r="C61" s="5"/>
    </row>
    <row r="62" spans="1:3" x14ac:dyDescent="0.25">
      <c r="A62" s="17" t="s">
        <v>47</v>
      </c>
      <c r="B62" s="30">
        <v>4.4600000000000001E-2</v>
      </c>
      <c r="C62" s="5"/>
    </row>
    <row r="63" spans="1:3" x14ac:dyDescent="0.25">
      <c r="A63" s="17" t="s">
        <v>48</v>
      </c>
      <c r="B63" s="30">
        <v>4.36E-2</v>
      </c>
      <c r="C63" s="5"/>
    </row>
    <row r="64" spans="1:3" x14ac:dyDescent="0.25">
      <c r="A64" s="17" t="s">
        <v>49</v>
      </c>
      <c r="B64" s="30">
        <v>4.4500000000000005E-2</v>
      </c>
      <c r="C64" s="5"/>
    </row>
    <row r="65" spans="1:3" x14ac:dyDescent="0.25">
      <c r="A65" s="17" t="s">
        <v>50</v>
      </c>
      <c r="B65" s="30">
        <v>4.5599999999999995E-2</v>
      </c>
      <c r="C65" s="5"/>
    </row>
    <row r="66" spans="1:3" x14ac:dyDescent="0.25">
      <c r="A66" s="17" t="s">
        <v>51</v>
      </c>
      <c r="B66" s="30">
        <v>4.5499999999999999E-2</v>
      </c>
      <c r="C66" s="5"/>
    </row>
    <row r="67" spans="1:3" x14ac:dyDescent="0.25">
      <c r="A67" s="17" t="s">
        <v>52</v>
      </c>
      <c r="B67" s="30">
        <v>4.6500000000000007E-2</v>
      </c>
      <c r="C67" s="5"/>
    </row>
    <row r="68" spans="1:3" x14ac:dyDescent="0.25">
      <c r="A68" s="17" t="s">
        <v>53</v>
      </c>
      <c r="B68" s="30">
        <v>4.6500000000000007E-2</v>
      </c>
      <c r="C68" s="5"/>
    </row>
    <row r="69" spans="1:3" x14ac:dyDescent="0.25">
      <c r="A69" s="17" t="s">
        <v>54</v>
      </c>
      <c r="B69" s="30">
        <v>4.6100000000000002E-2</v>
      </c>
      <c r="C69" s="5"/>
    </row>
    <row r="70" spans="1:3" x14ac:dyDescent="0.25">
      <c r="A70" s="17" t="s">
        <v>55</v>
      </c>
      <c r="B70" s="30">
        <v>4.7300000000000002E-2</v>
      </c>
      <c r="C70" s="5"/>
    </row>
    <row r="71" spans="1:3" x14ac:dyDescent="0.25">
      <c r="A71" s="17" t="s">
        <v>56</v>
      </c>
      <c r="B71" s="30">
        <v>4.6399999999999997E-2</v>
      </c>
      <c r="C71" s="5"/>
    </row>
    <row r="72" spans="1:3" x14ac:dyDescent="0.25">
      <c r="A72" s="17" t="s">
        <v>57</v>
      </c>
      <c r="B72" s="30">
        <v>4.58E-2</v>
      </c>
      <c r="C72" s="5"/>
    </row>
    <row r="73" spans="1:3" x14ac:dyDescent="0.25">
      <c r="A73" s="17" t="s">
        <v>58</v>
      </c>
      <c r="B73" s="30">
        <v>4.5700000000000005E-2</v>
      </c>
      <c r="C73" s="5"/>
    </row>
    <row r="74" spans="1:3" x14ac:dyDescent="0.25">
      <c r="A74" s="17" t="s">
        <v>59</v>
      </c>
      <c r="B74" s="30">
        <v>4.5199999999999997E-2</v>
      </c>
      <c r="C74" s="5"/>
    </row>
    <row r="75" spans="1:3" x14ac:dyDescent="0.25">
      <c r="A75" s="17" t="s">
        <v>60</v>
      </c>
      <c r="B75" s="30">
        <v>4.3700000000000003E-2</v>
      </c>
      <c r="C75" s="5"/>
    </row>
    <row r="76" spans="1:3" x14ac:dyDescent="0.25">
      <c r="A76" s="17" t="s">
        <v>61</v>
      </c>
      <c r="B76" s="30">
        <v>4.2300000000000004E-2</v>
      </c>
      <c r="C76" s="5"/>
    </row>
    <row r="77" spans="1:3" x14ac:dyDescent="0.25">
      <c r="A77" s="17" t="s">
        <v>62</v>
      </c>
      <c r="B77" s="30">
        <v>4.24E-2</v>
      </c>
      <c r="C77" s="5"/>
    </row>
    <row r="78" spans="1:3" x14ac:dyDescent="0.25">
      <c r="A78" s="17" t="s">
        <v>63</v>
      </c>
      <c r="B78" s="30">
        <v>4.0999999999999995E-2</v>
      </c>
      <c r="C78" s="5"/>
    </row>
    <row r="79" spans="1:3" x14ac:dyDescent="0.25">
      <c r="A79" s="17" t="s">
        <v>64</v>
      </c>
      <c r="B79" s="30">
        <v>4.1399999999999999E-2</v>
      </c>
      <c r="C79" s="5"/>
    </row>
    <row r="80" spans="1:3" x14ac:dyDescent="0.25">
      <c r="A80" s="17" t="s">
        <v>65</v>
      </c>
      <c r="B80" s="30">
        <v>4.3200000000000002E-2</v>
      </c>
      <c r="C80" s="5"/>
    </row>
    <row r="81" spans="1:3" x14ac:dyDescent="0.25">
      <c r="A81" s="17" t="s">
        <v>66</v>
      </c>
      <c r="B81" s="30">
        <v>4.5100000000000001E-2</v>
      </c>
      <c r="C81" s="5"/>
    </row>
    <row r="82" spans="1:3" x14ac:dyDescent="0.25">
      <c r="A82" s="17" t="s">
        <v>67</v>
      </c>
      <c r="B82" s="30">
        <v>4.5400000000000003E-2</v>
      </c>
      <c r="C82" s="5"/>
    </row>
    <row r="83" spans="1:3" x14ac:dyDescent="0.25">
      <c r="A83" s="17" t="s">
        <v>68</v>
      </c>
      <c r="B83" s="30">
        <v>4.2699999999999995E-2</v>
      </c>
      <c r="C83" s="5"/>
    </row>
    <row r="84" spans="1:3" x14ac:dyDescent="0.25">
      <c r="A84" s="17" t="s">
        <v>69</v>
      </c>
      <c r="B84" s="30">
        <v>4.2500000000000003E-2</v>
      </c>
      <c r="C84" s="5"/>
    </row>
    <row r="85" spans="1:3" x14ac:dyDescent="0.25">
      <c r="A85" s="17" t="s">
        <v>70</v>
      </c>
      <c r="B85" s="30">
        <v>4.41E-2</v>
      </c>
      <c r="C85" s="5"/>
    </row>
    <row r="86" spans="1:3" x14ac:dyDescent="0.25">
      <c r="A86" s="17" t="s">
        <v>71</v>
      </c>
      <c r="B86" s="30">
        <v>4.24E-2</v>
      </c>
      <c r="C86" s="5"/>
    </row>
    <row r="87" spans="1:3" x14ac:dyDescent="0.25">
      <c r="A87" s="17" t="s">
        <v>72</v>
      </c>
      <c r="B87" s="30">
        <v>4.3700000000000003E-2</v>
      </c>
      <c r="C87" s="5"/>
    </row>
    <row r="88" spans="1:3" x14ac:dyDescent="0.25">
      <c r="A88" s="17" t="s">
        <v>73</v>
      </c>
      <c r="B88" s="30">
        <v>4.3499999999999997E-2</v>
      </c>
      <c r="C88" s="5"/>
    </row>
    <row r="89" spans="1:3" x14ac:dyDescent="0.25">
      <c r="A89" s="17" t="s">
        <v>74</v>
      </c>
      <c r="B89" s="30">
        <v>4.4699999999999997E-2</v>
      </c>
      <c r="C89" s="5"/>
    </row>
    <row r="90" spans="1:3" x14ac:dyDescent="0.25">
      <c r="A90" s="17" t="s">
        <v>75</v>
      </c>
      <c r="B90" s="30">
        <v>4.5199999999999997E-2</v>
      </c>
      <c r="C90" s="5"/>
    </row>
    <row r="91" spans="1:3" x14ac:dyDescent="0.25">
      <c r="A91" s="17" t="s">
        <v>76</v>
      </c>
      <c r="B91" s="30">
        <v>4.4299999999999999E-2</v>
      </c>
      <c r="C91" s="5"/>
    </row>
    <row r="92" spans="1:3" x14ac:dyDescent="0.25">
      <c r="A92" s="17" t="s">
        <v>77</v>
      </c>
      <c r="B92" s="30">
        <v>4.6100000000000002E-2</v>
      </c>
      <c r="C92" s="5"/>
    </row>
    <row r="93" spans="1:3" x14ac:dyDescent="0.25">
      <c r="A93" s="17" t="s">
        <v>78</v>
      </c>
      <c r="B93" s="30">
        <v>4.7699999999999992E-2</v>
      </c>
      <c r="C93" s="5"/>
    </row>
    <row r="94" spans="1:3" x14ac:dyDescent="0.25">
      <c r="A94" s="17" t="s">
        <v>79</v>
      </c>
      <c r="B94" s="30">
        <v>4.6199999999999998E-2</v>
      </c>
      <c r="C94" s="5"/>
    </row>
    <row r="95" spans="1:3" x14ac:dyDescent="0.25">
      <c r="A95" s="17" t="s">
        <v>80</v>
      </c>
      <c r="B95" s="30">
        <v>4.5199999999999997E-2</v>
      </c>
      <c r="C95" s="5"/>
    </row>
    <row r="96" spans="1:3" x14ac:dyDescent="0.25">
      <c r="A96" s="17" t="s">
        <v>81</v>
      </c>
      <c r="B96" s="30">
        <v>4.4699999999999997E-2</v>
      </c>
      <c r="C96" s="5"/>
    </row>
    <row r="97" spans="1:3" x14ac:dyDescent="0.25">
      <c r="A97" s="17" t="s">
        <v>82</v>
      </c>
      <c r="B97" s="30">
        <v>4.4199999999999996E-2</v>
      </c>
      <c r="C97" s="5"/>
    </row>
    <row r="98" spans="1:3" x14ac:dyDescent="0.25">
      <c r="A98" s="17" t="s">
        <v>83</v>
      </c>
      <c r="B98" s="30">
        <v>4.4000000000000004E-2</v>
      </c>
      <c r="C98" s="5"/>
    </row>
    <row r="99" spans="1:3" x14ac:dyDescent="0.25">
      <c r="A99" s="17" t="s">
        <v>84</v>
      </c>
      <c r="B99" s="30">
        <v>4.3099999999999999E-2</v>
      </c>
      <c r="C99" s="5"/>
    </row>
    <row r="100" spans="1:3" x14ac:dyDescent="0.25">
      <c r="A100" s="17" t="s">
        <v>85</v>
      </c>
      <c r="B100" s="30">
        <v>4.1799999999999997E-2</v>
      </c>
      <c r="C100" s="5"/>
    </row>
    <row r="101" spans="1:3" x14ac:dyDescent="0.25">
      <c r="A101" s="17" t="s">
        <v>86</v>
      </c>
      <c r="B101" s="30">
        <v>4.1100000000000005E-2</v>
      </c>
      <c r="C101" s="5"/>
    </row>
    <row r="102" spans="1:3" x14ac:dyDescent="0.25">
      <c r="A102" s="17" t="s">
        <v>87</v>
      </c>
      <c r="B102" s="30">
        <v>4.2300000000000004E-2</v>
      </c>
      <c r="C102" s="5"/>
    </row>
    <row r="103" spans="1:3" x14ac:dyDescent="0.25">
      <c r="A103" s="17" t="s">
        <v>88</v>
      </c>
      <c r="B103" s="30">
        <v>4.2800000000000005E-2</v>
      </c>
      <c r="C103" s="5"/>
    </row>
    <row r="104" spans="1:3" x14ac:dyDescent="0.25">
      <c r="A104" s="17" t="s">
        <v>89</v>
      </c>
      <c r="B104" s="30">
        <v>4.2199999999999994E-2</v>
      </c>
      <c r="C104" s="5"/>
    </row>
    <row r="105" spans="1:3" x14ac:dyDescent="0.25">
      <c r="A105" s="17" t="s">
        <v>90</v>
      </c>
      <c r="B105" s="30">
        <v>4.2500000000000003E-2</v>
      </c>
      <c r="C105" s="5"/>
    </row>
    <row r="106" spans="1:3" x14ac:dyDescent="0.25">
      <c r="A106" s="17" t="s">
        <v>91</v>
      </c>
      <c r="B106" s="30">
        <v>4.2000000000000003E-2</v>
      </c>
      <c r="C106" s="5"/>
    </row>
    <row r="107" spans="1:3" x14ac:dyDescent="0.25">
      <c r="A107" s="17" t="s">
        <v>92</v>
      </c>
      <c r="B107" s="30">
        <v>4.1599999999999998E-2</v>
      </c>
      <c r="C107" s="5"/>
    </row>
    <row r="108" spans="1:3" x14ac:dyDescent="0.25">
      <c r="A108" s="17" t="s">
        <v>93</v>
      </c>
      <c r="B108" s="30">
        <v>4.1299999999999996E-2</v>
      </c>
      <c r="C108" s="5"/>
    </row>
    <row r="109" spans="1:3" x14ac:dyDescent="0.25">
      <c r="A109" s="17" t="s">
        <v>94</v>
      </c>
      <c r="B109" s="30">
        <v>4.07E-2</v>
      </c>
      <c r="C109" s="5"/>
    </row>
    <row r="110" spans="1:3" x14ac:dyDescent="0.25">
      <c r="A110" s="17" t="s">
        <v>95</v>
      </c>
      <c r="B110" s="30">
        <v>4.0899999999999999E-2</v>
      </c>
      <c r="C110" s="5"/>
    </row>
    <row r="111" spans="1:3" x14ac:dyDescent="0.25">
      <c r="A111" s="17" t="s">
        <v>96</v>
      </c>
      <c r="B111" s="30">
        <v>4.0999999999999995E-2</v>
      </c>
      <c r="C111" s="5"/>
    </row>
    <row r="112" spans="1:3" x14ac:dyDescent="0.25">
      <c r="A112" s="17" t="s">
        <v>97</v>
      </c>
      <c r="B112" s="30">
        <v>4.0800000000000003E-2</v>
      </c>
      <c r="C112" s="5"/>
    </row>
    <row r="113" spans="1:3" x14ac:dyDescent="0.25">
      <c r="A113" s="17" t="s">
        <v>98</v>
      </c>
      <c r="B113" s="30">
        <v>4.0599999999999997E-2</v>
      </c>
      <c r="C113" s="5"/>
    </row>
    <row r="114" spans="1:3" x14ac:dyDescent="0.25">
      <c r="A114" s="17" t="s">
        <v>99</v>
      </c>
      <c r="B114" s="30">
        <v>4.0800000000000003E-2</v>
      </c>
      <c r="C114" s="5"/>
    </row>
    <row r="115" spans="1:3" x14ac:dyDescent="0.25">
      <c r="A115" s="17" t="s">
        <v>100</v>
      </c>
      <c r="B115" s="30">
        <v>3.9699999999999999E-2</v>
      </c>
      <c r="C115" s="5"/>
    </row>
    <row r="116" spans="1:3" x14ac:dyDescent="0.25">
      <c r="A116" s="17" t="s">
        <v>101</v>
      </c>
      <c r="B116" s="30">
        <v>0.04</v>
      </c>
      <c r="C116" s="5"/>
    </row>
    <row r="117" spans="1:3" x14ac:dyDescent="0.25">
      <c r="A117" s="17" t="s">
        <v>102</v>
      </c>
      <c r="B117" s="30">
        <v>4.0399999999999998E-2</v>
      </c>
      <c r="C117" s="5"/>
    </row>
    <row r="118" spans="1:3" x14ac:dyDescent="0.25">
      <c r="A118" s="17" t="s">
        <v>103</v>
      </c>
      <c r="B118" s="30">
        <v>4.0500000000000001E-2</v>
      </c>
      <c r="C118" s="5"/>
    </row>
    <row r="119" spans="1:3" x14ac:dyDescent="0.25">
      <c r="A119" s="17" t="s">
        <v>104</v>
      </c>
      <c r="B119" s="30">
        <v>4.0999999999999995E-2</v>
      </c>
      <c r="C119" s="5"/>
    </row>
    <row r="120" spans="1:3" x14ac:dyDescent="0.25">
      <c r="A120" s="17" t="s">
        <v>105</v>
      </c>
      <c r="B120" s="30">
        <v>4.1100000000000005E-2</v>
      </c>
      <c r="C120" s="5"/>
    </row>
    <row r="121" spans="1:3" x14ac:dyDescent="0.25">
      <c r="A121" s="17" t="s">
        <v>106</v>
      </c>
      <c r="B121" s="30">
        <v>4.1200000000000001E-2</v>
      </c>
      <c r="C121" s="5"/>
    </row>
    <row r="122" spans="1:3" x14ac:dyDescent="0.25">
      <c r="A122" s="17" t="s">
        <v>107</v>
      </c>
      <c r="B122" s="30">
        <v>4.1700000000000001E-2</v>
      </c>
      <c r="C122" s="5"/>
    </row>
    <row r="123" spans="1:3" x14ac:dyDescent="0.25">
      <c r="A123" s="17" t="s">
        <v>108</v>
      </c>
      <c r="B123" s="30">
        <v>4.0899999999999999E-2</v>
      </c>
      <c r="C123" s="5"/>
    </row>
    <row r="124" spans="1:3" x14ac:dyDescent="0.25">
      <c r="A124" s="17" t="s">
        <v>109</v>
      </c>
      <c r="B124" s="30">
        <v>4.1299999999999996E-2</v>
      </c>
      <c r="C124" s="5"/>
    </row>
    <row r="125" spans="1:3" x14ac:dyDescent="0.25">
      <c r="A125" s="17" t="s">
        <v>110</v>
      </c>
      <c r="B125" s="30">
        <v>4.07E-2</v>
      </c>
      <c r="C125" s="5"/>
    </row>
    <row r="126" spans="1:3" x14ac:dyDescent="0.25">
      <c r="A126" s="17" t="s">
        <v>111</v>
      </c>
      <c r="B126" s="30">
        <v>4.0099999999999997E-2</v>
      </c>
      <c r="C126" s="5"/>
    </row>
    <row r="127" spans="1:3" x14ac:dyDescent="0.25">
      <c r="A127" s="17" t="s">
        <v>112</v>
      </c>
      <c r="B127" s="30">
        <v>3.9599999999999996E-2</v>
      </c>
      <c r="C127" s="5"/>
    </row>
    <row r="128" spans="1:3" x14ac:dyDescent="0.25">
      <c r="A128" s="17" t="s">
        <v>113</v>
      </c>
      <c r="B128" s="30">
        <v>3.9199999999999999E-2</v>
      </c>
      <c r="C128" s="5"/>
    </row>
    <row r="129" spans="1:3" x14ac:dyDescent="0.25">
      <c r="A129" s="17" t="s">
        <v>114</v>
      </c>
      <c r="B129" s="30">
        <v>3.8300000000000001E-2</v>
      </c>
      <c r="C129" s="5"/>
    </row>
    <row r="130" spans="1:3" x14ac:dyDescent="0.25">
      <c r="A130" s="17" t="s">
        <v>115</v>
      </c>
      <c r="B130" s="30">
        <v>3.8699999999999998E-2</v>
      </c>
      <c r="C130" s="5"/>
    </row>
    <row r="131" spans="1:3" x14ac:dyDescent="0.25">
      <c r="A131" s="17" t="s">
        <v>116</v>
      </c>
      <c r="B131" s="30">
        <v>3.9100000000000003E-2</v>
      </c>
      <c r="C131" s="5"/>
    </row>
    <row r="132" spans="1:3" x14ac:dyDescent="0.25">
      <c r="A132" s="17" t="s">
        <v>117</v>
      </c>
      <c r="B132" s="30">
        <v>3.8800000000000001E-2</v>
      </c>
      <c r="C132" s="5"/>
    </row>
    <row r="133" spans="1:3" x14ac:dyDescent="0.25">
      <c r="A133" s="17" t="s">
        <v>118</v>
      </c>
      <c r="B133" s="30">
        <v>3.7900000000000003E-2</v>
      </c>
      <c r="C133" s="5"/>
    </row>
    <row r="134" spans="1:3" x14ac:dyDescent="0.25">
      <c r="A134" s="17" t="s">
        <v>119</v>
      </c>
      <c r="B134" s="30">
        <v>3.7200000000000004E-2</v>
      </c>
      <c r="C134" s="5"/>
    </row>
    <row r="135" spans="1:3" x14ac:dyDescent="0.25">
      <c r="A135" s="17" t="s">
        <v>120</v>
      </c>
      <c r="B135" s="30">
        <v>3.7599999999999995E-2</v>
      </c>
      <c r="C135" s="5"/>
    </row>
    <row r="136" spans="1:3" x14ac:dyDescent="0.25">
      <c r="A136" s="17" t="s">
        <v>121</v>
      </c>
      <c r="B136" s="30">
        <v>3.73E-2</v>
      </c>
      <c r="C136" s="5"/>
    </row>
    <row r="137" spans="1:3" x14ac:dyDescent="0.25">
      <c r="A137" s="17" t="s">
        <v>122</v>
      </c>
      <c r="B137" s="30">
        <v>3.73E-2</v>
      </c>
      <c r="C137" s="5"/>
    </row>
    <row r="138" spans="1:3" x14ac:dyDescent="0.25">
      <c r="A138" s="17" t="s">
        <v>123</v>
      </c>
      <c r="B138" s="30">
        <v>3.6400000000000002E-2</v>
      </c>
      <c r="C138" s="5"/>
    </row>
    <row r="139" spans="1:3" x14ac:dyDescent="0.25">
      <c r="A139" s="17" t="s">
        <v>124</v>
      </c>
      <c r="B139" s="30">
        <v>3.5799999999999998E-2</v>
      </c>
      <c r="C139" s="5"/>
    </row>
    <row r="140" spans="1:3" x14ac:dyDescent="0.25">
      <c r="A140" s="17" t="s">
        <v>125</v>
      </c>
      <c r="B140" s="30">
        <v>3.6299999999999999E-2</v>
      </c>
      <c r="C140" s="5"/>
    </row>
    <row r="141" spans="1:3" x14ac:dyDescent="0.25">
      <c r="A141" s="17" t="s">
        <v>126</v>
      </c>
      <c r="B141" s="30">
        <v>3.6000000000000004E-2</v>
      </c>
      <c r="C141" s="5"/>
    </row>
    <row r="142" spans="1:3" x14ac:dyDescent="0.25">
      <c r="A142" s="17" t="s">
        <v>127</v>
      </c>
      <c r="B142" s="30">
        <v>3.6000000000000004E-2</v>
      </c>
      <c r="C142" s="5"/>
    </row>
    <row r="143" spans="1:3" x14ac:dyDescent="0.25">
      <c r="A143" s="17" t="s">
        <v>128</v>
      </c>
      <c r="B143" s="30">
        <v>3.5499999999999997E-2</v>
      </c>
      <c r="C143" s="5"/>
    </row>
    <row r="144" spans="1:3" x14ac:dyDescent="0.25">
      <c r="A144" s="17" t="s">
        <v>129</v>
      </c>
      <c r="B144" s="30">
        <v>3.56E-2</v>
      </c>
      <c r="C144" s="5"/>
    </row>
    <row r="145" spans="1:3" x14ac:dyDescent="0.25">
      <c r="A145" s="17" t="s">
        <v>130</v>
      </c>
      <c r="B145" s="30">
        <v>3.5299999999999998E-2</v>
      </c>
      <c r="C145" s="5"/>
    </row>
    <row r="146" spans="1:3" x14ac:dyDescent="0.25">
      <c r="A146" s="17" t="s">
        <v>131</v>
      </c>
      <c r="B146" s="30">
        <v>3.5000000000000003E-2</v>
      </c>
      <c r="C146" s="5"/>
    </row>
    <row r="147" spans="1:3" x14ac:dyDescent="0.25">
      <c r="A147" s="17" t="s">
        <v>132</v>
      </c>
      <c r="B147" s="30">
        <v>3.5400000000000001E-2</v>
      </c>
      <c r="C147" s="5"/>
    </row>
    <row r="148" spans="1:3" x14ac:dyDescent="0.25">
      <c r="A148" s="17" t="s">
        <v>133</v>
      </c>
      <c r="B148" s="30">
        <v>3.4000000000000002E-2</v>
      </c>
      <c r="C148" s="5"/>
    </row>
    <row r="149" spans="1:3" x14ac:dyDescent="0.25">
      <c r="A149" s="17" t="s">
        <v>134</v>
      </c>
      <c r="B149" s="30">
        <v>3.4000000000000002E-2</v>
      </c>
      <c r="C149" s="5"/>
    </row>
    <row r="150" spans="1:3" x14ac:dyDescent="0.25">
      <c r="A150" s="17" t="s">
        <v>135</v>
      </c>
      <c r="B150" s="30">
        <v>3.4000000000000002E-2</v>
      </c>
      <c r="C150" s="5"/>
    </row>
    <row r="151" spans="1:3" x14ac:dyDescent="0.25">
      <c r="A151" s="17" t="s">
        <v>136</v>
      </c>
      <c r="B151" s="30">
        <v>3.3799999999999997E-2</v>
      </c>
      <c r="C151" s="5"/>
    </row>
    <row r="152" spans="1:3" x14ac:dyDescent="0.25">
      <c r="A152" s="17" t="s">
        <v>137</v>
      </c>
      <c r="B152" s="30">
        <v>3.5099999999999999E-2</v>
      </c>
      <c r="C152" s="5"/>
    </row>
    <row r="153" spans="1:3" x14ac:dyDescent="0.25">
      <c r="A153" s="17" t="s">
        <v>138</v>
      </c>
      <c r="B153" s="30">
        <v>3.4599999999999999E-2</v>
      </c>
      <c r="C153" s="5"/>
    </row>
    <row r="154" spans="1:3" x14ac:dyDescent="0.25">
      <c r="A154" s="17" t="s">
        <v>139</v>
      </c>
      <c r="B154" s="30">
        <v>3.5099999999999999E-2</v>
      </c>
      <c r="C154" s="5"/>
    </row>
    <row r="155" spans="1:3" x14ac:dyDescent="0.25">
      <c r="A155" s="17" t="s">
        <v>140</v>
      </c>
      <c r="B155" s="30">
        <v>3.6200000000000003E-2</v>
      </c>
      <c r="C155" s="5"/>
    </row>
    <row r="156" spans="1:3" x14ac:dyDescent="0.25">
      <c r="A156" s="17" t="s">
        <v>141</v>
      </c>
      <c r="B156" s="30">
        <v>3.7000000000000005E-2</v>
      </c>
      <c r="C156" s="5"/>
    </row>
    <row r="157" spans="1:3" x14ac:dyDescent="0.25">
      <c r="A157" s="17" t="s">
        <v>142</v>
      </c>
      <c r="B157" s="30">
        <v>3.6499999999999998E-2</v>
      </c>
      <c r="C157" s="5"/>
    </row>
    <row r="158" spans="1:3" x14ac:dyDescent="0.25">
      <c r="A158" s="17" t="s">
        <v>143</v>
      </c>
      <c r="B158" s="30">
        <v>3.8100000000000002E-2</v>
      </c>
      <c r="C158" s="5"/>
    </row>
    <row r="159" spans="1:3" x14ac:dyDescent="0.25">
      <c r="A159" s="17" t="s">
        <v>144</v>
      </c>
      <c r="B159" s="30">
        <v>3.7699999999999997E-2</v>
      </c>
      <c r="C159" s="5"/>
    </row>
    <row r="160" spans="1:3" x14ac:dyDescent="0.25">
      <c r="A160" s="17" t="s">
        <v>145</v>
      </c>
      <c r="B160" s="30">
        <v>3.6299999999999999E-2</v>
      </c>
      <c r="C160" s="5"/>
    </row>
    <row r="161" spans="1:3" x14ac:dyDescent="0.25">
      <c r="A161" s="17" t="s">
        <v>146</v>
      </c>
      <c r="B161" s="30">
        <v>3.61E-2</v>
      </c>
      <c r="C161" s="5"/>
    </row>
    <row r="162" spans="1:3" x14ac:dyDescent="0.25">
      <c r="A162" s="17" t="s">
        <v>147</v>
      </c>
      <c r="B162" s="30">
        <v>3.8300000000000001E-2</v>
      </c>
      <c r="C162" s="5"/>
    </row>
    <row r="163" spans="1:3" x14ac:dyDescent="0.25">
      <c r="A163" s="17" t="s">
        <v>148</v>
      </c>
      <c r="B163" s="30">
        <v>3.6799999999999999E-2</v>
      </c>
      <c r="C163" s="5"/>
    </row>
    <row r="164" spans="1:3" x14ac:dyDescent="0.25">
      <c r="A164" s="17" t="s">
        <v>149</v>
      </c>
      <c r="B164" s="30">
        <v>3.6000000000000004E-2</v>
      </c>
      <c r="C164" s="5"/>
    </row>
    <row r="165" spans="1:3" x14ac:dyDescent="0.25">
      <c r="A165" s="17" t="s">
        <v>150</v>
      </c>
      <c r="B165" s="30">
        <v>3.6799999999999999E-2</v>
      </c>
      <c r="C165" s="5"/>
    </row>
    <row r="166" spans="1:3" x14ac:dyDescent="0.25">
      <c r="A166" s="17" t="s">
        <v>151</v>
      </c>
      <c r="B166" s="30">
        <v>3.7000000000000005E-2</v>
      </c>
      <c r="C166" s="5"/>
    </row>
    <row r="167" spans="1:3" x14ac:dyDescent="0.25">
      <c r="A167" s="17" t="s">
        <v>152</v>
      </c>
      <c r="B167" s="30">
        <v>3.6799999999999999E-2</v>
      </c>
      <c r="C167" s="5"/>
    </row>
    <row r="168" spans="1:3" x14ac:dyDescent="0.25">
      <c r="A168" s="17" t="s">
        <v>153</v>
      </c>
      <c r="B168" s="30">
        <v>3.6699999999999997E-2</v>
      </c>
      <c r="C168" s="5"/>
    </row>
    <row r="169" spans="1:3" x14ac:dyDescent="0.25">
      <c r="A169" s="17" t="s">
        <v>154</v>
      </c>
      <c r="B169" s="30">
        <v>3.7200000000000004E-2</v>
      </c>
      <c r="C169" s="5"/>
    </row>
    <row r="170" spans="1:3" x14ac:dyDescent="0.25">
      <c r="A170" s="17" t="s">
        <v>155</v>
      </c>
      <c r="B170" s="30">
        <v>3.7499999999999999E-2</v>
      </c>
      <c r="C170" s="5"/>
    </row>
    <row r="171" spans="1:3" x14ac:dyDescent="0.25">
      <c r="A171" s="17" t="s">
        <v>156</v>
      </c>
      <c r="B171" s="30">
        <v>3.7100000000000001E-2</v>
      </c>
      <c r="C171" s="5"/>
    </row>
    <row r="172" spans="1:3" x14ac:dyDescent="0.25">
      <c r="A172" s="17" t="s">
        <v>157</v>
      </c>
      <c r="B172" s="30">
        <v>3.7200000000000004E-2</v>
      </c>
      <c r="C172" s="5"/>
    </row>
    <row r="173" spans="1:3" x14ac:dyDescent="0.25">
      <c r="A173" s="17" t="s">
        <v>158</v>
      </c>
      <c r="B173" s="30">
        <v>3.6499999999999998E-2</v>
      </c>
      <c r="C173" s="5"/>
    </row>
    <row r="174" spans="1:3" x14ac:dyDescent="0.25">
      <c r="A174" s="17" t="s">
        <v>159</v>
      </c>
      <c r="B174" s="30">
        <v>3.7499999999999999E-2</v>
      </c>
      <c r="C174" s="5"/>
    </row>
    <row r="175" spans="1:3" x14ac:dyDescent="0.25">
      <c r="A175" s="17" t="s">
        <v>160</v>
      </c>
      <c r="B175" s="30">
        <v>3.7000000000000005E-2</v>
      </c>
      <c r="C175" s="5"/>
    </row>
    <row r="176" spans="1:3" x14ac:dyDescent="0.25">
      <c r="A176" s="17" t="s">
        <v>161</v>
      </c>
      <c r="B176" s="30">
        <v>3.73E-2</v>
      </c>
      <c r="C176" s="5"/>
    </row>
    <row r="177" spans="1:3" x14ac:dyDescent="0.25">
      <c r="A177" s="17" t="s">
        <v>162</v>
      </c>
      <c r="B177" s="30">
        <v>3.7900000000000003E-2</v>
      </c>
      <c r="C177" s="5"/>
    </row>
    <row r="178" spans="1:3" x14ac:dyDescent="0.25">
      <c r="A178" s="17" t="s">
        <v>163</v>
      </c>
      <c r="B178" s="30">
        <v>3.7699999999999997E-2</v>
      </c>
      <c r="C178" s="5"/>
    </row>
    <row r="179" spans="1:3" x14ac:dyDescent="0.25">
      <c r="A179" s="17" t="s">
        <v>164</v>
      </c>
      <c r="B179" s="30">
        <v>3.7999999999999999E-2</v>
      </c>
      <c r="C179" s="5"/>
    </row>
    <row r="180" spans="1:3" x14ac:dyDescent="0.25">
      <c r="A180" s="17" t="s">
        <v>165</v>
      </c>
      <c r="B180" s="30">
        <v>3.8300000000000001E-2</v>
      </c>
      <c r="C180" s="5"/>
    </row>
    <row r="181" spans="1:3" x14ac:dyDescent="0.25">
      <c r="A181" s="17" t="s">
        <v>166</v>
      </c>
      <c r="B181" s="30">
        <v>3.9E-2</v>
      </c>
      <c r="C181" s="5"/>
    </row>
    <row r="182" spans="1:3" x14ac:dyDescent="0.25">
      <c r="A182" s="17" t="s">
        <v>167</v>
      </c>
      <c r="B182" s="30">
        <v>3.9E-2</v>
      </c>
      <c r="C182" s="5"/>
    </row>
    <row r="183" spans="1:3" x14ac:dyDescent="0.25">
      <c r="A183" s="17" t="s">
        <v>168</v>
      </c>
      <c r="B183" s="30">
        <v>4.1200000000000001E-2</v>
      </c>
      <c r="C183" s="5"/>
    </row>
    <row r="184" spans="1:3" x14ac:dyDescent="0.25">
      <c r="A184" s="17" t="s">
        <v>169</v>
      </c>
      <c r="B184" s="30">
        <v>4.0199999999999993E-2</v>
      </c>
      <c r="C184" s="5"/>
    </row>
    <row r="185" spans="1:3" x14ac:dyDescent="0.25">
      <c r="A185" s="17" t="s">
        <v>170</v>
      </c>
      <c r="B185" s="30">
        <v>4.0199999999999993E-2</v>
      </c>
      <c r="C185" s="5"/>
    </row>
    <row r="186" spans="1:3" x14ac:dyDescent="0.25">
      <c r="A186" s="17" t="s">
        <v>171</v>
      </c>
      <c r="B186" s="30">
        <v>4.07E-2</v>
      </c>
      <c r="C186" s="5"/>
    </row>
    <row r="187" spans="1:3" x14ac:dyDescent="0.25">
      <c r="A187" s="17" t="s">
        <v>172</v>
      </c>
      <c r="B187" s="30">
        <v>3.9699999999999999E-2</v>
      </c>
      <c r="C187" s="5"/>
    </row>
    <row r="188" spans="1:3" x14ac:dyDescent="0.25">
      <c r="A188" s="17" t="s">
        <v>173</v>
      </c>
      <c r="B188" s="30">
        <v>3.9300000000000002E-2</v>
      </c>
      <c r="C188" s="5"/>
    </row>
    <row r="189" spans="1:3" x14ac:dyDescent="0.25">
      <c r="A189" s="17" t="s">
        <v>174</v>
      </c>
      <c r="B189" s="30">
        <v>4.1900000000000007E-2</v>
      </c>
      <c r="C189" s="5"/>
    </row>
    <row r="190" spans="1:3" x14ac:dyDescent="0.25">
      <c r="A190" s="17" t="s">
        <v>175</v>
      </c>
      <c r="B190" s="30">
        <v>4.1399999999999999E-2</v>
      </c>
      <c r="C190" s="5"/>
    </row>
    <row r="191" spans="1:3" x14ac:dyDescent="0.25">
      <c r="A191" s="17" t="s">
        <v>176</v>
      </c>
      <c r="B191" s="30">
        <v>4.0999999999999995E-2</v>
      </c>
      <c r="C191" s="5"/>
    </row>
    <row r="192" spans="1:3" x14ac:dyDescent="0.25">
      <c r="A192" s="17" t="s">
        <v>177</v>
      </c>
      <c r="B192" s="30">
        <v>4.0099999999999997E-2</v>
      </c>
      <c r="C192" s="5"/>
    </row>
    <row r="193" spans="1:3" x14ac:dyDescent="0.25">
      <c r="A193" s="17" t="s">
        <v>178</v>
      </c>
      <c r="B193" s="30">
        <v>4.2199999999999994E-2</v>
      </c>
      <c r="C193" s="5"/>
    </row>
    <row r="194" spans="1:3" x14ac:dyDescent="0.25">
      <c r="A194" s="17" t="s">
        <v>179</v>
      </c>
      <c r="B194" s="30">
        <v>4.0999999999999995E-2</v>
      </c>
      <c r="C194" s="5"/>
    </row>
    <row r="195" spans="1:3" x14ac:dyDescent="0.25">
      <c r="A195" s="17" t="s">
        <v>180</v>
      </c>
      <c r="B195" s="30">
        <v>4.1900000000000007E-2</v>
      </c>
      <c r="C195" s="5"/>
    </row>
    <row r="196" spans="1:3" x14ac:dyDescent="0.25">
      <c r="A196" s="17" t="s">
        <v>181</v>
      </c>
      <c r="B196" s="30">
        <v>4.2300000000000004E-2</v>
      </c>
      <c r="C196" s="5"/>
    </row>
    <row r="197" spans="1:3" x14ac:dyDescent="0.25">
      <c r="A197" s="17" t="s">
        <v>182</v>
      </c>
      <c r="B197" s="30">
        <v>4.1299999999999996E-2</v>
      </c>
      <c r="C197" s="5"/>
    </row>
    <row r="198" spans="1:3" x14ac:dyDescent="0.25">
      <c r="A198" s="17" t="s">
        <v>183</v>
      </c>
      <c r="B198" s="30">
        <v>4.0500000000000001E-2</v>
      </c>
      <c r="C198" s="5"/>
    </row>
    <row r="199" spans="1:3" x14ac:dyDescent="0.25">
      <c r="A199" s="17" t="s">
        <v>184</v>
      </c>
      <c r="B199" s="30">
        <v>4.0399999999999998E-2</v>
      </c>
      <c r="C199" s="5"/>
    </row>
    <row r="200" spans="1:3" x14ac:dyDescent="0.25">
      <c r="A200" s="17" t="s">
        <v>185</v>
      </c>
      <c r="B200" s="30">
        <v>4.1200000000000001E-2</v>
      </c>
      <c r="C200" s="5"/>
    </row>
    <row r="201" spans="1:3" x14ac:dyDescent="0.25">
      <c r="A201" s="17" t="s">
        <v>186</v>
      </c>
      <c r="B201" s="30">
        <v>4.1200000000000001E-2</v>
      </c>
      <c r="C201" s="5"/>
    </row>
    <row r="202" spans="1:3" x14ac:dyDescent="0.25">
      <c r="A202" s="17" t="s">
        <v>187</v>
      </c>
      <c r="B202" s="30">
        <v>4.0500000000000001E-2</v>
      </c>
      <c r="C202" s="5"/>
    </row>
    <row r="203" spans="1:3" x14ac:dyDescent="0.25">
      <c r="A203" s="17" t="s">
        <v>188</v>
      </c>
      <c r="B203" s="30">
        <v>4.0099999999999997E-2</v>
      </c>
      <c r="C203" s="5"/>
    </row>
    <row r="204" spans="1:3" x14ac:dyDescent="0.25">
      <c r="A204" s="17" t="s">
        <v>189</v>
      </c>
      <c r="B204" s="30">
        <v>4.0199999999999993E-2</v>
      </c>
      <c r="C204" s="5"/>
    </row>
    <row r="205" spans="1:3" x14ac:dyDescent="0.25">
      <c r="A205" s="17" t="s">
        <v>190</v>
      </c>
      <c r="B205" s="30">
        <v>4.0500000000000001E-2</v>
      </c>
      <c r="C205" s="5"/>
    </row>
    <row r="206" spans="1:3" x14ac:dyDescent="0.25">
      <c r="A206" s="17" t="s">
        <v>191</v>
      </c>
      <c r="B206" s="30">
        <v>4.0399999999999998E-2</v>
      </c>
      <c r="C206" s="5"/>
    </row>
    <row r="207" spans="1:3" x14ac:dyDescent="0.25">
      <c r="A207" s="17" t="s">
        <v>192</v>
      </c>
      <c r="B207" s="30">
        <v>4.1100000000000005E-2</v>
      </c>
      <c r="C207" s="5"/>
    </row>
    <row r="208" spans="1:3" x14ac:dyDescent="0.25">
      <c r="A208" s="17" t="s">
        <v>193</v>
      </c>
      <c r="B208" s="30">
        <v>4.1299999999999996E-2</v>
      </c>
      <c r="C208" s="5"/>
    </row>
    <row r="209" spans="1:3" x14ac:dyDescent="0.25">
      <c r="A209" s="17" t="s">
        <v>194</v>
      </c>
      <c r="B209" s="30">
        <v>4.2300000000000004E-2</v>
      </c>
      <c r="C209" s="5"/>
    </row>
    <row r="210" spans="1:3" x14ac:dyDescent="0.25">
      <c r="A210" s="17" t="s">
        <v>195</v>
      </c>
      <c r="B210" s="30">
        <v>4.1799999999999997E-2</v>
      </c>
      <c r="C210" s="5"/>
    </row>
    <row r="211" spans="1:3" x14ac:dyDescent="0.25">
      <c r="A211" s="17" t="s">
        <v>196</v>
      </c>
      <c r="B211" s="30">
        <v>4.1799999999999997E-2</v>
      </c>
      <c r="C211" s="5"/>
    </row>
    <row r="212" spans="1:3" x14ac:dyDescent="0.25">
      <c r="A212" s="17" t="s">
        <v>197</v>
      </c>
      <c r="B212" s="30">
        <v>4.1299999999999996E-2</v>
      </c>
      <c r="C212" s="5"/>
    </row>
    <row r="213" spans="1:3" x14ac:dyDescent="0.25">
      <c r="A213" s="17" t="s">
        <v>198</v>
      </c>
      <c r="B213" s="30">
        <v>4.1299999999999996E-2</v>
      </c>
      <c r="C213" s="5"/>
    </row>
    <row r="214" spans="1:3" x14ac:dyDescent="0.25">
      <c r="A214" s="17" t="s">
        <v>199</v>
      </c>
      <c r="B214" s="30">
        <v>4.1100000000000005E-2</v>
      </c>
      <c r="C214" s="5"/>
    </row>
    <row r="215" spans="1:3" x14ac:dyDescent="0.25">
      <c r="A215" s="17" t="s">
        <v>200</v>
      </c>
      <c r="B215" s="30">
        <v>4.0599999999999997E-2</v>
      </c>
      <c r="C215" s="5"/>
    </row>
    <row r="216" spans="1:3" x14ac:dyDescent="0.25">
      <c r="A216" s="17" t="s">
        <v>201</v>
      </c>
      <c r="B216" s="30">
        <v>3.9E-2</v>
      </c>
      <c r="C216" s="5"/>
    </row>
    <row r="217" spans="1:3" x14ac:dyDescent="0.25">
      <c r="A217" s="17" t="s">
        <v>202</v>
      </c>
      <c r="B217" s="30">
        <v>3.9E-2</v>
      </c>
      <c r="C217" s="5"/>
    </row>
    <row r="218" spans="1:3" x14ac:dyDescent="0.25">
      <c r="A218" s="17" t="s">
        <v>203</v>
      </c>
      <c r="B218" s="30">
        <v>4.0599999999999997E-2</v>
      </c>
      <c r="C218" s="5"/>
    </row>
    <row r="219" spans="1:3" x14ac:dyDescent="0.25">
      <c r="A219" s="17" t="s">
        <v>204</v>
      </c>
      <c r="B219" s="30">
        <v>4.0399999999999998E-2</v>
      </c>
      <c r="C219" s="5"/>
    </row>
    <row r="220" spans="1:3" x14ac:dyDescent="0.25">
      <c r="A220" s="17" t="s">
        <v>205</v>
      </c>
      <c r="B220" s="30">
        <v>4.0999999999999995E-2</v>
      </c>
      <c r="C220" s="5"/>
    </row>
    <row r="221" spans="1:3" x14ac:dyDescent="0.25">
      <c r="A221" s="17" t="s">
        <v>206</v>
      </c>
      <c r="B221" s="30">
        <v>4.0300000000000002E-2</v>
      </c>
      <c r="C221" s="5"/>
    </row>
    <row r="222" spans="1:3" x14ac:dyDescent="0.25">
      <c r="A222" s="17" t="s">
        <v>207</v>
      </c>
      <c r="B222" s="30">
        <v>4.1200000000000001E-2</v>
      </c>
      <c r="C222" s="5"/>
    </row>
    <row r="223" spans="1:3" x14ac:dyDescent="0.25">
      <c r="A223" s="17" t="s">
        <v>208</v>
      </c>
      <c r="B223" s="30">
        <v>4.1299999999999996E-2</v>
      </c>
      <c r="C223" s="5"/>
    </row>
    <row r="224" spans="1:3" x14ac:dyDescent="0.25">
      <c r="A224" s="17" t="s">
        <v>209</v>
      </c>
      <c r="B224" s="30">
        <v>4.2000000000000003E-2</v>
      </c>
      <c r="C224" s="5"/>
    </row>
    <row r="225" spans="1:3" x14ac:dyDescent="0.25">
      <c r="A225" s="17" t="s">
        <v>210</v>
      </c>
      <c r="B225" s="30">
        <v>4.1399999999999999E-2</v>
      </c>
      <c r="C225" s="5"/>
    </row>
    <row r="226" spans="1:3" x14ac:dyDescent="0.25">
      <c r="A226" s="17" t="s">
        <v>211</v>
      </c>
      <c r="B226" s="30">
        <v>4.2099999999999999E-2</v>
      </c>
      <c r="C226" s="5"/>
    </row>
    <row r="227" spans="1:3" x14ac:dyDescent="0.25">
      <c r="A227" s="17" t="s">
        <v>212</v>
      </c>
      <c r="B227" s="30">
        <v>4.2000000000000003E-2</v>
      </c>
      <c r="C227" s="5"/>
    </row>
    <row r="228" spans="1:3" x14ac:dyDescent="0.25">
      <c r="A228" s="17" t="s">
        <v>213</v>
      </c>
      <c r="B228" s="30">
        <v>4.1599999999999998E-2</v>
      </c>
      <c r="C228" s="5"/>
    </row>
    <row r="229" spans="1:3" x14ac:dyDescent="0.25">
      <c r="A229" s="17" t="s">
        <v>214</v>
      </c>
      <c r="B229" s="30">
        <v>4.1399999999999999E-2</v>
      </c>
      <c r="C229" s="5"/>
    </row>
    <row r="230" spans="1:3" x14ac:dyDescent="0.25">
      <c r="A230" s="17" t="s">
        <v>215</v>
      </c>
      <c r="B230" s="30">
        <v>4.0500000000000001E-2</v>
      </c>
      <c r="C230" s="5"/>
    </row>
    <row r="231" spans="1:3" x14ac:dyDescent="0.25">
      <c r="A231" s="17" t="s">
        <v>216</v>
      </c>
      <c r="B231" s="30">
        <v>4.0099999999999997E-2</v>
      </c>
      <c r="C231" s="5"/>
    </row>
    <row r="232" spans="1:3" x14ac:dyDescent="0.25">
      <c r="A232" s="17" t="s">
        <v>217</v>
      </c>
      <c r="B232" s="30">
        <v>0.04</v>
      </c>
      <c r="C232" s="5"/>
    </row>
    <row r="233" spans="1:3" x14ac:dyDescent="0.25">
      <c r="A233" s="17" t="s">
        <v>218</v>
      </c>
      <c r="B233" s="30">
        <v>3.9399999999999998E-2</v>
      </c>
      <c r="C233" s="5"/>
    </row>
    <row r="234" spans="1:3" x14ac:dyDescent="0.25">
      <c r="A234" s="17" t="s">
        <v>219</v>
      </c>
      <c r="B234" s="30">
        <v>3.9399999999999998E-2</v>
      </c>
      <c r="C234" s="5"/>
    </row>
    <row r="235" spans="1:3" x14ac:dyDescent="0.25">
      <c r="A235" s="17" t="s">
        <v>220</v>
      </c>
      <c r="B235" s="30">
        <v>3.8599999999999995E-2</v>
      </c>
      <c r="C235" s="5"/>
    </row>
    <row r="236" spans="1:3" x14ac:dyDescent="0.25">
      <c r="A236" s="17" t="s">
        <v>221</v>
      </c>
      <c r="B236" s="30">
        <v>3.8100000000000002E-2</v>
      </c>
      <c r="C236" s="5"/>
    </row>
    <row r="237" spans="1:3" x14ac:dyDescent="0.25">
      <c r="A237" s="17" t="s">
        <v>222</v>
      </c>
      <c r="B237" s="30">
        <v>3.85E-2</v>
      </c>
      <c r="C237" s="5"/>
    </row>
    <row r="238" spans="1:3" x14ac:dyDescent="0.25">
      <c r="A238" s="17" t="s">
        <v>223</v>
      </c>
      <c r="B238" s="30">
        <v>3.8100000000000002E-2</v>
      </c>
      <c r="C238" s="5"/>
    </row>
    <row r="239" spans="1:3" x14ac:dyDescent="0.25">
      <c r="A239" s="17" t="s">
        <v>224</v>
      </c>
      <c r="B239" s="30">
        <v>3.7400000000000003E-2</v>
      </c>
      <c r="C239" s="5"/>
    </row>
    <row r="240" spans="1:3" x14ac:dyDescent="0.25">
      <c r="A240" s="17" t="s">
        <v>225</v>
      </c>
      <c r="B240" s="30">
        <v>3.7100000000000001E-2</v>
      </c>
      <c r="C240" s="5"/>
    </row>
    <row r="241" spans="1:3" x14ac:dyDescent="0.25">
      <c r="A241" s="17" t="s">
        <v>226</v>
      </c>
      <c r="B241" s="30">
        <v>3.6200000000000003E-2</v>
      </c>
      <c r="C241" s="5"/>
    </row>
    <row r="242" spans="1:3" x14ac:dyDescent="0.25">
      <c r="A242" s="17" t="s">
        <v>227</v>
      </c>
      <c r="B242" s="30">
        <v>3.5699999999999996E-2</v>
      </c>
      <c r="C242" s="5"/>
    </row>
    <row r="243" spans="1:3" x14ac:dyDescent="0.25">
      <c r="A243" s="17" t="s">
        <v>228</v>
      </c>
      <c r="B243" s="30">
        <v>3.5299999999999998E-2</v>
      </c>
      <c r="C243" s="5"/>
    </row>
    <row r="244" spans="1:3" x14ac:dyDescent="0.25">
      <c r="A244" s="17" t="s">
        <v>229</v>
      </c>
      <c r="B244" s="30">
        <v>3.49E-2</v>
      </c>
      <c r="C244" s="5"/>
    </row>
    <row r="245" spans="1:3" x14ac:dyDescent="0.25">
      <c r="A245" s="17" t="s">
        <v>230</v>
      </c>
      <c r="B245" s="30">
        <v>3.5099999999999999E-2</v>
      </c>
      <c r="C245" s="5"/>
    </row>
    <row r="246" spans="1:3" x14ac:dyDescent="0.25">
      <c r="A246" s="17" t="s">
        <v>231</v>
      </c>
      <c r="B246" s="30">
        <v>3.5499999999999997E-2</v>
      </c>
      <c r="C246" s="5"/>
    </row>
    <row r="247" spans="1:3" x14ac:dyDescent="0.25">
      <c r="A247" s="17" t="s">
        <v>232</v>
      </c>
      <c r="B247" s="30">
        <v>3.4700000000000002E-2</v>
      </c>
      <c r="C247" s="5"/>
    </row>
    <row r="248" spans="1:3" x14ac:dyDescent="0.25">
      <c r="A248" s="17" t="s">
        <v>233</v>
      </c>
      <c r="B248" s="30">
        <v>3.4500000000000003E-2</v>
      </c>
      <c r="C248" s="5"/>
    </row>
    <row r="249" spans="1:3" x14ac:dyDescent="0.25">
      <c r="A249" s="17" t="s">
        <v>234</v>
      </c>
      <c r="B249" s="30">
        <v>3.44E-2</v>
      </c>
      <c r="C249" s="5"/>
    </row>
    <row r="250" spans="1:3" x14ac:dyDescent="0.25">
      <c r="A250" s="17" t="s">
        <v>235</v>
      </c>
      <c r="B250" s="30">
        <v>3.4200000000000001E-2</v>
      </c>
      <c r="C250" s="5"/>
    </row>
    <row r="251" spans="1:3" x14ac:dyDescent="0.25">
      <c r="A251" s="17" t="s">
        <v>236</v>
      </c>
      <c r="B251" s="30">
        <v>3.4000000000000002E-2</v>
      </c>
      <c r="C251" s="5"/>
    </row>
    <row r="252" spans="1:3" x14ac:dyDescent="0.25">
      <c r="A252" s="17" t="s">
        <v>246</v>
      </c>
      <c r="B252" s="30">
        <v>3.3799999999999997E-2</v>
      </c>
      <c r="C252" s="5"/>
    </row>
    <row r="253" spans="1:3" x14ac:dyDescent="0.25">
      <c r="A253" s="17" t="s">
        <v>247</v>
      </c>
      <c r="B253" s="30">
        <v>3.4000000000000002E-2</v>
      </c>
      <c r="C253" s="5"/>
    </row>
    <row r="254" spans="1:3" x14ac:dyDescent="0.25">
      <c r="A254" s="17" t="s">
        <v>248</v>
      </c>
      <c r="B254" s="30">
        <v>3.5099999999999999E-2</v>
      </c>
      <c r="C254" s="5"/>
    </row>
    <row r="255" spans="1:3" x14ac:dyDescent="0.25">
      <c r="A255" s="17" t="s">
        <v>249</v>
      </c>
      <c r="B255" s="30">
        <v>3.49E-2</v>
      </c>
      <c r="C255" s="5"/>
    </row>
    <row r="256" spans="1:3" x14ac:dyDescent="0.25">
      <c r="A256" s="17" t="s">
        <v>250</v>
      </c>
      <c r="B256" s="30">
        <v>3.5200000000000002E-2</v>
      </c>
      <c r="C256" s="5"/>
    </row>
    <row r="257" spans="1:3" x14ac:dyDescent="0.25">
      <c r="A257" s="17" t="s">
        <v>251</v>
      </c>
      <c r="B257" s="30">
        <v>3.6200000000000003E-2</v>
      </c>
      <c r="C257" s="5"/>
    </row>
    <row r="258" spans="1:3" x14ac:dyDescent="0.25">
      <c r="A258" s="17" t="s">
        <v>252</v>
      </c>
      <c r="B258" s="30">
        <v>3.6499999999999998E-2</v>
      </c>
      <c r="C258" s="5"/>
    </row>
    <row r="259" spans="1:3" x14ac:dyDescent="0.25">
      <c r="A259" s="17" t="s">
        <v>253</v>
      </c>
      <c r="B259" s="30">
        <v>3.5699999999999996E-2</v>
      </c>
      <c r="C259" s="5"/>
    </row>
    <row r="260" spans="1:3" x14ac:dyDescent="0.25">
      <c r="A260" s="17" t="s">
        <v>254</v>
      </c>
      <c r="B260" s="30">
        <v>3.5799999999999998E-2</v>
      </c>
      <c r="C260" s="5"/>
    </row>
    <row r="261" spans="1:3" x14ac:dyDescent="0.25">
      <c r="A261" s="17" t="s">
        <v>255</v>
      </c>
      <c r="B261" s="30">
        <v>3.5699999999999996E-2</v>
      </c>
      <c r="C261" s="5"/>
    </row>
    <row r="262" spans="1:3" x14ac:dyDescent="0.25">
      <c r="A262" s="17" t="s">
        <v>256</v>
      </c>
      <c r="B262" s="30">
        <v>3.6000000000000004E-2</v>
      </c>
      <c r="C262" s="5"/>
    </row>
    <row r="263" spans="1:3" x14ac:dyDescent="0.25">
      <c r="A263" s="17" t="s">
        <v>257</v>
      </c>
      <c r="B263" s="30">
        <v>3.5799999999999998E-2</v>
      </c>
      <c r="C263" s="5"/>
    </row>
    <row r="264" spans="1:3" x14ac:dyDescent="0.25">
      <c r="A264" s="17" t="s">
        <v>258</v>
      </c>
      <c r="B264" s="30">
        <v>3.7100000000000001E-2</v>
      </c>
      <c r="C264" s="5"/>
    </row>
    <row r="265" spans="1:3" x14ac:dyDescent="0.25">
      <c r="A265" s="17" t="s">
        <v>259</v>
      </c>
      <c r="B265" s="30">
        <v>3.6799999999999999E-2</v>
      </c>
      <c r="C265" s="5"/>
    </row>
    <row r="266" spans="1:3" x14ac:dyDescent="0.25">
      <c r="A266" s="17" t="s">
        <v>260</v>
      </c>
      <c r="B266" s="30">
        <v>3.78E-2</v>
      </c>
      <c r="C266" s="5"/>
    </row>
    <row r="267" spans="1:3" x14ac:dyDescent="0.25">
      <c r="A267" s="17" t="s">
        <v>261</v>
      </c>
      <c r="B267" s="30">
        <v>3.7200000000000004E-2</v>
      </c>
      <c r="C267" s="5"/>
    </row>
    <row r="268" spans="1:3" x14ac:dyDescent="0.25">
      <c r="A268" s="17" t="s">
        <v>262</v>
      </c>
      <c r="B268" s="30">
        <v>3.7400000000000003E-2</v>
      </c>
      <c r="C268" s="5"/>
    </row>
    <row r="269" spans="1:3" x14ac:dyDescent="0.25">
      <c r="A269" s="17" t="s">
        <v>263</v>
      </c>
      <c r="B269" s="30">
        <v>3.7000000000000005E-2</v>
      </c>
      <c r="C269" s="5"/>
    </row>
    <row r="270" spans="1:3" x14ac:dyDescent="0.25">
      <c r="A270" s="17" t="s">
        <v>264</v>
      </c>
      <c r="B270" s="30">
        <v>3.5799999999999998E-2</v>
      </c>
      <c r="C270" s="5"/>
    </row>
    <row r="271" spans="1:3" x14ac:dyDescent="0.25">
      <c r="A271" s="17" t="s">
        <v>265</v>
      </c>
      <c r="B271" s="30">
        <v>3.5099999999999999E-2</v>
      </c>
      <c r="C271" s="5"/>
    </row>
    <row r="272" spans="1:3" x14ac:dyDescent="0.25">
      <c r="A272" s="17" t="s">
        <v>266</v>
      </c>
      <c r="B272" s="30">
        <v>3.5799999999999998E-2</v>
      </c>
      <c r="C272" s="5"/>
    </row>
    <row r="273" spans="1:3" x14ac:dyDescent="0.25">
      <c r="A273" s="17" t="s">
        <v>267</v>
      </c>
      <c r="B273" s="30">
        <v>3.5699999999999996E-2</v>
      </c>
      <c r="C273" s="5"/>
    </row>
    <row r="274" spans="1:3" x14ac:dyDescent="0.25">
      <c r="A274" s="17" t="s">
        <v>268</v>
      </c>
      <c r="B274" s="30">
        <v>3.5099999999999999E-2</v>
      </c>
      <c r="C274" s="5"/>
    </row>
    <row r="275" spans="1:3" x14ac:dyDescent="0.25">
      <c r="A275" s="17" t="s">
        <v>269</v>
      </c>
      <c r="B275" s="30">
        <v>3.5499999999999997E-2</v>
      </c>
      <c r="C275" s="5"/>
    </row>
    <row r="276" spans="1:3" x14ac:dyDescent="0.25">
      <c r="A276" s="17" t="s">
        <v>270</v>
      </c>
      <c r="B276" s="30">
        <v>3.5499999999999997E-2</v>
      </c>
      <c r="C276" s="5"/>
    </row>
    <row r="277" spans="1:3" x14ac:dyDescent="0.25">
      <c r="A277" s="17" t="s">
        <v>271</v>
      </c>
      <c r="B277" s="30">
        <v>3.6000000000000004E-2</v>
      </c>
      <c r="C277" s="5"/>
    </row>
    <row r="278" spans="1:3" x14ac:dyDescent="0.25">
      <c r="A278" s="17" t="s">
        <v>272</v>
      </c>
      <c r="B278" s="30">
        <v>3.6400000000000002E-2</v>
      </c>
      <c r="C278" s="5"/>
    </row>
    <row r="279" spans="1:3" x14ac:dyDescent="0.25">
      <c r="A279" s="17" t="s">
        <v>273</v>
      </c>
      <c r="B279" s="30">
        <v>3.5799999999999998E-2</v>
      </c>
      <c r="C279" s="5"/>
    </row>
    <row r="280" spans="1:3" x14ac:dyDescent="0.25">
      <c r="A280" s="17" t="s">
        <v>274</v>
      </c>
      <c r="B280" s="30">
        <v>3.6200000000000003E-2</v>
      </c>
      <c r="C280" s="5"/>
    </row>
    <row r="281" spans="1:3" x14ac:dyDescent="0.25">
      <c r="A281" s="17" t="s">
        <v>275</v>
      </c>
      <c r="B281" s="30">
        <v>3.6799999999999999E-2</v>
      </c>
      <c r="C281" s="5"/>
    </row>
    <row r="282" spans="1:3" x14ac:dyDescent="0.25">
      <c r="A282" s="17" t="s">
        <v>276</v>
      </c>
      <c r="B282" s="30">
        <v>3.6400000000000002E-2</v>
      </c>
      <c r="C282" s="5"/>
    </row>
    <row r="283" spans="1:3" x14ac:dyDescent="0.25">
      <c r="A283" s="17" t="s">
        <v>277</v>
      </c>
      <c r="B283" s="30">
        <v>3.6900000000000002E-2</v>
      </c>
      <c r="C283" s="5"/>
    </row>
    <row r="284" spans="1:3" x14ac:dyDescent="0.25">
      <c r="A284" s="17" t="s">
        <v>278</v>
      </c>
      <c r="B284" s="30">
        <v>3.8300000000000001E-2</v>
      </c>
      <c r="C284" s="5"/>
    </row>
    <row r="285" spans="1:3" x14ac:dyDescent="0.25">
      <c r="A285" s="17" t="s">
        <v>279</v>
      </c>
      <c r="B285" s="30">
        <v>3.73E-2</v>
      </c>
      <c r="C285" s="5"/>
    </row>
    <row r="286" spans="1:3" x14ac:dyDescent="0.25">
      <c r="A286" s="17" t="s">
        <v>280</v>
      </c>
      <c r="B286" s="30">
        <v>3.7699999999999997E-2</v>
      </c>
      <c r="C286" s="5"/>
    </row>
    <row r="287" spans="1:3" x14ac:dyDescent="0.25">
      <c r="A287" s="17" t="s">
        <v>281</v>
      </c>
      <c r="B287" s="30">
        <v>3.9E-2</v>
      </c>
    </row>
    <row r="288" spans="1:3" x14ac:dyDescent="0.25">
      <c r="A288" s="17" t="s">
        <v>282</v>
      </c>
      <c r="B288" s="30">
        <v>3.7999999999999999E-2</v>
      </c>
    </row>
    <row r="289" spans="1:2" x14ac:dyDescent="0.25">
      <c r="A289" s="17" t="s">
        <v>283</v>
      </c>
      <c r="B289" s="30">
        <v>3.9E-2</v>
      </c>
    </row>
    <row r="290" spans="1:2" x14ac:dyDescent="0.25">
      <c r="A290" s="17" t="s">
        <v>284</v>
      </c>
      <c r="B290" s="30">
        <v>3.9900000000000005E-2</v>
      </c>
    </row>
    <row r="291" spans="1:2" x14ac:dyDescent="0.25">
      <c r="A291" s="17" t="s">
        <v>285</v>
      </c>
      <c r="B291" s="30">
        <v>0.04</v>
      </c>
    </row>
    <row r="292" spans="1:2" x14ac:dyDescent="0.25">
      <c r="A292" s="17" t="s">
        <v>286</v>
      </c>
      <c r="B292" s="30">
        <v>3.7100000000000001E-2</v>
      </c>
    </row>
    <row r="293" spans="1:2" x14ac:dyDescent="0.25">
      <c r="A293" s="17" t="s">
        <v>287</v>
      </c>
      <c r="B293" s="30">
        <v>3.8300000000000001E-2</v>
      </c>
    </row>
    <row r="294" spans="1:2" x14ac:dyDescent="0.25">
      <c r="A294" s="17" t="s">
        <v>288</v>
      </c>
      <c r="B294" s="30">
        <v>3.7499999999999999E-2</v>
      </c>
    </row>
    <row r="295" spans="1:2" x14ac:dyDescent="0.25">
      <c r="A295" s="17" t="s">
        <v>289</v>
      </c>
      <c r="B295" s="30">
        <v>3.8199999999999998E-2</v>
      </c>
    </row>
    <row r="296" spans="1:2" x14ac:dyDescent="0.25">
      <c r="A296" s="17" t="s">
        <v>290</v>
      </c>
      <c r="B296" s="30">
        <v>3.7400000000000003E-2</v>
      </c>
    </row>
    <row r="297" spans="1:2" x14ac:dyDescent="0.25">
      <c r="A297" s="17" t="s">
        <v>291</v>
      </c>
      <c r="B297" s="30">
        <v>3.6900000000000002E-2</v>
      </c>
    </row>
    <row r="298" spans="1:2" x14ac:dyDescent="0.25">
      <c r="A298" s="17" t="s">
        <v>292</v>
      </c>
      <c r="B298" s="30">
        <v>3.7900000000000003E-2</v>
      </c>
    </row>
    <row r="299" spans="1:2" x14ac:dyDescent="0.25">
      <c r="A299" s="17" t="s">
        <v>293</v>
      </c>
      <c r="B299" s="30">
        <v>3.7599999999999995E-2</v>
      </c>
    </row>
    <row r="300" spans="1:2" x14ac:dyDescent="0.25">
      <c r="A300" s="17" t="s">
        <v>294</v>
      </c>
      <c r="B300" s="30">
        <v>3.73E-2</v>
      </c>
    </row>
    <row r="301" spans="1:2" x14ac:dyDescent="0.25">
      <c r="A301" s="17" t="s">
        <v>295</v>
      </c>
      <c r="B301" s="30">
        <v>3.7900000000000003E-2</v>
      </c>
    </row>
    <row r="302" spans="1:2" x14ac:dyDescent="0.25">
      <c r="A302" s="17" t="s">
        <v>296</v>
      </c>
      <c r="B302" s="30">
        <v>3.7200000000000004E-2</v>
      </c>
    </row>
    <row r="303" spans="1:2" x14ac:dyDescent="0.25">
      <c r="A303" s="17" t="s">
        <v>297</v>
      </c>
      <c r="B303" s="30">
        <v>3.8199999999999998E-2</v>
      </c>
    </row>
    <row r="304" spans="1:2" x14ac:dyDescent="0.25">
      <c r="A304" s="17" t="s">
        <v>298</v>
      </c>
      <c r="B304" s="30">
        <v>3.9900000000000005E-2</v>
      </c>
    </row>
    <row r="305" spans="1:2" x14ac:dyDescent="0.25">
      <c r="A305" s="17" t="s">
        <v>299</v>
      </c>
      <c r="B305" s="30">
        <v>4.0599999999999997E-2</v>
      </c>
    </row>
    <row r="306" spans="1:2" x14ac:dyDescent="0.25">
      <c r="A306" s="17" t="s">
        <v>300</v>
      </c>
      <c r="B306" s="30">
        <v>4.0599999999999997E-2</v>
      </c>
    </row>
    <row r="307" spans="1:2" x14ac:dyDescent="0.25">
      <c r="A307" s="17" t="s">
        <v>301</v>
      </c>
      <c r="B307" s="30">
        <v>4.2599999999999999E-2</v>
      </c>
    </row>
    <row r="308" spans="1:2" x14ac:dyDescent="0.25">
      <c r="A308" s="17" t="s">
        <v>302</v>
      </c>
      <c r="B308" s="30">
        <v>4.0800000000000003E-2</v>
      </c>
    </row>
    <row r="309" spans="1:2" x14ac:dyDescent="0.25">
      <c r="A309" s="17" t="s">
        <v>303</v>
      </c>
      <c r="B309" s="30">
        <v>4.0899999999999999E-2</v>
      </c>
    </row>
    <row r="310" spans="1:2" x14ac:dyDescent="0.25">
      <c r="A310" s="17" t="s">
        <v>304</v>
      </c>
      <c r="B310" s="30">
        <v>0.04</v>
      </c>
    </row>
    <row r="311" spans="1:2" x14ac:dyDescent="0.25">
      <c r="A311" s="17" t="s">
        <v>305</v>
      </c>
      <c r="B311" s="30">
        <v>4.07E-2</v>
      </c>
    </row>
    <row r="312" spans="1:2" x14ac:dyDescent="0.25">
      <c r="A312" s="17" t="s">
        <v>306</v>
      </c>
      <c r="B312" s="30">
        <v>4.0599999999999997E-2</v>
      </c>
    </row>
    <row r="313" spans="1:2" x14ac:dyDescent="0.25">
      <c r="A313" s="17" t="s">
        <v>307</v>
      </c>
      <c r="B313" s="30">
        <v>4.0800000000000003E-2</v>
      </c>
    </row>
    <row r="314" spans="1:2" x14ac:dyDescent="0.25">
      <c r="A314" s="17" t="s">
        <v>308</v>
      </c>
      <c r="B314" s="30">
        <v>4.0800000000000003E-2</v>
      </c>
    </row>
    <row r="315" spans="1:2" x14ac:dyDescent="0.25">
      <c r="A315" s="17" t="s">
        <v>309</v>
      </c>
      <c r="B315" s="30">
        <v>4.1200000000000001E-2</v>
      </c>
    </row>
    <row r="316" spans="1:2" x14ac:dyDescent="0.25">
      <c r="A316" s="17" t="s">
        <v>310</v>
      </c>
      <c r="B316" s="30">
        <v>4.0800000000000003E-2</v>
      </c>
    </row>
    <row r="317" spans="1:2" x14ac:dyDescent="0.25">
      <c r="A317" s="17" t="s">
        <v>311</v>
      </c>
      <c r="B317" s="30">
        <v>4.0899999999999999E-2</v>
      </c>
    </row>
    <row r="318" spans="1:2" x14ac:dyDescent="0.25">
      <c r="A318" s="17" t="s">
        <v>312</v>
      </c>
      <c r="B318" s="30">
        <v>4.0999999999999995E-2</v>
      </c>
    </row>
    <row r="319" spans="1:2" x14ac:dyDescent="0.25">
      <c r="A319" s="17" t="s">
        <v>313</v>
      </c>
      <c r="B319" s="30">
        <v>4.1200000000000001E-2</v>
      </c>
    </row>
    <row r="320" spans="1:2" x14ac:dyDescent="0.25">
      <c r="A320" s="17" t="s">
        <v>314</v>
      </c>
      <c r="B320" s="30">
        <v>4.1799999999999997E-2</v>
      </c>
    </row>
    <row r="321" spans="1:2" x14ac:dyDescent="0.25">
      <c r="A321" s="17" t="s">
        <v>315</v>
      </c>
      <c r="B321" s="30">
        <v>4.1799999999999997E-2</v>
      </c>
    </row>
    <row r="322" spans="1:2" x14ac:dyDescent="0.25">
      <c r="A322" s="17" t="s">
        <v>316</v>
      </c>
      <c r="B322" s="30">
        <v>4.1200000000000001E-2</v>
      </c>
    </row>
    <row r="323" spans="1:2" x14ac:dyDescent="0.25">
      <c r="A323" s="17" t="s">
        <v>317</v>
      </c>
      <c r="B323" s="30">
        <v>4.0999999999999995E-2</v>
      </c>
    </row>
    <row r="324" spans="1:2" x14ac:dyDescent="0.25">
      <c r="A324" s="17" t="s">
        <v>318</v>
      </c>
      <c r="B324" s="30">
        <v>4.1799999999999997E-2</v>
      </c>
    </row>
    <row r="325" spans="1:2" x14ac:dyDescent="0.25">
      <c r="A325" s="17" t="s">
        <v>319</v>
      </c>
      <c r="B325" s="30">
        <v>4.1700000000000001E-2</v>
      </c>
    </row>
    <row r="326" spans="1:2" x14ac:dyDescent="0.25">
      <c r="A326" s="17" t="s">
        <v>320</v>
      </c>
      <c r="B326" s="30">
        <v>4.0800000000000003E-2</v>
      </c>
    </row>
    <row r="327" spans="1:2" x14ac:dyDescent="0.25">
      <c r="A327" s="17" t="s">
        <v>321</v>
      </c>
      <c r="B327" s="30">
        <v>4.07E-2</v>
      </c>
    </row>
    <row r="328" spans="1:2" x14ac:dyDescent="0.25">
      <c r="A328" s="17" t="s">
        <v>322</v>
      </c>
      <c r="B328" s="30">
        <v>3.9599999999999996E-2</v>
      </c>
    </row>
    <row r="329" spans="1:2" x14ac:dyDescent="0.25">
      <c r="A329" s="17" t="s">
        <v>323</v>
      </c>
      <c r="B329" s="30">
        <v>3.9800000000000002E-2</v>
      </c>
    </row>
    <row r="330" spans="1:2" x14ac:dyDescent="0.25">
      <c r="A330" s="17" t="s">
        <v>324</v>
      </c>
      <c r="B330" s="30">
        <v>4.0199999999999993E-2</v>
      </c>
    </row>
    <row r="331" spans="1:2" x14ac:dyDescent="0.25">
      <c r="A331" s="17" t="s">
        <v>325</v>
      </c>
      <c r="B331" s="30">
        <v>3.9699999999999999E-2</v>
      </c>
    </row>
    <row r="332" spans="1:2" x14ac:dyDescent="0.25">
      <c r="A332" s="17" t="s">
        <v>326</v>
      </c>
      <c r="B332" s="30">
        <v>4.1299999999999996E-2</v>
      </c>
    </row>
    <row r="333" spans="1:2" x14ac:dyDescent="0.25">
      <c r="A333" s="17" t="s">
        <v>327</v>
      </c>
      <c r="B333" s="30">
        <v>4.0800000000000003E-2</v>
      </c>
    </row>
    <row r="334" spans="1:2" x14ac:dyDescent="0.25">
      <c r="A334" s="17" t="s">
        <v>328</v>
      </c>
      <c r="B334" s="30">
        <v>4.2000000000000003E-2</v>
      </c>
    </row>
    <row r="335" spans="1:2" x14ac:dyDescent="0.25">
      <c r="A335" s="17" t="s">
        <v>329</v>
      </c>
      <c r="B335" s="30">
        <v>4.2000000000000003E-2</v>
      </c>
    </row>
    <row r="336" spans="1:2" x14ac:dyDescent="0.25">
      <c r="A336" s="17" t="s">
        <v>330</v>
      </c>
      <c r="B336" s="30">
        <v>4.2599999999999999E-2</v>
      </c>
    </row>
    <row r="337" spans="1:2" x14ac:dyDescent="0.25">
      <c r="A337" s="17" t="s">
        <v>331</v>
      </c>
      <c r="B337" s="30">
        <v>4.1900000000000007E-2</v>
      </c>
    </row>
    <row r="338" spans="1:2" x14ac:dyDescent="0.25">
      <c r="A338" s="17" t="s">
        <v>332</v>
      </c>
      <c r="B338" s="30">
        <v>4.2000000000000003E-2</v>
      </c>
    </row>
    <row r="339" spans="1:2" x14ac:dyDescent="0.25">
      <c r="A339" s="17" t="s">
        <v>333</v>
      </c>
      <c r="B339" s="30">
        <v>4.1700000000000001E-2</v>
      </c>
    </row>
    <row r="340" spans="1:2" x14ac:dyDescent="0.25">
      <c r="A340" s="17" t="s">
        <v>334</v>
      </c>
      <c r="B340" s="30">
        <v>4.1700000000000001E-2</v>
      </c>
    </row>
    <row r="341" spans="1:2" x14ac:dyDescent="0.25">
      <c r="A341" s="17" t="s">
        <v>335</v>
      </c>
      <c r="B341" s="30">
        <v>4.1700000000000001E-2</v>
      </c>
    </row>
    <row r="342" spans="1:2" x14ac:dyDescent="0.25">
      <c r="A342" s="17" t="s">
        <v>336</v>
      </c>
      <c r="B342" s="30">
        <v>4.2199999999999994E-2</v>
      </c>
    </row>
    <row r="343" spans="1:2" x14ac:dyDescent="0.25">
      <c r="A343" s="17" t="s">
        <v>337</v>
      </c>
      <c r="B343" s="30">
        <v>4.0999999999999995E-2</v>
      </c>
    </row>
    <row r="344" spans="1:2" x14ac:dyDescent="0.25">
      <c r="A344" s="17" t="s">
        <v>338</v>
      </c>
      <c r="B344" s="30">
        <v>4.2999999999999997E-2</v>
      </c>
    </row>
    <row r="345" spans="1:2" x14ac:dyDescent="0.25">
      <c r="A345" s="17" t="s">
        <v>339</v>
      </c>
      <c r="B345" s="30">
        <v>4.2099999999999999E-2</v>
      </c>
    </row>
    <row r="346" spans="1:2" x14ac:dyDescent="0.25">
      <c r="A346" s="17" t="s">
        <v>340</v>
      </c>
      <c r="B346" s="30">
        <v>4.2099999999999999E-2</v>
      </c>
    </row>
    <row r="347" spans="1:2" x14ac:dyDescent="0.25">
      <c r="A347" s="17" t="s">
        <v>341</v>
      </c>
      <c r="B347" s="30">
        <v>4.2099999999999999E-2</v>
      </c>
    </row>
    <row r="348" spans="1:2" x14ac:dyDescent="0.25">
      <c r="A348" s="17" t="s">
        <v>342</v>
      </c>
      <c r="B348" s="30">
        <v>4.2000000000000003E-2</v>
      </c>
    </row>
    <row r="349" spans="1:2" x14ac:dyDescent="0.25">
      <c r="A349" s="17" t="s">
        <v>343</v>
      </c>
      <c r="B349" s="30">
        <v>4.24E-2</v>
      </c>
    </row>
    <row r="350" spans="1:2" x14ac:dyDescent="0.25">
      <c r="A350" s="17" t="s">
        <v>344</v>
      </c>
      <c r="B350" s="30">
        <v>4.2500000000000003E-2</v>
      </c>
    </row>
    <row r="351" spans="1:2" x14ac:dyDescent="0.25">
      <c r="A351" s="17" t="s">
        <v>345</v>
      </c>
      <c r="B351" s="30">
        <v>4.2199999999999994E-2</v>
      </c>
    </row>
    <row r="352" spans="1:2" x14ac:dyDescent="0.25">
      <c r="A352" s="17" t="s">
        <v>346</v>
      </c>
      <c r="B352" s="30">
        <v>4.1799999999999997E-2</v>
      </c>
    </row>
    <row r="353" spans="1:2" x14ac:dyDescent="0.25">
      <c r="A353" s="17" t="s">
        <v>347</v>
      </c>
      <c r="B353" s="30">
        <v>4.1299999999999996E-2</v>
      </c>
    </row>
    <row r="354" spans="1:2" x14ac:dyDescent="0.25">
      <c r="A354" s="17" t="s">
        <v>348</v>
      </c>
      <c r="B354" s="30">
        <v>4.1599999999999998E-2</v>
      </c>
    </row>
    <row r="355" spans="1:2" x14ac:dyDescent="0.25">
      <c r="A355" s="17" t="s">
        <v>349</v>
      </c>
      <c r="B355" s="30">
        <v>4.1100000000000005E-2</v>
      </c>
    </row>
    <row r="356" spans="1:2" x14ac:dyDescent="0.25">
      <c r="A356" s="17" t="s">
        <v>237</v>
      </c>
      <c r="B356" s="30">
        <v>4.0599999999999997E-2</v>
      </c>
    </row>
    <row r="357" spans="1:2" x14ac:dyDescent="0.25">
      <c r="A357" s="17" t="s">
        <v>238</v>
      </c>
      <c r="B357" s="30">
        <v>4.07E-2</v>
      </c>
    </row>
    <row r="358" spans="1:2" x14ac:dyDescent="0.25">
      <c r="A358" s="17" t="s">
        <v>239</v>
      </c>
      <c r="B358" s="30">
        <v>4.0599999999999997E-2</v>
      </c>
    </row>
    <row r="359" spans="1:2" x14ac:dyDescent="0.25">
      <c r="A359" s="17" t="s">
        <v>240</v>
      </c>
      <c r="B359" s="30">
        <v>4.0800000000000003E-2</v>
      </c>
    </row>
    <row r="360" spans="1:2" x14ac:dyDescent="0.25">
      <c r="A360" s="17" t="s">
        <v>241</v>
      </c>
      <c r="B360" s="30">
        <v>4.0999999999999995E-2</v>
      </c>
    </row>
    <row r="361" spans="1:2" x14ac:dyDescent="0.25">
      <c r="A361" s="17" t="s">
        <v>242</v>
      </c>
      <c r="B361" s="30">
        <v>4.1500000000000002E-2</v>
      </c>
    </row>
    <row r="362" spans="1:2" x14ac:dyDescent="0.25">
      <c r="A362" s="17" t="s">
        <v>243</v>
      </c>
      <c r="B362" s="30">
        <v>4.0999999999999995E-2</v>
      </c>
    </row>
    <row r="363" spans="1:2" x14ac:dyDescent="0.25">
      <c r="A363" s="17" t="s">
        <v>244</v>
      </c>
      <c r="B363" s="30">
        <v>4.1399999999999999E-2</v>
      </c>
    </row>
    <row r="364" spans="1:2" x14ac:dyDescent="0.25">
      <c r="A364" s="17" t="s">
        <v>350</v>
      </c>
      <c r="B364" s="30">
        <v>4.0300000000000002E-2</v>
      </c>
    </row>
    <row r="365" spans="1:2" x14ac:dyDescent="0.25">
      <c r="A365" s="17" t="s">
        <v>351</v>
      </c>
      <c r="B365" s="30">
        <v>4.1700000000000001E-2</v>
      </c>
    </row>
    <row r="366" spans="1:2" x14ac:dyDescent="0.25">
      <c r="A366" s="17" t="s">
        <v>352</v>
      </c>
      <c r="B366" s="30">
        <v>4.1900000000000007E-2</v>
      </c>
    </row>
    <row r="367" spans="1:2" x14ac:dyDescent="0.25">
      <c r="A367" s="17" t="s">
        <v>353</v>
      </c>
      <c r="B367" s="30">
        <v>4.2300000000000004E-2</v>
      </c>
    </row>
    <row r="368" spans="1:2" x14ac:dyDescent="0.25">
      <c r="A368" s="17" t="s">
        <v>354</v>
      </c>
      <c r="B368" s="30">
        <v>4.2000000000000003E-2</v>
      </c>
    </row>
    <row r="369" spans="1:2" x14ac:dyDescent="0.25">
      <c r="A369" s="17" t="s">
        <v>355</v>
      </c>
      <c r="B369" s="30">
        <v>4.1700000000000001E-2</v>
      </c>
    </row>
    <row r="370" spans="1:2" x14ac:dyDescent="0.25">
      <c r="A370" s="17" t="s">
        <v>356</v>
      </c>
      <c r="B370" s="30">
        <v>4.1299999999999996E-2</v>
      </c>
    </row>
    <row r="371" spans="1:2" x14ac:dyDescent="0.25">
      <c r="A371" s="17" t="s">
        <v>357</v>
      </c>
      <c r="B371" s="30">
        <v>4.2000000000000003E-2</v>
      </c>
    </row>
    <row r="372" spans="1:2" x14ac:dyDescent="0.25">
      <c r="A372" s="17" t="s">
        <v>358</v>
      </c>
      <c r="B372" s="30">
        <v>4.0999999999999995E-2</v>
      </c>
    </row>
    <row r="373" spans="1:2" x14ac:dyDescent="0.25">
      <c r="A373" s="17" t="s">
        <v>359</v>
      </c>
      <c r="B373" s="30">
        <v>4.1399999999999999E-2</v>
      </c>
    </row>
    <row r="374" spans="1:2" x14ac:dyDescent="0.25">
      <c r="A374" s="17" t="s">
        <v>360</v>
      </c>
      <c r="B374" s="30">
        <v>4.1500000000000002E-2</v>
      </c>
    </row>
    <row r="375" spans="1:2" x14ac:dyDescent="0.25">
      <c r="A375" s="17" t="s">
        <v>361</v>
      </c>
      <c r="B375" s="30">
        <v>4.1299999999999996E-2</v>
      </c>
    </row>
    <row r="376" spans="1:2" x14ac:dyDescent="0.25">
      <c r="A376" s="17" t="s">
        <v>362</v>
      </c>
      <c r="B376" s="30">
        <v>4.1100000000000005E-2</v>
      </c>
    </row>
    <row r="377" spans="1:2" x14ac:dyDescent="0.25">
      <c r="A377" s="17" t="s">
        <v>363</v>
      </c>
      <c r="B377" s="30">
        <v>4.1200000000000001E-2</v>
      </c>
    </row>
    <row r="378" spans="1:2" x14ac:dyDescent="0.25">
      <c r="A378" s="17" t="s">
        <v>364</v>
      </c>
      <c r="B378" s="30">
        <v>4.0800000000000003E-2</v>
      </c>
    </row>
    <row r="379" spans="1:2" x14ac:dyDescent="0.25">
      <c r="A379" s="17" t="s">
        <v>365</v>
      </c>
      <c r="B379" s="30">
        <v>4.0999999999999995E-2</v>
      </c>
    </row>
    <row r="380" spans="1:2" x14ac:dyDescent="0.25">
      <c r="A380" s="17" t="s">
        <v>366</v>
      </c>
      <c r="B380" s="30">
        <v>4.2000000000000003E-2</v>
      </c>
    </row>
    <row r="381" spans="1:2" x14ac:dyDescent="0.25">
      <c r="A381" s="17" t="s">
        <v>367</v>
      </c>
      <c r="B381" s="30">
        <v>4.2000000000000003E-2</v>
      </c>
    </row>
    <row r="382" spans="1:2" x14ac:dyDescent="0.25">
      <c r="A382" s="17" t="s">
        <v>368</v>
      </c>
      <c r="B382" s="30">
        <v>4.1700000000000001E-2</v>
      </c>
    </row>
    <row r="383" spans="1:2" x14ac:dyDescent="0.25">
      <c r="A383" s="17" t="s">
        <v>369</v>
      </c>
      <c r="B383" s="30">
        <v>4.2000000000000003E-2</v>
      </c>
    </row>
    <row r="384" spans="1:2" x14ac:dyDescent="0.25">
      <c r="A384" s="17" t="s">
        <v>370</v>
      </c>
      <c r="B384" s="30">
        <v>4.0999999999999995E-2</v>
      </c>
    </row>
    <row r="385" spans="1:2" x14ac:dyDescent="0.25">
      <c r="A385" s="17" t="s">
        <v>371</v>
      </c>
      <c r="B385" s="30">
        <v>4.1200000000000001E-2</v>
      </c>
    </row>
    <row r="386" spans="1:2" x14ac:dyDescent="0.25">
      <c r="A386" s="17" t="s">
        <v>372</v>
      </c>
      <c r="B386" s="30">
        <v>4.0800000000000003E-2</v>
      </c>
    </row>
    <row r="387" spans="1:2" x14ac:dyDescent="0.25">
      <c r="A387" s="17" t="s">
        <v>373</v>
      </c>
      <c r="B387" s="30">
        <v>4.0800000000000003E-2</v>
      </c>
    </row>
    <row r="388" spans="1:2" x14ac:dyDescent="0.25">
      <c r="A388" s="17" t="s">
        <v>374</v>
      </c>
      <c r="B388" s="30">
        <v>4.0999999999999995E-2</v>
      </c>
    </row>
    <row r="389" spans="1:2" x14ac:dyDescent="0.25">
      <c r="A389" s="17" t="s">
        <v>375</v>
      </c>
      <c r="B389" s="30">
        <v>4.1100000000000005E-2</v>
      </c>
    </row>
    <row r="390" spans="1:2" x14ac:dyDescent="0.25">
      <c r="A390" s="17" t="s">
        <v>376</v>
      </c>
      <c r="B390" s="30">
        <v>4.1200000000000001E-2</v>
      </c>
    </row>
    <row r="391" spans="1:2" x14ac:dyDescent="0.25">
      <c r="A391" s="17" t="s">
        <v>377</v>
      </c>
      <c r="B391" s="30">
        <v>4.1900000000000007E-2</v>
      </c>
    </row>
    <row r="392" spans="1:2" x14ac:dyDescent="0.25">
      <c r="A392" s="17" t="s">
        <v>378</v>
      </c>
      <c r="B392" s="30">
        <v>4.2199999999999994E-2</v>
      </c>
    </row>
    <row r="393" spans="1:2" x14ac:dyDescent="0.25">
      <c r="A393" s="17" t="s">
        <v>379</v>
      </c>
      <c r="B393" s="30">
        <v>4.2300000000000004E-2</v>
      </c>
    </row>
    <row r="394" spans="1:2" x14ac:dyDescent="0.25">
      <c r="A394" s="17" t="s">
        <v>380</v>
      </c>
      <c r="B394" s="30">
        <v>4.2500000000000003E-2</v>
      </c>
    </row>
    <row r="395" spans="1:2" x14ac:dyDescent="0.25">
      <c r="A395" s="17" t="s">
        <v>381</v>
      </c>
      <c r="B395" s="30">
        <v>4.2999999999999997E-2</v>
      </c>
    </row>
    <row r="396" spans="1:2" x14ac:dyDescent="0.25">
      <c r="A396" s="17" t="s">
        <v>382</v>
      </c>
      <c r="B396" s="30">
        <v>4.4000000000000004E-2</v>
      </c>
    </row>
    <row r="397" spans="1:2" x14ac:dyDescent="0.25">
      <c r="A397" s="17" t="s">
        <v>383</v>
      </c>
      <c r="B397" s="30">
        <v>4.2500000000000003E-2</v>
      </c>
    </row>
    <row r="398" spans="1:2" x14ac:dyDescent="0.25">
      <c r="A398" s="17" t="s">
        <v>384</v>
      </c>
      <c r="B398" s="30">
        <v>4.2699999999999995E-2</v>
      </c>
    </row>
    <row r="399" spans="1:2" x14ac:dyDescent="0.25">
      <c r="A399" s="17" t="s">
        <v>385</v>
      </c>
      <c r="B399" s="30">
        <v>4.4500000000000005E-2</v>
      </c>
    </row>
    <row r="400" spans="1:2" x14ac:dyDescent="0.25">
      <c r="A400" s="17" t="s">
        <v>386</v>
      </c>
      <c r="B400" s="30">
        <v>4.4299999999999999E-2</v>
      </c>
    </row>
    <row r="401" spans="1:2" x14ac:dyDescent="0.25">
      <c r="A401" s="17" t="s">
        <v>387</v>
      </c>
      <c r="B401" s="30">
        <v>4.4900000000000002E-2</v>
      </c>
    </row>
    <row r="402" spans="1:2" x14ac:dyDescent="0.25">
      <c r="A402" s="17" t="s">
        <v>388</v>
      </c>
      <c r="B402" s="30">
        <v>4.4600000000000001E-2</v>
      </c>
    </row>
    <row r="403" spans="1:2" x14ac:dyDescent="0.25">
      <c r="A403" s="17" t="s">
        <v>389</v>
      </c>
      <c r="B403" s="30">
        <v>4.5199999999999997E-2</v>
      </c>
    </row>
    <row r="404" spans="1:2" x14ac:dyDescent="0.25">
      <c r="A404" s="17" t="s">
        <v>390</v>
      </c>
      <c r="B404" s="30">
        <v>4.6199999999999998E-2</v>
      </c>
    </row>
    <row r="405" spans="1:2" x14ac:dyDescent="0.25">
      <c r="A405" s="17" t="s">
        <v>595</v>
      </c>
      <c r="B405" s="30">
        <v>4.7100000000000003E-2</v>
      </c>
    </row>
    <row r="406" spans="1:2" x14ac:dyDescent="0.25">
      <c r="A406" s="17" t="s">
        <v>596</v>
      </c>
      <c r="B406" s="30">
        <v>4.7500000000000001E-2</v>
      </c>
    </row>
    <row r="407" spans="1:2" x14ac:dyDescent="0.25">
      <c r="A407" s="17" t="s">
        <v>597</v>
      </c>
      <c r="B407" s="30">
        <v>4.7699999999999992E-2</v>
      </c>
    </row>
    <row r="408" spans="1:2" x14ac:dyDescent="0.25">
      <c r="A408" s="17" t="s">
        <v>598</v>
      </c>
      <c r="B408" s="30">
        <v>4.9500000000000002E-2</v>
      </c>
    </row>
    <row r="409" spans="1:2" x14ac:dyDescent="0.25">
      <c r="A409" s="17" t="s">
        <v>599</v>
      </c>
      <c r="B409" s="30">
        <v>4.8799999999999996E-2</v>
      </c>
    </row>
    <row r="410" spans="1:2" x14ac:dyDescent="0.25">
      <c r="A410" s="17" t="s">
        <v>600</v>
      </c>
      <c r="B410" s="30">
        <v>4.8000000000000001E-2</v>
      </c>
    </row>
    <row r="411" spans="1:2" x14ac:dyDescent="0.25">
      <c r="A411" s="17" t="s">
        <v>601</v>
      </c>
      <c r="B411" s="30">
        <v>4.7500000000000001E-2</v>
      </c>
    </row>
    <row r="412" spans="1:2" x14ac:dyDescent="0.25">
      <c r="A412" s="17" t="s">
        <v>391</v>
      </c>
      <c r="B412" s="30">
        <v>4.7100000000000003E-2</v>
      </c>
    </row>
    <row r="413" spans="1:2" x14ac:dyDescent="0.25">
      <c r="A413" s="17" t="s">
        <v>392</v>
      </c>
      <c r="B413" s="30">
        <v>4.5400000000000003E-2</v>
      </c>
    </row>
    <row r="414" spans="1:2" x14ac:dyDescent="0.25">
      <c r="A414" s="17" t="s">
        <v>393</v>
      </c>
      <c r="B414" s="30">
        <v>4.5999999999999999E-2</v>
      </c>
    </row>
    <row r="415" spans="1:2" x14ac:dyDescent="0.25">
      <c r="A415" s="17" t="s">
        <v>394</v>
      </c>
      <c r="B415" s="30">
        <v>4.5700000000000005E-2</v>
      </c>
    </row>
    <row r="416" spans="1:2" x14ac:dyDescent="0.25">
      <c r="A416" s="17" t="s">
        <v>395</v>
      </c>
      <c r="B416" s="30">
        <v>4.6199999999999998E-2</v>
      </c>
    </row>
    <row r="417" spans="1:2" x14ac:dyDescent="0.25">
      <c r="A417" s="17" t="s">
        <v>396</v>
      </c>
      <c r="B417" s="30">
        <v>4.6699999999999998E-2</v>
      </c>
    </row>
    <row r="418" spans="1:2" x14ac:dyDescent="0.25">
      <c r="A418" s="17" t="s">
        <v>397</v>
      </c>
      <c r="B418" s="30">
        <v>4.6600000000000003E-2</v>
      </c>
    </row>
    <row r="419" spans="1:2" x14ac:dyDescent="0.25">
      <c r="A419" s="17" t="s">
        <v>398</v>
      </c>
      <c r="B419" s="30">
        <v>4.6699999999999998E-2</v>
      </c>
    </row>
    <row r="420" spans="1:2" x14ac:dyDescent="0.25">
      <c r="A420" s="17" t="s">
        <v>399</v>
      </c>
      <c r="B420" s="30">
        <v>4.7300000000000002E-2</v>
      </c>
    </row>
    <row r="421" spans="1:2" x14ac:dyDescent="0.25">
      <c r="A421" s="17" t="s">
        <v>400</v>
      </c>
      <c r="B421" s="30">
        <v>4.7699999999999992E-2</v>
      </c>
    </row>
    <row r="422" spans="1:2" x14ac:dyDescent="0.25">
      <c r="A422" s="17" t="s">
        <v>401</v>
      </c>
      <c r="B422" s="30">
        <v>4.8799999999999996E-2</v>
      </c>
    </row>
    <row r="423" spans="1:2" x14ac:dyDescent="0.25">
      <c r="A423" s="17" t="s">
        <v>429</v>
      </c>
      <c r="B423" s="30">
        <v>4.7300000000000002E-2</v>
      </c>
    </row>
    <row r="424" spans="1:2" x14ac:dyDescent="0.25">
      <c r="A424" s="17" t="s">
        <v>430</v>
      </c>
      <c r="B424" s="30">
        <v>4.6500000000000007E-2</v>
      </c>
    </row>
    <row r="425" spans="1:2" x14ac:dyDescent="0.25">
      <c r="A425" s="17" t="s">
        <v>431</v>
      </c>
      <c r="B425" s="30">
        <v>4.7E-2</v>
      </c>
    </row>
    <row r="426" spans="1:2" x14ac:dyDescent="0.25">
      <c r="A426" s="17" t="s">
        <v>432</v>
      </c>
      <c r="B426" s="30">
        <v>4.6600000000000003E-2</v>
      </c>
    </row>
    <row r="427" spans="1:2" x14ac:dyDescent="0.25">
      <c r="A427" s="17" t="s">
        <v>433</v>
      </c>
      <c r="B427" s="30">
        <v>4.6600000000000003E-2</v>
      </c>
    </row>
    <row r="428" spans="1:2" x14ac:dyDescent="0.25">
      <c r="A428" s="17" t="s">
        <v>434</v>
      </c>
      <c r="B428" s="30">
        <v>4.7300000000000002E-2</v>
      </c>
    </row>
    <row r="429" spans="1:2" x14ac:dyDescent="0.25">
      <c r="A429" s="17" t="s">
        <v>435</v>
      </c>
      <c r="B429" s="30">
        <v>4.82E-2</v>
      </c>
    </row>
    <row r="430" spans="1:2" x14ac:dyDescent="0.25">
      <c r="A430" s="17" t="s">
        <v>436</v>
      </c>
      <c r="B430" s="30">
        <v>4.6699999999999998E-2</v>
      </c>
    </row>
    <row r="431" spans="1:2" x14ac:dyDescent="0.25">
      <c r="A431" s="17" t="s">
        <v>437</v>
      </c>
      <c r="B431" s="30">
        <v>4.7100000000000003E-2</v>
      </c>
    </row>
    <row r="432" spans="1:2" x14ac:dyDescent="0.25">
      <c r="A432" s="17" t="s">
        <v>438</v>
      </c>
      <c r="B432" s="30">
        <v>4.7E-2</v>
      </c>
    </row>
    <row r="433" spans="1:2" x14ac:dyDescent="0.25">
      <c r="A433" s="17" t="s">
        <v>439</v>
      </c>
      <c r="B433" s="30">
        <v>4.8600000000000004E-2</v>
      </c>
    </row>
    <row r="434" spans="1:2" x14ac:dyDescent="0.25">
      <c r="A434" s="17" t="s">
        <v>440</v>
      </c>
      <c r="B434" s="30">
        <v>4.8499999999999995E-2</v>
      </c>
    </row>
    <row r="435" spans="1:2" x14ac:dyDescent="0.25">
      <c r="A435" s="17" t="s">
        <v>441</v>
      </c>
      <c r="B435" s="30">
        <v>4.9000000000000002E-2</v>
      </c>
    </row>
    <row r="436" spans="1:2" x14ac:dyDescent="0.25">
      <c r="A436" s="17" t="s">
        <v>442</v>
      </c>
      <c r="B436" s="30">
        <v>4.8600000000000004E-2</v>
      </c>
    </row>
    <row r="437" spans="1:2" x14ac:dyDescent="0.25">
      <c r="A437" s="17" t="s">
        <v>443</v>
      </c>
      <c r="B437" s="30">
        <v>4.8799999999999996E-2</v>
      </c>
    </row>
    <row r="438" spans="1:2" x14ac:dyDescent="0.25">
      <c r="A438" s="17" t="s">
        <v>444</v>
      </c>
      <c r="B438" s="30">
        <v>4.9299999999999997E-2</v>
      </c>
    </row>
    <row r="439" spans="1:2" x14ac:dyDescent="0.25">
      <c r="A439" s="17" t="s">
        <v>445</v>
      </c>
      <c r="B439" s="30">
        <v>4.8799999999999996E-2</v>
      </c>
    </row>
    <row r="440" spans="1:2" x14ac:dyDescent="0.25">
      <c r="A440" s="17" t="s">
        <v>446</v>
      </c>
      <c r="B440" s="30">
        <v>4.9200000000000001E-2</v>
      </c>
    </row>
    <row r="441" spans="1:2" x14ac:dyDescent="0.25">
      <c r="A441" s="17" t="s">
        <v>447</v>
      </c>
      <c r="B441" s="30">
        <v>5.0099999999999999E-2</v>
      </c>
    </row>
    <row r="442" spans="1:2" x14ac:dyDescent="0.25">
      <c r="A442" s="17" t="s">
        <v>448</v>
      </c>
      <c r="B442" s="30">
        <v>4.9299999999999997E-2</v>
      </c>
    </row>
    <row r="443" spans="1:2" x14ac:dyDescent="0.25">
      <c r="A443" s="17" t="s">
        <v>449</v>
      </c>
      <c r="B443" s="30">
        <v>4.9200000000000001E-2</v>
      </c>
    </row>
    <row r="444" spans="1:2" x14ac:dyDescent="0.25">
      <c r="A444" s="17" t="s">
        <v>450</v>
      </c>
      <c r="B444" s="30">
        <v>5.0099999999999999E-2</v>
      </c>
    </row>
    <row r="445" spans="1:2" x14ac:dyDescent="0.25">
      <c r="A445" s="17" t="s">
        <v>451</v>
      </c>
      <c r="B445" s="30">
        <v>4.9599999999999998E-2</v>
      </c>
    </row>
    <row r="446" spans="1:2" x14ac:dyDescent="0.25">
      <c r="A446" s="17" t="s">
        <v>452</v>
      </c>
      <c r="B446" s="30">
        <v>4.9400000000000006E-2</v>
      </c>
    </row>
    <row r="447" spans="1:2" x14ac:dyDescent="0.25">
      <c r="A447" s="17" t="s">
        <v>453</v>
      </c>
      <c r="B447" s="30">
        <v>5.0300000000000004E-2</v>
      </c>
    </row>
    <row r="448" spans="1:2" x14ac:dyDescent="0.25">
      <c r="A448" s="17" t="s">
        <v>454</v>
      </c>
      <c r="B448" s="30">
        <v>5.0999999999999997E-2</v>
      </c>
    </row>
    <row r="449" spans="1:2" x14ac:dyDescent="0.25">
      <c r="A449" s="17" t="s">
        <v>455</v>
      </c>
      <c r="B449" s="30">
        <v>5.2300000000000006E-2</v>
      </c>
    </row>
    <row r="450" spans="1:2" x14ac:dyDescent="0.25">
      <c r="A450" s="17" t="s">
        <v>456</v>
      </c>
      <c r="B450" s="30">
        <v>5.1699999999999996E-2</v>
      </c>
    </row>
    <row r="451" spans="1:2" x14ac:dyDescent="0.25">
      <c r="A451" s="17" t="s">
        <v>602</v>
      </c>
      <c r="B451" s="30">
        <v>5.4699999999999999E-2</v>
      </c>
    </row>
    <row r="452" spans="1:2" x14ac:dyDescent="0.25">
      <c r="A452" s="17" t="s">
        <v>603</v>
      </c>
      <c r="B452" s="30">
        <v>5.4299999999999994E-2</v>
      </c>
    </row>
    <row r="453" spans="1:2" x14ac:dyDescent="0.25">
      <c r="A453" s="17" t="s">
        <v>604</v>
      </c>
      <c r="B453" s="30">
        <v>5.3899999999999997E-2</v>
      </c>
    </row>
    <row r="454" spans="1:2" x14ac:dyDescent="0.25">
      <c r="A454" s="17" t="s">
        <v>605</v>
      </c>
      <c r="B454" s="30">
        <v>5.4800000000000001E-2</v>
      </c>
    </row>
    <row r="455" spans="1:2" x14ac:dyDescent="0.25">
      <c r="A455" s="17" t="s">
        <v>606</v>
      </c>
      <c r="B455" s="30">
        <v>5.4699999999999999E-2</v>
      </c>
    </row>
    <row r="456" spans="1:2" x14ac:dyDescent="0.25">
      <c r="A456" s="17" t="s">
        <v>607</v>
      </c>
      <c r="B456" s="30">
        <v>5.5300000000000002E-2</v>
      </c>
    </row>
    <row r="457" spans="1:2" x14ac:dyDescent="0.25">
      <c r="A457" s="17" t="s">
        <v>608</v>
      </c>
      <c r="B457" s="30">
        <v>5.6500000000000002E-2</v>
      </c>
    </row>
    <row r="458" spans="1:2" x14ac:dyDescent="0.25">
      <c r="A458" s="17" t="s">
        <v>457</v>
      </c>
      <c r="B458" s="30">
        <v>5.4100000000000002E-2</v>
      </c>
    </row>
    <row r="459" spans="1:2" x14ac:dyDescent="0.25">
      <c r="A459" s="17" t="s">
        <v>458</v>
      </c>
      <c r="B459" s="30">
        <v>5.5800000000000002E-2</v>
      </c>
    </row>
    <row r="460" spans="1:2" x14ac:dyDescent="0.25">
      <c r="A460" s="17" t="s">
        <v>459</v>
      </c>
      <c r="B460" s="30">
        <v>5.2000000000000005E-2</v>
      </c>
    </row>
    <row r="461" spans="1:2" x14ac:dyDescent="0.25">
      <c r="A461" s="17" t="s">
        <v>460</v>
      </c>
      <c r="B461" s="30">
        <v>5.2900000000000003E-2</v>
      </c>
    </row>
    <row r="462" spans="1:2" x14ac:dyDescent="0.25">
      <c r="A462" s="17" t="s">
        <v>461</v>
      </c>
      <c r="B462" s="30">
        <v>5.3200000000000004E-2</v>
      </c>
    </row>
    <row r="463" spans="1:2" x14ac:dyDescent="0.25">
      <c r="A463" s="17" t="s">
        <v>462</v>
      </c>
      <c r="B463" s="30">
        <v>5.2199999999999996E-2</v>
      </c>
    </row>
    <row r="464" spans="1:2" x14ac:dyDescent="0.25">
      <c r="A464" s="17" t="s">
        <v>463</v>
      </c>
      <c r="B464" s="30">
        <v>5.2699999999999997E-2</v>
      </c>
    </row>
    <row r="465" spans="1:2" x14ac:dyDescent="0.25">
      <c r="A465" s="17" t="s">
        <v>464</v>
      </c>
      <c r="B465" s="30">
        <v>5.1799999999999999E-2</v>
      </c>
    </row>
    <row r="466" spans="1:2" x14ac:dyDescent="0.25">
      <c r="A466" s="17" t="s">
        <v>465</v>
      </c>
      <c r="B466" s="30">
        <v>5.21E-2</v>
      </c>
    </row>
    <row r="467" spans="1:2" x14ac:dyDescent="0.25">
      <c r="A467" s="17" t="s">
        <v>466</v>
      </c>
      <c r="B467" s="30">
        <v>5.1500000000000004E-2</v>
      </c>
    </row>
    <row r="468" spans="1:2" x14ac:dyDescent="0.25">
      <c r="A468" s="17" t="s">
        <v>467</v>
      </c>
      <c r="B468" s="30">
        <v>5.2699999999999997E-2</v>
      </c>
    </row>
    <row r="469" spans="1:2" x14ac:dyDescent="0.25">
      <c r="A469" s="17" t="s">
        <v>468</v>
      </c>
      <c r="B469" s="30">
        <v>5.2199999999999996E-2</v>
      </c>
    </row>
    <row r="470" spans="1:2" x14ac:dyDescent="0.25">
      <c r="A470" s="17" t="s">
        <v>469</v>
      </c>
      <c r="B470" s="30">
        <v>5.1900000000000002E-2</v>
      </c>
    </row>
    <row r="471" spans="1:2" x14ac:dyDescent="0.25">
      <c r="A471" s="17" t="s">
        <v>470</v>
      </c>
      <c r="B471" s="30">
        <v>5.2000000000000005E-2</v>
      </c>
    </row>
    <row r="472" spans="1:2" x14ac:dyDescent="0.25">
      <c r="A472" s="17" t="s">
        <v>471</v>
      </c>
      <c r="B472" s="30">
        <v>5.2600000000000001E-2</v>
      </c>
    </row>
    <row r="473" spans="1:2" x14ac:dyDescent="0.25">
      <c r="A473" s="17" t="s">
        <v>472</v>
      </c>
      <c r="B473" s="30">
        <v>5.1799999999999999E-2</v>
      </c>
    </row>
    <row r="474" spans="1:2" x14ac:dyDescent="0.25">
      <c r="A474" s="17" t="s">
        <v>473</v>
      </c>
      <c r="B474" s="30">
        <v>5.1399999999999994E-2</v>
      </c>
    </row>
    <row r="475" spans="1:2" x14ac:dyDescent="0.25">
      <c r="A475" s="17" t="s">
        <v>474</v>
      </c>
      <c r="B475" s="30">
        <v>5.21E-2</v>
      </c>
    </row>
    <row r="476" spans="1:2" x14ac:dyDescent="0.25">
      <c r="A476" s="17" t="s">
        <v>475</v>
      </c>
      <c r="B476" s="30">
        <v>5.2000000000000005E-2</v>
      </c>
    </row>
    <row r="477" spans="1:2" x14ac:dyDescent="0.25">
      <c r="A477" s="17" t="s">
        <v>476</v>
      </c>
      <c r="B477" s="30">
        <v>5.1500000000000004E-2</v>
      </c>
    </row>
    <row r="478" spans="1:2" x14ac:dyDescent="0.25">
      <c r="A478" s="17" t="s">
        <v>477</v>
      </c>
      <c r="B478" s="30">
        <v>5.0599999999999999E-2</v>
      </c>
    </row>
    <row r="479" spans="1:2" x14ac:dyDescent="0.25">
      <c r="A479" s="17" t="s">
        <v>478</v>
      </c>
      <c r="B479" s="30">
        <v>5.2300000000000006E-2</v>
      </c>
    </row>
    <row r="480" spans="1:2" x14ac:dyDescent="0.25">
      <c r="A480" s="17" t="s">
        <v>479</v>
      </c>
      <c r="B480" s="30">
        <v>5.1299999999999998E-2</v>
      </c>
    </row>
    <row r="481" spans="1:2" x14ac:dyDescent="0.25">
      <c r="A481" s="17" t="s">
        <v>480</v>
      </c>
      <c r="B481" s="30">
        <v>5.1500000000000004E-2</v>
      </c>
    </row>
    <row r="482" spans="1:2" x14ac:dyDescent="0.25">
      <c r="A482" s="17" t="s">
        <v>481</v>
      </c>
      <c r="B482" s="30">
        <v>5.1799999999999999E-2</v>
      </c>
    </row>
    <row r="483" spans="1:2" x14ac:dyDescent="0.25">
      <c r="A483" s="17" t="s">
        <v>482</v>
      </c>
      <c r="B483" s="30">
        <v>5.1399999999999994E-2</v>
      </c>
    </row>
    <row r="484" spans="1:2" x14ac:dyDescent="0.25">
      <c r="A484" s="17" t="s">
        <v>483</v>
      </c>
      <c r="B484" s="30">
        <v>5.0599999999999999E-2</v>
      </c>
    </row>
    <row r="485" spans="1:2" x14ac:dyDescent="0.25">
      <c r="A485" s="17" t="s">
        <v>484</v>
      </c>
      <c r="B485" s="30">
        <v>5.0799999999999998E-2</v>
      </c>
    </row>
    <row r="486" spans="1:2" x14ac:dyDescent="0.25">
      <c r="A486" s="17" t="s">
        <v>485</v>
      </c>
      <c r="B486" s="30">
        <v>4.9400000000000006E-2</v>
      </c>
    </row>
    <row r="487" spans="1:2" x14ac:dyDescent="0.25">
      <c r="A487" s="17" t="s">
        <v>486</v>
      </c>
      <c r="B487" s="30">
        <v>4.9599999999999998E-2</v>
      </c>
    </row>
    <row r="488" spans="1:2" x14ac:dyDescent="0.25">
      <c r="A488" s="17" t="s">
        <v>487</v>
      </c>
      <c r="B488" s="30">
        <v>5.0599999999999999E-2</v>
      </c>
    </row>
    <row r="489" spans="1:2" x14ac:dyDescent="0.25">
      <c r="A489" s="17" t="s">
        <v>488</v>
      </c>
      <c r="B489" s="30">
        <v>5.0099999999999999E-2</v>
      </c>
    </row>
    <row r="490" spans="1:2" x14ac:dyDescent="0.25">
      <c r="A490" s="17" t="s">
        <v>489</v>
      </c>
      <c r="B490" s="30">
        <v>5.1200000000000002E-2</v>
      </c>
    </row>
    <row r="491" spans="1:2" x14ac:dyDescent="0.25">
      <c r="A491" s="17" t="s">
        <v>490</v>
      </c>
      <c r="B491" s="30">
        <v>5.2400000000000002E-2</v>
      </c>
    </row>
    <row r="492" spans="1:2" x14ac:dyDescent="0.25">
      <c r="A492" s="17" t="s">
        <v>491</v>
      </c>
      <c r="B492" s="30">
        <v>5.1299999999999998E-2</v>
      </c>
    </row>
    <row r="493" spans="1:2" x14ac:dyDescent="0.25">
      <c r="A493" s="17" t="s">
        <v>492</v>
      </c>
      <c r="B493" s="30">
        <v>5.1200000000000002E-2</v>
      </c>
    </row>
    <row r="494" spans="1:2" x14ac:dyDescent="0.25">
      <c r="A494" s="17" t="s">
        <v>493</v>
      </c>
      <c r="B494" s="30">
        <v>5.0499999999999996E-2</v>
      </c>
    </row>
    <row r="495" spans="1:2" x14ac:dyDescent="0.25">
      <c r="A495" s="17" t="s">
        <v>494</v>
      </c>
      <c r="B495" s="30">
        <v>5.1699999999999996E-2</v>
      </c>
    </row>
    <row r="496" spans="1:2" x14ac:dyDescent="0.25">
      <c r="A496" s="17" t="s">
        <v>495</v>
      </c>
      <c r="B496" s="30">
        <v>5.1500000000000004E-2</v>
      </c>
    </row>
    <row r="497" spans="1:2" x14ac:dyDescent="0.25">
      <c r="A497" s="17" t="s">
        <v>496</v>
      </c>
      <c r="B497" s="30">
        <v>5.1699999999999996E-2</v>
      </c>
    </row>
    <row r="498" spans="1:2" x14ac:dyDescent="0.25">
      <c r="A498" s="17" t="s">
        <v>609</v>
      </c>
      <c r="B498" s="30">
        <v>5.1799999999999999E-2</v>
      </c>
    </row>
    <row r="499" spans="1:2" x14ac:dyDescent="0.25">
      <c r="A499" s="17" t="s">
        <v>497</v>
      </c>
      <c r="B499" s="30">
        <v>5.1799999999999999E-2</v>
      </c>
    </row>
    <row r="500" spans="1:2" x14ac:dyDescent="0.25">
      <c r="A500" s="17" t="s">
        <v>498</v>
      </c>
      <c r="B500" s="30">
        <v>5.1799999999999999E-2</v>
      </c>
    </row>
    <row r="501" spans="1:2" x14ac:dyDescent="0.25">
      <c r="A501" s="17" t="s">
        <v>499</v>
      </c>
      <c r="B501" s="30">
        <v>5.33E-2</v>
      </c>
    </row>
    <row r="502" spans="1:2" x14ac:dyDescent="0.25">
      <c r="A502" s="17" t="s">
        <v>500</v>
      </c>
      <c r="B502" s="30">
        <v>5.4900000000000004E-2</v>
      </c>
    </row>
    <row r="503" spans="1:2" x14ac:dyDescent="0.25">
      <c r="A503" s="17" t="s">
        <v>501</v>
      </c>
      <c r="B503" s="30">
        <v>5.4699999999999999E-2</v>
      </c>
    </row>
    <row r="504" spans="1:2" x14ac:dyDescent="0.25">
      <c r="A504" s="17" t="s">
        <v>502</v>
      </c>
      <c r="B504" s="30">
        <v>5.5599999999999997E-2</v>
      </c>
    </row>
    <row r="505" spans="1:2" x14ac:dyDescent="0.25">
      <c r="A505" s="17" t="s">
        <v>503</v>
      </c>
      <c r="B505" s="30">
        <v>5.5899999999999998E-2</v>
      </c>
    </row>
    <row r="506" spans="1:2" x14ac:dyDescent="0.25">
      <c r="A506" s="17" t="s">
        <v>504</v>
      </c>
      <c r="B506" s="30">
        <v>5.5800000000000002E-2</v>
      </c>
    </row>
    <row r="507" spans="1:2" x14ac:dyDescent="0.25">
      <c r="A507" s="17" t="s">
        <v>505</v>
      </c>
      <c r="B507" s="30">
        <v>5.5099999999999996E-2</v>
      </c>
    </row>
    <row r="508" spans="1:2" x14ac:dyDescent="0.25">
      <c r="A508" s="17" t="s">
        <v>506</v>
      </c>
      <c r="B508" s="30">
        <v>5.5E-2</v>
      </c>
    </row>
    <row r="509" spans="1:2" x14ac:dyDescent="0.25">
      <c r="A509" s="17" t="s">
        <v>507</v>
      </c>
      <c r="B509" s="30">
        <v>5.5300000000000002E-2</v>
      </c>
    </row>
    <row r="510" spans="1:2" x14ac:dyDescent="0.25">
      <c r="A510" s="17" t="s">
        <v>508</v>
      </c>
      <c r="B510" s="30">
        <v>5.5899999999999998E-2</v>
      </c>
    </row>
    <row r="511" spans="1:2" x14ac:dyDescent="0.25">
      <c r="A511" s="17" t="s">
        <v>509</v>
      </c>
      <c r="B511" s="30">
        <v>5.62E-2</v>
      </c>
    </row>
    <row r="512" spans="1:2" x14ac:dyDescent="0.25">
      <c r="A512" s="17" t="s">
        <v>510</v>
      </c>
      <c r="B512" s="30">
        <v>5.45E-2</v>
      </c>
    </row>
    <row r="513" spans="1:2" x14ac:dyDescent="0.25">
      <c r="A513" s="17" t="s">
        <v>511</v>
      </c>
      <c r="B513" s="30">
        <v>5.5300000000000002E-2</v>
      </c>
    </row>
    <row r="514" spans="1:2" x14ac:dyDescent="0.25">
      <c r="A514" s="17" t="s">
        <v>512</v>
      </c>
      <c r="B514" s="30">
        <v>5.45E-2</v>
      </c>
    </row>
    <row r="515" spans="1:2" x14ac:dyDescent="0.25">
      <c r="A515" s="17" t="s">
        <v>513</v>
      </c>
      <c r="B515" s="30">
        <v>5.3800000000000001E-2</v>
      </c>
    </row>
    <row r="516" spans="1:2" x14ac:dyDescent="0.25">
      <c r="A516" s="17" t="s">
        <v>514</v>
      </c>
      <c r="B516" s="30">
        <v>5.4600000000000003E-2</v>
      </c>
    </row>
    <row r="517" spans="1:2" x14ac:dyDescent="0.25">
      <c r="A517" s="17" t="s">
        <v>515</v>
      </c>
      <c r="B517" s="30">
        <v>5.5E-2</v>
      </c>
    </row>
    <row r="518" spans="1:2" x14ac:dyDescent="0.25">
      <c r="A518" s="17" t="s">
        <v>516</v>
      </c>
      <c r="B518" s="30">
        <v>5.5999999999999994E-2</v>
      </c>
    </row>
    <row r="519" spans="1:2" x14ac:dyDescent="0.25">
      <c r="A519" s="17" t="s">
        <v>517</v>
      </c>
      <c r="B519" s="30">
        <v>5.6399999999999999E-2</v>
      </c>
    </row>
    <row r="520" spans="1:2" x14ac:dyDescent="0.25">
      <c r="A520" s="17" t="s">
        <v>518</v>
      </c>
      <c r="B520" s="30">
        <v>5.6100000000000004E-2</v>
      </c>
    </row>
    <row r="521" spans="1:2" x14ac:dyDescent="0.25">
      <c r="A521" s="17" t="s">
        <v>519</v>
      </c>
      <c r="B521" s="30">
        <v>5.5599999999999997E-2</v>
      </c>
    </row>
    <row r="522" spans="1:2" x14ac:dyDescent="0.25">
      <c r="A522" s="17" t="s">
        <v>520</v>
      </c>
      <c r="B522" s="30">
        <v>5.4299999999999994E-2</v>
      </c>
    </row>
    <row r="523" spans="1:2" x14ac:dyDescent="0.25">
      <c r="A523" s="17" t="s">
        <v>521</v>
      </c>
      <c r="B523" s="30">
        <v>5.3399999999999996E-2</v>
      </c>
    </row>
    <row r="524" spans="1:2" x14ac:dyDescent="0.25">
      <c r="A524" s="17" t="s">
        <v>522</v>
      </c>
      <c r="B524" s="30">
        <v>5.4199999999999998E-2</v>
      </c>
    </row>
    <row r="525" spans="1:2" x14ac:dyDescent="0.25">
      <c r="A525" s="17" t="s">
        <v>523</v>
      </c>
      <c r="B525" s="30">
        <v>5.4400000000000004E-2</v>
      </c>
    </row>
    <row r="526" spans="1:2" x14ac:dyDescent="0.25">
      <c r="A526" s="17" t="s">
        <v>524</v>
      </c>
      <c r="B526" s="30">
        <v>5.45E-2</v>
      </c>
    </row>
    <row r="527" spans="1:2" x14ac:dyDescent="0.25">
      <c r="A527" s="17" t="s">
        <v>525</v>
      </c>
      <c r="B527" s="30">
        <v>5.6299999999999996E-2</v>
      </c>
    </row>
    <row r="528" spans="1:2" x14ac:dyDescent="0.25">
      <c r="A528" s="17" t="s">
        <v>526</v>
      </c>
      <c r="B528" s="30">
        <v>5.62E-2</v>
      </c>
    </row>
    <row r="529" spans="1:2" x14ac:dyDescent="0.25">
      <c r="A529" s="17" t="s">
        <v>527</v>
      </c>
      <c r="B529" s="30">
        <v>5.67E-2</v>
      </c>
    </row>
    <row r="530" spans="1:2" x14ac:dyDescent="0.25">
      <c r="A530" s="17" t="s">
        <v>528</v>
      </c>
      <c r="B530" s="30">
        <v>5.5999999999999994E-2</v>
      </c>
    </row>
    <row r="531" spans="1:2" x14ac:dyDescent="0.25">
      <c r="A531" s="17" t="s">
        <v>529</v>
      </c>
      <c r="B531" s="30">
        <v>5.5099999999999996E-2</v>
      </c>
    </row>
    <row r="532" spans="1:2" x14ac:dyDescent="0.25">
      <c r="A532" s="17" t="s">
        <v>530</v>
      </c>
      <c r="B532" s="30">
        <v>5.5599999999999997E-2</v>
      </c>
    </row>
    <row r="533" spans="1:2" x14ac:dyDescent="0.25">
      <c r="A533" s="17" t="s">
        <v>531</v>
      </c>
      <c r="B533" s="30">
        <v>5.6100000000000004E-2</v>
      </c>
    </row>
    <row r="534" spans="1:2" x14ac:dyDescent="0.25">
      <c r="A534" s="17" t="s">
        <v>532</v>
      </c>
      <c r="B534" s="30">
        <v>5.6399999999999999E-2</v>
      </c>
    </row>
    <row r="535" spans="1:2" x14ac:dyDescent="0.25">
      <c r="A535" s="17" t="s">
        <v>533</v>
      </c>
      <c r="B535" s="30">
        <v>5.6500000000000002E-2</v>
      </c>
    </row>
    <row r="536" spans="1:2" x14ac:dyDescent="0.25">
      <c r="A536" s="17" t="s">
        <v>534</v>
      </c>
      <c r="B536" s="30">
        <v>5.7300000000000004E-2</v>
      </c>
    </row>
    <row r="537" spans="1:2" x14ac:dyDescent="0.25">
      <c r="A537" s="17" t="s">
        <v>535</v>
      </c>
      <c r="B537" s="30">
        <v>5.7099999999999998E-2</v>
      </c>
    </row>
    <row r="538" spans="1:2" x14ac:dyDescent="0.25">
      <c r="A538" s="17" t="s">
        <v>536</v>
      </c>
      <c r="B538" s="30">
        <v>5.6399999999999999E-2</v>
      </c>
    </row>
    <row r="539" spans="1:2" x14ac:dyDescent="0.25">
      <c r="A539" s="17" t="s">
        <v>537</v>
      </c>
      <c r="B539" s="30">
        <v>5.7500000000000002E-2</v>
      </c>
    </row>
    <row r="540" spans="1:2" x14ac:dyDescent="0.25">
      <c r="A540" s="17" t="s">
        <v>538</v>
      </c>
      <c r="B540" s="30">
        <v>5.7500000000000002E-2</v>
      </c>
    </row>
    <row r="541" spans="1:2" x14ac:dyDescent="0.25">
      <c r="A541" s="17" t="s">
        <v>539</v>
      </c>
      <c r="B541" s="30">
        <v>5.7699999999999994E-2</v>
      </c>
    </row>
    <row r="542" spans="1:2" x14ac:dyDescent="0.25">
      <c r="A542" s="17" t="s">
        <v>540</v>
      </c>
      <c r="B542" s="30">
        <v>5.8799999999999998E-2</v>
      </c>
    </row>
    <row r="543" spans="1:2" x14ac:dyDescent="0.25">
      <c r="A543" s="17" t="s">
        <v>541</v>
      </c>
      <c r="B543" s="30">
        <v>5.8899999999999994E-2</v>
      </c>
    </row>
    <row r="544" spans="1:2" x14ac:dyDescent="0.25">
      <c r="A544" s="17" t="s">
        <v>542</v>
      </c>
      <c r="B544" s="30">
        <v>5.7200000000000001E-2</v>
      </c>
    </row>
    <row r="545" spans="1:2" x14ac:dyDescent="0.25">
      <c r="A545" s="17" t="s">
        <v>543</v>
      </c>
      <c r="B545" s="30">
        <v>5.7599999999999998E-2</v>
      </c>
    </row>
    <row r="546" spans="1:2" x14ac:dyDescent="0.25">
      <c r="A546" s="17" t="s">
        <v>544</v>
      </c>
      <c r="B546" s="30">
        <v>5.7200000000000001E-2</v>
      </c>
    </row>
    <row r="547" spans="1:2" x14ac:dyDescent="0.25">
      <c r="A547" s="17" t="s">
        <v>545</v>
      </c>
      <c r="B547" s="30">
        <v>5.8099999999999999E-2</v>
      </c>
    </row>
    <row r="548" spans="1:2" x14ac:dyDescent="0.25">
      <c r="A548" s="17" t="s">
        <v>546</v>
      </c>
      <c r="B548" s="30">
        <v>5.7200000000000001E-2</v>
      </c>
    </row>
    <row r="549" spans="1:2" x14ac:dyDescent="0.25">
      <c r="A549" s="17" t="s">
        <v>547</v>
      </c>
      <c r="B549" s="30">
        <v>5.7099999999999998E-2</v>
      </c>
    </row>
    <row r="550" spans="1:2" x14ac:dyDescent="0.25">
      <c r="A550" s="17" t="s">
        <v>548</v>
      </c>
      <c r="B550" s="30">
        <v>5.7699999999999994E-2</v>
      </c>
    </row>
    <row r="551" spans="1:2" x14ac:dyDescent="0.25">
      <c r="A551" s="17" t="s">
        <v>549</v>
      </c>
      <c r="B551" s="30">
        <v>5.6600000000000004E-2</v>
      </c>
    </row>
    <row r="552" spans="1:2" x14ac:dyDescent="0.25">
      <c r="A552" s="17" t="s">
        <v>550</v>
      </c>
      <c r="B552" s="30">
        <v>5.5500000000000001E-2</v>
      </c>
    </row>
    <row r="553" spans="1:2" x14ac:dyDescent="0.25">
      <c r="A553" s="17" t="s">
        <v>551</v>
      </c>
      <c r="B553" s="30">
        <v>5.4100000000000002E-2</v>
      </c>
    </row>
    <row r="554" spans="1:2" x14ac:dyDescent="0.25">
      <c r="A554" s="17" t="s">
        <v>552</v>
      </c>
      <c r="B554" s="30">
        <v>5.3600000000000002E-2</v>
      </c>
    </row>
    <row r="555" spans="1:2" x14ac:dyDescent="0.25">
      <c r="A555" s="17" t="s">
        <v>553</v>
      </c>
      <c r="B555" s="30">
        <v>5.3399999999999996E-2</v>
      </c>
    </row>
    <row r="556" spans="1:2" x14ac:dyDescent="0.25">
      <c r="A556" s="17" t="s">
        <v>554</v>
      </c>
      <c r="B556" s="30">
        <v>4.9599999999999998E-2</v>
      </c>
    </row>
    <row r="557" spans="1:2" x14ac:dyDescent="0.25">
      <c r="A557" s="17" t="s">
        <v>555</v>
      </c>
      <c r="B557" s="30">
        <v>4.9000000000000002E-2</v>
      </c>
    </row>
    <row r="558" spans="1:2" x14ac:dyDescent="0.25">
      <c r="A558" s="17" t="s">
        <v>556</v>
      </c>
      <c r="B558" s="30">
        <v>4.9299999999999997E-2</v>
      </c>
    </row>
    <row r="559" spans="1:2" x14ac:dyDescent="0.25">
      <c r="A559" s="17" t="s">
        <v>557</v>
      </c>
      <c r="B559" s="30">
        <v>5.1399999999999994E-2</v>
      </c>
    </row>
    <row r="560" spans="1:2" x14ac:dyDescent="0.25">
      <c r="A560" s="17" t="s">
        <v>558</v>
      </c>
      <c r="B560" s="30">
        <v>5.16E-2</v>
      </c>
    </row>
    <row r="561" spans="1:2" x14ac:dyDescent="0.25">
      <c r="A561" s="17" t="s">
        <v>559</v>
      </c>
      <c r="B561" s="30">
        <v>5.2499999999999998E-2</v>
      </c>
    </row>
    <row r="562" spans="1:2" x14ac:dyDescent="0.25">
      <c r="A562" s="17" t="s">
        <v>560</v>
      </c>
      <c r="B562" s="30">
        <v>5.1399999999999994E-2</v>
      </c>
    </row>
    <row r="563" spans="1:2" x14ac:dyDescent="0.25">
      <c r="A563" s="17" t="s">
        <v>561</v>
      </c>
      <c r="B563" s="30">
        <v>5.1399999999999994E-2</v>
      </c>
    </row>
    <row r="564" spans="1:2" x14ac:dyDescent="0.25">
      <c r="A564" s="17" t="s">
        <v>562</v>
      </c>
      <c r="B564" s="30">
        <v>5.28E-2</v>
      </c>
    </row>
    <row r="565" spans="1:2" x14ac:dyDescent="0.25">
      <c r="A565" s="17" t="s">
        <v>563</v>
      </c>
      <c r="B565" s="30">
        <v>5.21E-2</v>
      </c>
    </row>
    <row r="566" spans="1:2" x14ac:dyDescent="0.25">
      <c r="A566" s="17" t="s">
        <v>564</v>
      </c>
      <c r="B566" s="30">
        <v>5.33E-2</v>
      </c>
    </row>
    <row r="567" spans="1:2" x14ac:dyDescent="0.25">
      <c r="A567" s="17" t="s">
        <v>565</v>
      </c>
      <c r="B567" s="30">
        <v>5.3699999999999998E-2</v>
      </c>
    </row>
    <row r="568" spans="1:2" x14ac:dyDescent="0.25">
      <c r="A568" s="17" t="s">
        <v>566</v>
      </c>
      <c r="B568" s="30">
        <v>5.5500000000000001E-2</v>
      </c>
    </row>
    <row r="569" spans="1:2" x14ac:dyDescent="0.25">
      <c r="A569" s="17" t="s">
        <v>567</v>
      </c>
      <c r="B569" s="30">
        <v>5.62E-2</v>
      </c>
    </row>
    <row r="570" spans="1:2" x14ac:dyDescent="0.25">
      <c r="A570" s="17" t="s">
        <v>568</v>
      </c>
      <c r="B570" s="30">
        <v>5.5599999999999997E-2</v>
      </c>
    </row>
    <row r="571" spans="1:2" x14ac:dyDescent="0.25">
      <c r="A571" s="17" t="s">
        <v>569</v>
      </c>
      <c r="B571" s="30">
        <v>5.5599999999999997E-2</v>
      </c>
    </row>
    <row r="572" spans="1:2" x14ac:dyDescent="0.25">
      <c r="A572" s="17" t="s">
        <v>570</v>
      </c>
      <c r="B572" s="30">
        <v>5.3699999999999998E-2</v>
      </c>
    </row>
    <row r="573" spans="1:2" x14ac:dyDescent="0.25">
      <c r="A573" s="17" t="s">
        <v>571</v>
      </c>
      <c r="B573" s="30">
        <v>5.4400000000000004E-2</v>
      </c>
    </row>
    <row r="574" spans="1:2" x14ac:dyDescent="0.25">
      <c r="A574" s="17" t="s">
        <v>572</v>
      </c>
      <c r="B574" s="30">
        <v>5.5199999999999999E-2</v>
      </c>
    </row>
    <row r="575" spans="1:2" x14ac:dyDescent="0.25">
      <c r="A575" s="17" t="s">
        <v>573</v>
      </c>
      <c r="B575" s="30">
        <v>5.5E-2</v>
      </c>
    </row>
    <row r="576" spans="1:2" x14ac:dyDescent="0.25">
      <c r="A576" s="17" t="s">
        <v>574</v>
      </c>
      <c r="B576" s="30">
        <v>5.4900000000000004E-2</v>
      </c>
    </row>
    <row r="577" spans="1:2" x14ac:dyDescent="0.25">
      <c r="A577" s="17" t="s">
        <v>575</v>
      </c>
      <c r="B577" s="30">
        <v>5.4900000000000004E-2</v>
      </c>
    </row>
    <row r="578" spans="1:2" x14ac:dyDescent="0.25">
      <c r="A578" s="17" t="s">
        <v>576</v>
      </c>
      <c r="B578" s="30">
        <v>5.5399999999999998E-2</v>
      </c>
    </row>
    <row r="579" spans="1:2" x14ac:dyDescent="0.25">
      <c r="A579" s="17" t="s">
        <v>577</v>
      </c>
      <c r="B579" s="30">
        <v>5.4800000000000001E-2</v>
      </c>
    </row>
    <row r="580" spans="1:2" x14ac:dyDescent="0.25">
      <c r="A580" s="17" t="s">
        <v>578</v>
      </c>
      <c r="B580" s="30">
        <v>5.5399999999999998E-2</v>
      </c>
    </row>
    <row r="581" spans="1:2" x14ac:dyDescent="0.25">
      <c r="A581" s="17" t="s">
        <v>579</v>
      </c>
      <c r="B581" s="30">
        <v>5.5399999999999998E-2</v>
      </c>
    </row>
    <row r="582" spans="1:2" x14ac:dyDescent="0.25">
      <c r="A582" s="17" t="s">
        <v>580</v>
      </c>
      <c r="B582" s="30">
        <v>5.4800000000000001E-2</v>
      </c>
    </row>
    <row r="583" spans="1:2" x14ac:dyDescent="0.25">
      <c r="A583" s="17" t="s">
        <v>581</v>
      </c>
      <c r="B583" s="30">
        <v>5.33E-2</v>
      </c>
    </row>
    <row r="584" spans="1:2" x14ac:dyDescent="0.25">
      <c r="A584" s="17" t="s">
        <v>582</v>
      </c>
      <c r="B584" s="30">
        <v>5.4199999999999998E-2</v>
      </c>
    </row>
    <row r="585" spans="1:2" x14ac:dyDescent="0.25">
      <c r="A585" s="17" t="s">
        <v>583</v>
      </c>
      <c r="B585" s="30">
        <v>5.5E-2</v>
      </c>
    </row>
    <row r="586" spans="1:2" x14ac:dyDescent="0.25">
      <c r="A586" s="17" t="s">
        <v>584</v>
      </c>
      <c r="B586" s="30">
        <v>5.4299999999999994E-2</v>
      </c>
    </row>
    <row r="587" spans="1:2" x14ac:dyDescent="0.25">
      <c r="A587" s="17" t="s">
        <v>585</v>
      </c>
      <c r="B587" s="30">
        <v>5.6399999999999999E-2</v>
      </c>
    </row>
    <row r="588" spans="1:2" x14ac:dyDescent="0.25">
      <c r="A588" s="17" t="s">
        <v>586</v>
      </c>
      <c r="B588" s="30">
        <v>5.5399999999999998E-2</v>
      </c>
    </row>
    <row r="589" spans="1:2" x14ac:dyDescent="0.25">
      <c r="A589" s="17" t="s">
        <v>587</v>
      </c>
      <c r="B589" s="30">
        <v>5.5300000000000002E-2</v>
      </c>
    </row>
    <row r="590" spans="1:2" x14ac:dyDescent="0.25">
      <c r="A590" s="17" t="s">
        <v>588</v>
      </c>
      <c r="B590" s="30">
        <v>5.5300000000000002E-2</v>
      </c>
    </row>
    <row r="591" spans="1:2" x14ac:dyDescent="0.25">
      <c r="A591" s="17" t="s">
        <v>589</v>
      </c>
      <c r="B591" s="30">
        <v>5.3399999999999996E-2</v>
      </c>
    </row>
    <row r="592" spans="1:2" x14ac:dyDescent="0.25">
      <c r="A592" s="17" t="s">
        <v>590</v>
      </c>
      <c r="B592" s="30">
        <v>5.4800000000000001E-2</v>
      </c>
    </row>
    <row r="593" spans="1:2" x14ac:dyDescent="0.25">
      <c r="A593" s="17" t="s">
        <v>591</v>
      </c>
      <c r="B593" s="30">
        <v>5.4900000000000004E-2</v>
      </c>
    </row>
    <row r="594" spans="1:2" x14ac:dyDescent="0.25">
      <c r="A594" s="17" t="s">
        <v>592</v>
      </c>
      <c r="B594" s="30">
        <v>5.6100000000000004E-2</v>
      </c>
    </row>
    <row r="595" spans="1:2" x14ac:dyDescent="0.25">
      <c r="A595" s="17" t="s">
        <v>593</v>
      </c>
      <c r="B595" s="30">
        <v>5.5800000000000002E-2</v>
      </c>
    </row>
    <row r="596" spans="1:2" x14ac:dyDescent="0.25">
      <c r="A596" s="17" t="s">
        <v>594</v>
      </c>
      <c r="B596" s="30">
        <v>5.7699999999999994E-2</v>
      </c>
    </row>
    <row r="597" spans="1:2" x14ac:dyDescent="0.25">
      <c r="A597" s="17" t="s">
        <v>610</v>
      </c>
      <c r="B597" s="30">
        <v>5.8200000000000002E-2</v>
      </c>
    </row>
    <row r="598" spans="1:2" x14ac:dyDescent="0.25">
      <c r="A598" s="17" t="s">
        <v>611</v>
      </c>
      <c r="B598" s="30">
        <v>5.8400000000000001E-2</v>
      </c>
    </row>
    <row r="599" spans="1:2" x14ac:dyDescent="0.25">
      <c r="A599" s="17" t="s">
        <v>612</v>
      </c>
      <c r="B599" s="30">
        <v>5.7800000000000004E-2</v>
      </c>
    </row>
    <row r="600" spans="1:2" x14ac:dyDescent="0.25">
      <c r="A600" s="17" t="s">
        <v>613</v>
      </c>
      <c r="B600" s="30">
        <v>5.8700000000000002E-2</v>
      </c>
    </row>
    <row r="601" spans="1:2" x14ac:dyDescent="0.25">
      <c r="A601" s="17" t="s">
        <v>614</v>
      </c>
      <c r="B601" s="30">
        <v>5.9699999999999996E-2</v>
      </c>
    </row>
    <row r="602" spans="1:2" x14ac:dyDescent="0.25">
      <c r="A602" s="17" t="s">
        <v>615</v>
      </c>
      <c r="B602" s="30">
        <v>5.7999999999999996E-2</v>
      </c>
    </row>
    <row r="603" spans="1:2" x14ac:dyDescent="0.25">
      <c r="A603" s="17" t="s">
        <v>616</v>
      </c>
      <c r="B603" s="30">
        <v>5.7099999999999998E-2</v>
      </c>
    </row>
    <row r="604" spans="1:2" x14ac:dyDescent="0.25">
      <c r="A604" s="17" t="s">
        <v>617</v>
      </c>
      <c r="B604" s="30">
        <v>5.7300000000000004E-2</v>
      </c>
    </row>
    <row r="605" spans="1:2" x14ac:dyDescent="0.25">
      <c r="A605" s="17" t="s">
        <v>618</v>
      </c>
      <c r="B605" s="30">
        <v>5.7000000000000002E-2</v>
      </c>
    </row>
    <row r="606" spans="1:2" x14ac:dyDescent="0.25">
      <c r="A606" s="17" t="s">
        <v>619</v>
      </c>
      <c r="B606" s="30">
        <v>5.7300000000000004E-2</v>
      </c>
    </row>
    <row r="607" spans="1:2" x14ac:dyDescent="0.25">
      <c r="A607" s="17" t="s">
        <v>620</v>
      </c>
      <c r="B607" s="30">
        <v>5.8099999999999999E-2</v>
      </c>
    </row>
    <row r="608" spans="1:2" x14ac:dyDescent="0.25">
      <c r="A608" s="17" t="s">
        <v>621</v>
      </c>
      <c r="B608" s="30">
        <v>5.6900000000000006E-2</v>
      </c>
    </row>
    <row r="609" spans="1:2" x14ac:dyDescent="0.25">
      <c r="A609" s="17" t="s">
        <v>622</v>
      </c>
      <c r="B609" s="30">
        <v>5.8299999999999998E-2</v>
      </c>
    </row>
    <row r="610" spans="1:2" x14ac:dyDescent="0.25">
      <c r="A610" s="17" t="s">
        <v>623</v>
      </c>
      <c r="B610" s="30">
        <v>5.8799999999999998E-2</v>
      </c>
    </row>
    <row r="611" spans="1:2" x14ac:dyDescent="0.25">
      <c r="A611" s="17" t="s">
        <v>624</v>
      </c>
      <c r="B611" s="30">
        <v>5.8000000000000003E-2</v>
      </c>
    </row>
    <row r="612" spans="1:2" x14ac:dyDescent="0.25">
      <c r="A612" s="17" t="s">
        <v>625</v>
      </c>
      <c r="B612" s="30">
        <v>5.74E-2</v>
      </c>
    </row>
    <row r="613" spans="1:2" x14ac:dyDescent="0.25">
      <c r="A613" s="17" t="s">
        <v>626</v>
      </c>
      <c r="B613" s="30">
        <v>5.7099999999999998E-2</v>
      </c>
    </row>
    <row r="614" spans="1:2" x14ac:dyDescent="0.25">
      <c r="A614" s="17" t="s">
        <v>627</v>
      </c>
      <c r="B614" s="30">
        <v>5.6299999999999996E-2</v>
      </c>
    </row>
    <row r="615" spans="1:2" x14ac:dyDescent="0.25">
      <c r="A615" s="17" t="s">
        <v>628</v>
      </c>
      <c r="B615" s="30">
        <v>5.67E-2</v>
      </c>
    </row>
    <row r="616" spans="1:2" x14ac:dyDescent="0.25">
      <c r="A616" s="17" t="s">
        <v>629</v>
      </c>
      <c r="B616" s="30">
        <v>5.7200000000000001E-2</v>
      </c>
    </row>
    <row r="617" spans="1:2" x14ac:dyDescent="0.25">
      <c r="A617" s="17" t="s">
        <v>630</v>
      </c>
      <c r="B617" s="30">
        <v>5.7500000000000002E-2</v>
      </c>
    </row>
    <row r="618" spans="1:2" x14ac:dyDescent="0.25">
      <c r="A618" s="17" t="s">
        <v>631</v>
      </c>
      <c r="B618" s="30">
        <v>5.7500000000000002E-2</v>
      </c>
    </row>
    <row r="619" spans="1:2" x14ac:dyDescent="0.25">
      <c r="A619" s="17" t="s">
        <v>632</v>
      </c>
      <c r="B619" s="30">
        <v>5.7800000000000004E-2</v>
      </c>
    </row>
    <row r="620" spans="1:2" x14ac:dyDescent="0.25">
      <c r="A620" s="17" t="s">
        <v>633</v>
      </c>
      <c r="B620" s="30">
        <v>5.9000000000000004E-2</v>
      </c>
    </row>
    <row r="621" spans="1:2" x14ac:dyDescent="0.25">
      <c r="A621" s="17" t="s">
        <v>634</v>
      </c>
      <c r="B621" s="30">
        <v>5.91E-2</v>
      </c>
    </row>
    <row r="622" spans="1:2" x14ac:dyDescent="0.25">
      <c r="A622" s="17" t="s">
        <v>635</v>
      </c>
      <c r="B622" s="30">
        <v>5.8899999999999994E-2</v>
      </c>
    </row>
    <row r="623" spans="1:2" x14ac:dyDescent="0.25">
      <c r="A623" s="17" t="s">
        <v>636</v>
      </c>
      <c r="B623" s="30">
        <v>5.8600000000000006E-2</v>
      </c>
    </row>
    <row r="624" spans="1:2" x14ac:dyDescent="0.25">
      <c r="A624" s="17" t="s">
        <v>637</v>
      </c>
      <c r="B624" s="30">
        <v>5.9400000000000001E-2</v>
      </c>
    </row>
    <row r="625" spans="1:2" x14ac:dyDescent="0.25">
      <c r="A625" s="17" t="s">
        <v>638</v>
      </c>
      <c r="B625" s="30">
        <v>5.9800000000000006E-2</v>
      </c>
    </row>
    <row r="626" spans="1:2" x14ac:dyDescent="0.25">
      <c r="A626" s="17" t="s">
        <v>639</v>
      </c>
      <c r="B626" s="30">
        <v>6.0100000000000001E-2</v>
      </c>
    </row>
    <row r="627" spans="1:2" x14ac:dyDescent="0.25">
      <c r="A627" s="17" t="s">
        <v>640</v>
      </c>
      <c r="B627" s="30">
        <v>6.0299999999999999E-2</v>
      </c>
    </row>
    <row r="628" spans="1:2" x14ac:dyDescent="0.25">
      <c r="A628" s="17" t="s">
        <v>641</v>
      </c>
      <c r="B628" s="30">
        <v>6.0700000000000004E-2</v>
      </c>
    </row>
    <row r="629" spans="1:2" x14ac:dyDescent="0.25">
      <c r="A629" s="17" t="s">
        <v>642</v>
      </c>
      <c r="B629" s="30">
        <v>6.2699999999999992E-2</v>
      </c>
    </row>
    <row r="630" spans="1:2" x14ac:dyDescent="0.25">
      <c r="A630" s="17" t="s">
        <v>643</v>
      </c>
      <c r="B630" s="30">
        <v>6.2400000000000004E-2</v>
      </c>
    </row>
    <row r="631" spans="1:2" x14ac:dyDescent="0.25">
      <c r="A631" s="17" t="s">
        <v>644</v>
      </c>
      <c r="B631" s="30">
        <v>6.1799999999999994E-2</v>
      </c>
    </row>
    <row r="632" spans="1:2" x14ac:dyDescent="0.25">
      <c r="A632" s="17" t="s">
        <v>645</v>
      </c>
      <c r="B632" s="30">
        <v>6.2199999999999998E-2</v>
      </c>
    </row>
    <row r="633" spans="1:2" x14ac:dyDescent="0.25">
      <c r="A633" s="17" t="s">
        <v>646</v>
      </c>
      <c r="B633" s="30">
        <v>6.0700000000000004E-2</v>
      </c>
    </row>
    <row r="634" spans="1:2" x14ac:dyDescent="0.25">
      <c r="A634" s="17" t="s">
        <v>647</v>
      </c>
      <c r="B634" s="30">
        <v>6.0700000000000004E-2</v>
      </c>
    </row>
    <row r="635" spans="1:2" x14ac:dyDescent="0.25">
      <c r="A635" s="17" t="s">
        <v>648</v>
      </c>
      <c r="B635" s="30">
        <v>6.2199999999999998E-2</v>
      </c>
    </row>
    <row r="636" spans="1:2" x14ac:dyDescent="0.25">
      <c r="A636" s="17" t="s">
        <v>649</v>
      </c>
      <c r="B636" s="30">
        <v>6.2600000000000003E-2</v>
      </c>
    </row>
    <row r="637" spans="1:2" x14ac:dyDescent="0.25">
      <c r="A637" s="17" t="s">
        <v>650</v>
      </c>
      <c r="B637" s="30">
        <v>6.2100000000000002E-2</v>
      </c>
    </row>
    <row r="638" spans="1:2" x14ac:dyDescent="0.25">
      <c r="A638" s="17" t="s">
        <v>651</v>
      </c>
      <c r="B638" s="30">
        <v>6.1699999999999998E-2</v>
      </c>
    </row>
    <row r="639" spans="1:2" x14ac:dyDescent="0.25">
      <c r="A639" s="17" t="s">
        <v>652</v>
      </c>
      <c r="B639" s="30">
        <v>6.1500000000000006E-2</v>
      </c>
    </row>
    <row r="640" spans="1:2" x14ac:dyDescent="0.25">
      <c r="A640" s="17" t="s">
        <v>653</v>
      </c>
      <c r="B640" s="30">
        <v>6.1900000000000004E-2</v>
      </c>
    </row>
    <row r="641" spans="1:2" x14ac:dyDescent="0.25">
      <c r="A641" s="17" t="s">
        <v>654</v>
      </c>
      <c r="B641" s="30">
        <v>6.2899999999999998E-2</v>
      </c>
    </row>
    <row r="642" spans="1:2" x14ac:dyDescent="0.25">
      <c r="A642" s="17" t="s">
        <v>655</v>
      </c>
      <c r="B642" s="30">
        <v>6.2400000000000004E-2</v>
      </c>
    </row>
    <row r="643" spans="1:2" x14ac:dyDescent="0.25">
      <c r="A643" s="17" t="s">
        <v>656</v>
      </c>
      <c r="B643" s="30">
        <v>6.2199999999999998E-2</v>
      </c>
    </row>
    <row r="644" spans="1:2" x14ac:dyDescent="0.25">
      <c r="A644" s="17" t="s">
        <v>657</v>
      </c>
      <c r="B644" s="30">
        <v>6.2100000000000002E-2</v>
      </c>
    </row>
    <row r="645" spans="1:2" x14ac:dyDescent="0.25">
      <c r="A645" s="17" t="s">
        <v>658</v>
      </c>
      <c r="B645" s="30">
        <v>6.1900000000000004E-2</v>
      </c>
    </row>
    <row r="646" spans="1:2" x14ac:dyDescent="0.25">
      <c r="A646" s="17" t="s">
        <v>659</v>
      </c>
      <c r="B646" s="30">
        <v>6.2199999999999998E-2</v>
      </c>
    </row>
    <row r="647" spans="1:2" x14ac:dyDescent="0.25">
      <c r="A647" s="17" t="s">
        <v>660</v>
      </c>
      <c r="B647" s="30">
        <v>6.1399999999999996E-2</v>
      </c>
    </row>
    <row r="648" spans="1:2" x14ac:dyDescent="0.25">
      <c r="A648" s="17" t="s">
        <v>661</v>
      </c>
      <c r="B648" s="30">
        <v>5.9500000000000004E-2</v>
      </c>
    </row>
    <row r="649" spans="1:2" x14ac:dyDescent="0.25">
      <c r="A649" s="17" t="s">
        <v>661</v>
      </c>
      <c r="B649" s="30">
        <v>5.9500000000000004E-2</v>
      </c>
    </row>
    <row r="650" spans="1:2" x14ac:dyDescent="0.25">
      <c r="A650" s="17" t="s">
        <v>662</v>
      </c>
      <c r="B650" s="30">
        <v>5.9299999999999999E-2</v>
      </c>
    </row>
    <row r="651" spans="1:2" x14ac:dyDescent="0.25">
      <c r="A651" s="17" t="s">
        <v>663</v>
      </c>
      <c r="B651" s="30">
        <v>5.8499999999999996E-2</v>
      </c>
    </row>
    <row r="652" spans="1:2" x14ac:dyDescent="0.25">
      <c r="A652" s="17" t="s">
        <v>664</v>
      </c>
      <c r="B652" s="30">
        <v>5.8899999999999994E-2</v>
      </c>
    </row>
    <row r="653" spans="1:2" x14ac:dyDescent="0.25">
      <c r="A653" s="17" t="s">
        <v>665</v>
      </c>
      <c r="B653" s="30">
        <v>5.8299999999999998E-2</v>
      </c>
    </row>
    <row r="654" spans="1:2" x14ac:dyDescent="0.25">
      <c r="A654" s="17" t="s">
        <v>666</v>
      </c>
      <c r="B654" s="30">
        <v>5.8899999999999994E-2</v>
      </c>
    </row>
    <row r="655" spans="1:2" x14ac:dyDescent="0.25">
      <c r="A655" s="17" t="s">
        <v>667</v>
      </c>
      <c r="B655" s="30">
        <v>5.8200000000000002E-2</v>
      </c>
    </row>
    <row r="656" spans="1:2" x14ac:dyDescent="0.25">
      <c r="A656" s="17" t="s">
        <v>668</v>
      </c>
      <c r="B656" s="30">
        <v>5.7000000000000002E-2</v>
      </c>
    </row>
    <row r="657" spans="1:2" x14ac:dyDescent="0.25">
      <c r="A657" s="17" t="s">
        <v>669</v>
      </c>
      <c r="B657" s="30">
        <v>5.8600000000000006E-2</v>
      </c>
    </row>
    <row r="658" spans="1:2" x14ac:dyDescent="0.25">
      <c r="A658" s="17" t="s">
        <v>670</v>
      </c>
      <c r="B658" s="30">
        <v>5.7699999999999994E-2</v>
      </c>
    </row>
    <row r="659" spans="1:2" x14ac:dyDescent="0.25">
      <c r="A659" s="17" t="s">
        <v>671</v>
      </c>
      <c r="B659" s="30">
        <v>5.8499999999999996E-2</v>
      </c>
    </row>
    <row r="660" spans="1:2" x14ac:dyDescent="0.25">
      <c r="A660" s="17" t="s">
        <v>672</v>
      </c>
      <c r="B660" s="30">
        <v>5.8499999999999996E-2</v>
      </c>
    </row>
    <row r="661" spans="1:2" x14ac:dyDescent="0.25">
      <c r="A661" s="17" t="s">
        <v>673</v>
      </c>
      <c r="B661" s="30">
        <v>5.8600000000000006E-2</v>
      </c>
    </row>
    <row r="662" spans="1:2" x14ac:dyDescent="0.25">
      <c r="A662" s="17" t="s">
        <v>674</v>
      </c>
      <c r="B662" s="30">
        <v>5.7999999999999996E-2</v>
      </c>
    </row>
    <row r="663" spans="1:2" x14ac:dyDescent="0.25">
      <c r="A663" s="17" t="s">
        <v>675</v>
      </c>
      <c r="B663" s="30">
        <v>5.8200000000000002E-2</v>
      </c>
    </row>
    <row r="664" spans="1:2" x14ac:dyDescent="0.25">
      <c r="A664" s="17" t="s">
        <v>676</v>
      </c>
      <c r="B664" s="30">
        <v>5.7999999999999996E-2</v>
      </c>
    </row>
    <row r="665" spans="1:2" x14ac:dyDescent="0.25">
      <c r="A665" s="17" t="s">
        <v>677</v>
      </c>
      <c r="B665" s="30">
        <v>5.8700000000000002E-2</v>
      </c>
    </row>
    <row r="666" spans="1:2" x14ac:dyDescent="0.25">
      <c r="A666" s="17" t="s">
        <v>678</v>
      </c>
      <c r="B666" s="30">
        <v>5.9200000000000003E-2</v>
      </c>
    </row>
    <row r="667" spans="1:2" x14ac:dyDescent="0.25">
      <c r="A667" s="17" t="s">
        <v>679</v>
      </c>
      <c r="B667" s="30">
        <v>5.9200000000000003E-2</v>
      </c>
    </row>
    <row r="668" spans="1:2" x14ac:dyDescent="0.25">
      <c r="A668" s="17" t="s">
        <v>680</v>
      </c>
      <c r="B668" s="30">
        <v>5.9299999999999999E-2</v>
      </c>
    </row>
    <row r="669" spans="1:2" x14ac:dyDescent="0.25">
      <c r="A669" s="17" t="s">
        <v>681</v>
      </c>
      <c r="B669" s="30">
        <v>5.79E-2</v>
      </c>
    </row>
    <row r="670" spans="1:2" x14ac:dyDescent="0.25">
      <c r="A670" s="17" t="s">
        <v>682</v>
      </c>
      <c r="B670" s="30">
        <v>5.79E-2</v>
      </c>
    </row>
    <row r="671" spans="1:2" x14ac:dyDescent="0.25">
      <c r="A671" s="17" t="s">
        <v>683</v>
      </c>
      <c r="B671" s="30">
        <v>5.7999999999999996E-2</v>
      </c>
    </row>
    <row r="672" spans="1:2" x14ac:dyDescent="0.25">
      <c r="A672" s="17" t="s">
        <v>684</v>
      </c>
      <c r="B672" s="30">
        <v>5.7500000000000002E-2</v>
      </c>
    </row>
    <row r="673" spans="1:2" x14ac:dyDescent="0.25">
      <c r="A673" s="17" t="s">
        <v>685</v>
      </c>
      <c r="B673" s="30">
        <v>5.7300000000000004E-2</v>
      </c>
    </row>
    <row r="674" spans="1:2" x14ac:dyDescent="0.25">
      <c r="A674" s="17" t="s">
        <v>686</v>
      </c>
      <c r="B674" s="30">
        <v>5.7599999999999998E-2</v>
      </c>
    </row>
    <row r="675" spans="1:2" x14ac:dyDescent="0.25">
      <c r="A675" s="17" t="s">
        <v>687</v>
      </c>
      <c r="B675" s="30">
        <v>5.8499999999999996E-2</v>
      </c>
    </row>
    <row r="676" spans="1:2" x14ac:dyDescent="0.25">
      <c r="A676" s="23">
        <v>44823</v>
      </c>
      <c r="B676" s="29">
        <v>5.8099999999999999E-2</v>
      </c>
    </row>
    <row r="677" spans="1:2" x14ac:dyDescent="0.25">
      <c r="A677" s="17" t="s">
        <v>688</v>
      </c>
      <c r="B677" s="30">
        <v>5.8200000000000002E-2</v>
      </c>
    </row>
    <row r="678" spans="1:2" x14ac:dyDescent="0.25">
      <c r="A678" s="17" t="s">
        <v>689</v>
      </c>
      <c r="B678" s="30">
        <v>5.7500000000000002E-2</v>
      </c>
    </row>
    <row r="679" spans="1:2" x14ac:dyDescent="0.25">
      <c r="A679" s="17" t="s">
        <v>690</v>
      </c>
      <c r="B679" s="30">
        <v>5.7099999999999998E-2</v>
      </c>
    </row>
    <row r="680" spans="1:2" x14ac:dyDescent="0.25">
      <c r="A680" s="17" t="s">
        <v>691</v>
      </c>
      <c r="B680" s="30">
        <v>5.7500000000000002E-2</v>
      </c>
    </row>
    <row r="681" spans="1:2" x14ac:dyDescent="0.25">
      <c r="A681" s="17" t="s">
        <v>692</v>
      </c>
      <c r="B681" s="30">
        <v>5.8200000000000002E-2</v>
      </c>
    </row>
    <row r="682" spans="1:2" x14ac:dyDescent="0.25">
      <c r="A682" s="17" t="s">
        <v>697</v>
      </c>
      <c r="B682" s="30">
        <v>5.6399999999999999E-2</v>
      </c>
    </row>
    <row r="683" spans="1:2" x14ac:dyDescent="0.25">
      <c r="A683" s="17" t="s">
        <v>698</v>
      </c>
      <c r="B683" s="30">
        <v>5.8099999999999999E-2</v>
      </c>
    </row>
    <row r="684" spans="1:2" x14ac:dyDescent="0.25">
      <c r="A684" s="17" t="s">
        <v>699</v>
      </c>
      <c r="B684" s="30">
        <v>5.7999999999999996E-2</v>
      </c>
    </row>
    <row r="685" spans="1:2" x14ac:dyDescent="0.25">
      <c r="A685" s="17" t="s">
        <v>700</v>
      </c>
      <c r="B685" s="30">
        <v>5.7300000000000004E-2</v>
      </c>
    </row>
    <row r="686" spans="1:2" x14ac:dyDescent="0.25">
      <c r="A686" s="17" t="s">
        <v>701</v>
      </c>
      <c r="B686" s="30">
        <v>5.5199999999999999E-2</v>
      </c>
    </row>
    <row r="687" spans="1:2" x14ac:dyDescent="0.25">
      <c r="A687" s="17" t="s">
        <v>702</v>
      </c>
      <c r="B687" s="30">
        <v>5.62E-2</v>
      </c>
    </row>
    <row r="688" spans="1:2" x14ac:dyDescent="0.25">
      <c r="A688" s="17" t="s">
        <v>703</v>
      </c>
      <c r="B688" s="30">
        <v>5.6900000000000006E-2</v>
      </c>
    </row>
    <row r="689" spans="1:2" x14ac:dyDescent="0.25">
      <c r="A689" s="17" t="s">
        <v>704</v>
      </c>
      <c r="B689" s="30">
        <v>5.6600000000000004E-2</v>
      </c>
    </row>
    <row r="690" spans="1:2" x14ac:dyDescent="0.25">
      <c r="A690" s="17" t="s">
        <v>705</v>
      </c>
      <c r="B690" s="30">
        <v>5.74E-2</v>
      </c>
    </row>
    <row r="691" spans="1:2" x14ac:dyDescent="0.25">
      <c r="A691" s="17" t="s">
        <v>706</v>
      </c>
      <c r="B691" s="30">
        <v>5.7599999999999998E-2</v>
      </c>
    </row>
    <row r="692" spans="1:2" x14ac:dyDescent="0.25">
      <c r="A692" s="17" t="s">
        <v>707</v>
      </c>
      <c r="B692" s="30">
        <v>5.8099999999999999E-2</v>
      </c>
    </row>
    <row r="693" spans="1:2" x14ac:dyDescent="0.25">
      <c r="A693" s="17" t="s">
        <v>708</v>
      </c>
      <c r="B693" s="30">
        <v>5.7500000000000002E-2</v>
      </c>
    </row>
    <row r="694" spans="1:2" x14ac:dyDescent="0.25">
      <c r="A694" s="17" t="s">
        <v>709</v>
      </c>
      <c r="B694" s="30">
        <v>5.7800000000000004E-2</v>
      </c>
    </row>
    <row r="695" spans="1:2" x14ac:dyDescent="0.25">
      <c r="A695" s="17" t="s">
        <v>710</v>
      </c>
      <c r="B695" s="30">
        <v>5.74E-2</v>
      </c>
    </row>
    <row r="696" spans="1:2" x14ac:dyDescent="0.25">
      <c r="A696" s="17" t="s">
        <v>711</v>
      </c>
      <c r="B696" s="30">
        <v>5.7599999999999998E-2</v>
      </c>
    </row>
    <row r="697" spans="1:2" x14ac:dyDescent="0.25">
      <c r="A697" s="17" t="s">
        <v>712</v>
      </c>
      <c r="B697" s="30">
        <v>5.7800000000000004E-2</v>
      </c>
    </row>
    <row r="698" spans="1:2" x14ac:dyDescent="0.25">
      <c r="A698" s="17" t="s">
        <v>713</v>
      </c>
      <c r="B698" s="30">
        <v>5.7500000000000002E-2</v>
      </c>
    </row>
    <row r="699" spans="1:2" x14ac:dyDescent="0.25">
      <c r="A699" s="17" t="s">
        <v>714</v>
      </c>
      <c r="B699" s="30">
        <v>5.7800000000000004E-2</v>
      </c>
    </row>
    <row r="700" spans="1:2" x14ac:dyDescent="0.25">
      <c r="A700" s="17" t="s">
        <v>715</v>
      </c>
      <c r="B700" s="30">
        <v>5.8200000000000002E-2</v>
      </c>
    </row>
    <row r="701" spans="1:2" x14ac:dyDescent="0.25">
      <c r="A701" s="17" t="s">
        <v>716</v>
      </c>
      <c r="B701" s="30">
        <v>5.79E-2</v>
      </c>
    </row>
    <row r="702" spans="1:2" x14ac:dyDescent="0.25">
      <c r="A702" s="17" t="s">
        <v>717</v>
      </c>
      <c r="B702" s="30">
        <v>5.79E-2</v>
      </c>
    </row>
    <row r="703" spans="1:2" x14ac:dyDescent="0.25">
      <c r="A703" s="17" t="s">
        <v>718</v>
      </c>
      <c r="B703" s="30">
        <v>5.8099999999999999E-2</v>
      </c>
    </row>
    <row r="704" spans="1:2" x14ac:dyDescent="0.25">
      <c r="A704" s="17" t="s">
        <v>719</v>
      </c>
      <c r="B704" s="30">
        <v>5.9000000000000004E-2</v>
      </c>
    </row>
    <row r="705" spans="1:2" x14ac:dyDescent="0.25">
      <c r="A705" s="17" t="s">
        <v>720</v>
      </c>
      <c r="B705" s="30">
        <v>5.91E-2</v>
      </c>
    </row>
    <row r="706" spans="1:2" x14ac:dyDescent="0.25">
      <c r="A706" s="17" t="s">
        <v>721</v>
      </c>
      <c r="B706" s="30">
        <v>5.7999999999999996E-2</v>
      </c>
    </row>
    <row r="707" spans="1:2" x14ac:dyDescent="0.25">
      <c r="A707" s="17" t="s">
        <v>722</v>
      </c>
      <c r="B707" s="30">
        <v>5.8200000000000002E-2</v>
      </c>
    </row>
    <row r="708" spans="1:2" x14ac:dyDescent="0.25">
      <c r="A708" s="17" t="s">
        <v>723</v>
      </c>
      <c r="B708" s="30">
        <v>5.8200000000000002E-2</v>
      </c>
    </row>
    <row r="709" spans="1:2" x14ac:dyDescent="0.25">
      <c r="A709" s="17" t="s">
        <v>724</v>
      </c>
      <c r="B709" s="30">
        <v>5.91E-2</v>
      </c>
    </row>
    <row r="710" spans="1:2" x14ac:dyDescent="0.25">
      <c r="A710" s="17" t="s">
        <v>725</v>
      </c>
      <c r="B710" s="30">
        <v>5.9900000000000002E-2</v>
      </c>
    </row>
    <row r="711" spans="1:2" x14ac:dyDescent="0.25">
      <c r="A711" s="17" t="s">
        <v>726</v>
      </c>
      <c r="B711" s="30">
        <v>5.96E-2</v>
      </c>
    </row>
    <row r="712" spans="1:2" x14ac:dyDescent="0.25">
      <c r="A712" s="17" t="s">
        <v>727</v>
      </c>
      <c r="B712" s="30">
        <v>6.2699999999999992E-2</v>
      </c>
    </row>
    <row r="713" spans="1:2" x14ac:dyDescent="0.25">
      <c r="A713" s="17" t="s">
        <v>728</v>
      </c>
      <c r="B713" s="30">
        <v>6.3E-2</v>
      </c>
    </row>
    <row r="714" spans="1:2" x14ac:dyDescent="0.25">
      <c r="A714" s="17" t="s">
        <v>729</v>
      </c>
      <c r="B714" s="30">
        <v>5.9699999999999996E-2</v>
      </c>
    </row>
    <row r="715" spans="1:2" x14ac:dyDescent="0.25">
      <c r="A715" s="23">
        <v>44881</v>
      </c>
      <c r="B715" s="29">
        <v>6.0600000000000001E-2</v>
      </c>
    </row>
    <row r="716" spans="1:2" x14ac:dyDescent="0.25">
      <c r="A716" s="17" t="s">
        <v>730</v>
      </c>
      <c r="B716" s="30">
        <v>6.13E-2</v>
      </c>
    </row>
    <row r="717" spans="1:2" x14ac:dyDescent="0.25">
      <c r="A717" s="17" t="s">
        <v>731</v>
      </c>
      <c r="B717" s="30">
        <v>6.25E-2</v>
      </c>
    </row>
    <row r="718" spans="1:2" x14ac:dyDescent="0.25">
      <c r="A718" s="17" t="s">
        <v>732</v>
      </c>
      <c r="B718" s="30">
        <v>5.9699999999999996E-2</v>
      </c>
    </row>
    <row r="719" spans="1:2" x14ac:dyDescent="0.25">
      <c r="A719" s="17" t="s">
        <v>733</v>
      </c>
      <c r="B719" s="30">
        <v>6.08E-2</v>
      </c>
    </row>
    <row r="720" spans="1:2" x14ac:dyDescent="0.25">
      <c r="A720" s="17" t="s">
        <v>734</v>
      </c>
      <c r="B720" s="30">
        <v>6.1500000000000006E-2</v>
      </c>
    </row>
    <row r="721" spans="1:2" x14ac:dyDescent="0.25">
      <c r="A721" s="17" t="s">
        <v>735</v>
      </c>
      <c r="B721" s="30">
        <v>6.2699999999999992E-2</v>
      </c>
    </row>
    <row r="722" spans="1:2" x14ac:dyDescent="0.25">
      <c r="A722" s="17" t="s">
        <v>736</v>
      </c>
      <c r="B722" s="30">
        <v>6.1500000000000006E-2</v>
      </c>
    </row>
    <row r="723" spans="1:2" x14ac:dyDescent="0.25">
      <c r="A723" s="17" t="s">
        <v>737</v>
      </c>
      <c r="B723" s="30">
        <v>6.2199999999999998E-2</v>
      </c>
    </row>
    <row r="724" spans="1:2" x14ac:dyDescent="0.25">
      <c r="A724" s="17" t="s">
        <v>738</v>
      </c>
      <c r="B724" s="30">
        <v>6.1600000000000002E-2</v>
      </c>
    </row>
    <row r="725" spans="1:2" x14ac:dyDescent="0.25">
      <c r="A725" s="17" t="s">
        <v>739</v>
      </c>
      <c r="B725" s="30">
        <v>6.1399999999999996E-2</v>
      </c>
    </row>
    <row r="726" spans="1:2" x14ac:dyDescent="0.25">
      <c r="A726" s="17" t="s">
        <v>740</v>
      </c>
      <c r="B726" s="30">
        <v>6.0400000000000002E-2</v>
      </c>
    </row>
    <row r="727" spans="1:2" x14ac:dyDescent="0.25">
      <c r="A727" s="17" t="s">
        <v>741</v>
      </c>
      <c r="B727" s="30">
        <v>6.0599999999999994E-2</v>
      </c>
    </row>
    <row r="728" spans="1:2" x14ac:dyDescent="0.25">
      <c r="A728" s="17" t="s">
        <v>742</v>
      </c>
      <c r="B728" s="30">
        <v>5.9299999999999999E-2</v>
      </c>
    </row>
    <row r="729" spans="1:2" x14ac:dyDescent="0.25">
      <c r="A729" s="17" t="s">
        <v>743</v>
      </c>
      <c r="B729" s="30">
        <v>6.0400000000000002E-2</v>
      </c>
    </row>
    <row r="730" spans="1:2" x14ac:dyDescent="0.25">
      <c r="A730" s="17" t="s">
        <v>744</v>
      </c>
      <c r="B730" s="30">
        <v>6.1100000000000002E-2</v>
      </c>
    </row>
    <row r="731" spans="1:2" x14ac:dyDescent="0.25">
      <c r="A731" s="17" t="s">
        <v>745</v>
      </c>
      <c r="B731" s="30">
        <v>6.2E-2</v>
      </c>
    </row>
    <row r="732" spans="1:2" x14ac:dyDescent="0.25">
      <c r="A732" s="17" t="s">
        <v>746</v>
      </c>
      <c r="B732" s="30">
        <v>6.2899999999999998E-2</v>
      </c>
    </row>
    <row r="733" spans="1:2" x14ac:dyDescent="0.25">
      <c r="A733" s="17" t="s">
        <v>747</v>
      </c>
      <c r="B733" s="30">
        <v>6.1900000000000004E-2</v>
      </c>
    </row>
    <row r="734" spans="1:2" x14ac:dyDescent="0.25">
      <c r="A734" s="17" t="s">
        <v>748</v>
      </c>
      <c r="B734" s="30">
        <v>6.2800000000000009E-2</v>
      </c>
    </row>
    <row r="735" spans="1:2" x14ac:dyDescent="0.25">
      <c r="A735" s="17" t="s">
        <v>749</v>
      </c>
      <c r="B735" s="30">
        <v>6.3200000000000006E-2</v>
      </c>
    </row>
    <row r="736" spans="1:2" x14ac:dyDescent="0.25">
      <c r="A736" s="17" t="s">
        <v>750</v>
      </c>
      <c r="B736" s="30">
        <v>6.4199999999999993E-2</v>
      </c>
    </row>
    <row r="737" spans="1:2" x14ac:dyDescent="0.25">
      <c r="A737" s="17" t="s">
        <v>751</v>
      </c>
      <c r="B737" s="30">
        <v>6.2899999999999998E-2</v>
      </c>
    </row>
    <row r="738" spans="1:2" x14ac:dyDescent="0.25">
      <c r="A738" s="17" t="s">
        <v>752</v>
      </c>
      <c r="B738" s="30">
        <v>6.4100000000000004E-2</v>
      </c>
    </row>
    <row r="739" spans="1:2" x14ac:dyDescent="0.25">
      <c r="A739" s="17" t="s">
        <v>753</v>
      </c>
      <c r="B739" s="30">
        <v>6.4299999999999996E-2</v>
      </c>
    </row>
    <row r="740" spans="1:2" x14ac:dyDescent="0.25">
      <c r="A740" s="17" t="s">
        <v>754</v>
      </c>
      <c r="B740" s="30">
        <v>6.4399999999999999E-2</v>
      </c>
    </row>
    <row r="741" spans="1:2" x14ac:dyDescent="0.25">
      <c r="A741" s="17" t="s">
        <v>755</v>
      </c>
      <c r="B741" s="30">
        <v>6.3700000000000007E-2</v>
      </c>
    </row>
    <row r="742" spans="1:2" x14ac:dyDescent="0.25">
      <c r="A742" s="17" t="s">
        <v>756</v>
      </c>
      <c r="B742" s="30">
        <v>6.4699999999999994E-2</v>
      </c>
    </row>
    <row r="743" spans="1:2" x14ac:dyDescent="0.25">
      <c r="A743" s="17" t="s">
        <v>757</v>
      </c>
      <c r="B743" s="30">
        <v>6.3299999999999995E-2</v>
      </c>
    </row>
    <row r="744" spans="1:2" x14ac:dyDescent="0.25">
      <c r="A744" s="17" t="s">
        <v>758</v>
      </c>
      <c r="B744" s="30">
        <v>6.3500000000000001E-2</v>
      </c>
    </row>
    <row r="745" spans="1:2" x14ac:dyDescent="0.25">
      <c r="A745" s="17" t="s">
        <v>759</v>
      </c>
      <c r="B745" s="30">
        <v>6.3299999999999995E-2</v>
      </c>
    </row>
    <row r="746" spans="1:2" x14ac:dyDescent="0.25">
      <c r="A746" s="17" t="s">
        <v>760</v>
      </c>
      <c r="B746" s="30">
        <v>6.2100000000000002E-2</v>
      </c>
    </row>
    <row r="747" spans="1:2" x14ac:dyDescent="0.25">
      <c r="A747" s="17" t="s">
        <v>761</v>
      </c>
      <c r="B747" s="30">
        <v>6.1600000000000002E-2</v>
      </c>
    </row>
    <row r="748" spans="1:2" x14ac:dyDescent="0.25">
      <c r="A748" s="17" t="s">
        <v>762</v>
      </c>
      <c r="B748" s="30">
        <v>6.2800000000000009E-2</v>
      </c>
    </row>
    <row r="749" spans="1:2" x14ac:dyDescent="0.25">
      <c r="A749" s="17" t="s">
        <v>763</v>
      </c>
      <c r="B749" s="30">
        <v>6.3099999999999989E-2</v>
      </c>
    </row>
    <row r="750" spans="1:2" x14ac:dyDescent="0.25">
      <c r="A750" s="17" t="s">
        <v>764</v>
      </c>
      <c r="B750" s="30">
        <v>6.4000000000000001E-2</v>
      </c>
    </row>
    <row r="751" spans="1:2" x14ac:dyDescent="0.25">
      <c r="A751" s="17" t="s">
        <v>765</v>
      </c>
      <c r="B751" s="30">
        <v>6.3099999999999989E-2</v>
      </c>
    </row>
    <row r="752" spans="1:2" x14ac:dyDescent="0.25">
      <c r="A752" s="17" t="s">
        <v>766</v>
      </c>
      <c r="B752" s="30">
        <v>6.3399999999999998E-2</v>
      </c>
    </row>
    <row r="753" spans="1:2" x14ac:dyDescent="0.25">
      <c r="A753" s="17" t="s">
        <v>767</v>
      </c>
      <c r="B753" s="30">
        <v>6.3899999999999998E-2</v>
      </c>
    </row>
    <row r="754" spans="1:2" x14ac:dyDescent="0.25">
      <c r="A754" s="17" t="s">
        <v>768</v>
      </c>
      <c r="B754" s="30">
        <v>6.3299999999999995E-2</v>
      </c>
    </row>
    <row r="755" spans="1:2" x14ac:dyDescent="0.25">
      <c r="A755" s="17" t="s">
        <v>769</v>
      </c>
      <c r="B755" s="30">
        <v>6.3E-2</v>
      </c>
    </row>
    <row r="756" spans="1:2" x14ac:dyDescent="0.25">
      <c r="A756" s="17" t="s">
        <v>770</v>
      </c>
      <c r="B756" s="30">
        <v>6.13E-2</v>
      </c>
    </row>
    <row r="757" spans="1:2" x14ac:dyDescent="0.25">
      <c r="A757" s="17" t="s">
        <v>771</v>
      </c>
      <c r="B757" s="30">
        <v>6.2300000000000001E-2</v>
      </c>
    </row>
    <row r="758" spans="1:2" x14ac:dyDescent="0.25">
      <c r="A758" s="17" t="s">
        <v>772</v>
      </c>
      <c r="B758" s="30">
        <v>6.2300000000000001E-2</v>
      </c>
    </row>
    <row r="759" spans="1:2" x14ac:dyDescent="0.25">
      <c r="A759" s="17" t="s">
        <v>773</v>
      </c>
      <c r="B759" s="30">
        <v>6.3E-2</v>
      </c>
    </row>
    <row r="760" spans="1:2" x14ac:dyDescent="0.25">
      <c r="A760" s="17" t="s">
        <v>774</v>
      </c>
      <c r="B760" s="30">
        <v>6.2400000000000004E-2</v>
      </c>
    </row>
    <row r="761" spans="1:2" x14ac:dyDescent="0.25">
      <c r="A761" s="17" t="s">
        <v>775</v>
      </c>
      <c r="B761" s="30">
        <v>6.480000000000001E-2</v>
      </c>
    </row>
    <row r="762" spans="1:2" x14ac:dyDescent="0.25">
      <c r="A762" s="17" t="s">
        <v>776</v>
      </c>
      <c r="B762" s="30">
        <v>6.3099999999999989E-2</v>
      </c>
    </row>
    <row r="763" spans="1:2" x14ac:dyDescent="0.25">
      <c r="A763" s="17" t="s">
        <v>777</v>
      </c>
      <c r="B763" s="30">
        <v>6.480000000000001E-2</v>
      </c>
    </row>
    <row r="764" spans="1:2" x14ac:dyDescent="0.25">
      <c r="A764" t="s">
        <v>778</v>
      </c>
      <c r="B764" s="30">
        <v>6.5099999999999991E-2</v>
      </c>
    </row>
    <row r="765" spans="1:2" x14ac:dyDescent="0.25">
      <c r="A765" t="s">
        <v>779</v>
      </c>
      <c r="B765" s="30">
        <v>6.4100000000000004E-2</v>
      </c>
    </row>
    <row r="766" spans="1:2" x14ac:dyDescent="0.25">
      <c r="A766" t="s">
        <v>780</v>
      </c>
      <c r="B766" s="30">
        <v>6.5000000000000002E-2</v>
      </c>
    </row>
    <row r="767" spans="1:2" x14ac:dyDescent="0.25">
      <c r="A767" t="s">
        <v>781</v>
      </c>
      <c r="B767" s="30">
        <v>6.5299999999999997E-2</v>
      </c>
    </row>
    <row r="768" spans="1:2" x14ac:dyDescent="0.25">
      <c r="A768" t="s">
        <v>782</v>
      </c>
      <c r="B768" s="30">
        <v>6.4699999999999994E-2</v>
      </c>
    </row>
    <row r="769" spans="1:3" x14ac:dyDescent="0.25">
      <c r="A769" t="s">
        <v>783</v>
      </c>
      <c r="B769" s="30">
        <v>6.5000000000000002E-2</v>
      </c>
    </row>
    <row r="770" spans="1:3" x14ac:dyDescent="0.25">
      <c r="A770" t="s">
        <v>784</v>
      </c>
      <c r="B770" s="30">
        <v>6.4899999999999999E-2</v>
      </c>
      <c r="C770" s="5"/>
    </row>
    <row r="771" spans="1:3" x14ac:dyDescent="0.25">
      <c r="A771" t="s">
        <v>785</v>
      </c>
      <c r="B771" s="30">
        <v>6.4199999999999993E-2</v>
      </c>
      <c r="C771" s="5"/>
    </row>
    <row r="772" spans="1:3" x14ac:dyDescent="0.25">
      <c r="A772" t="s">
        <v>786</v>
      </c>
      <c r="B772" s="30">
        <v>6.5700000000000008E-2</v>
      </c>
      <c r="C772" s="5"/>
    </row>
    <row r="773" spans="1:3" x14ac:dyDescent="0.25">
      <c r="A773" t="s">
        <v>787</v>
      </c>
      <c r="B773" s="30">
        <v>6.54E-2</v>
      </c>
      <c r="C773" s="5"/>
    </row>
    <row r="774" spans="1:3" x14ac:dyDescent="0.25">
      <c r="A774" t="s">
        <v>788</v>
      </c>
      <c r="B774" s="30">
        <v>6.3899999999999998E-2</v>
      </c>
      <c r="C774" s="5"/>
    </row>
    <row r="775" spans="1:3" x14ac:dyDescent="0.25">
      <c r="A775" t="s">
        <v>789</v>
      </c>
      <c r="B775" s="30">
        <v>6.4299999999999996E-2</v>
      </c>
      <c r="C775" s="5"/>
    </row>
    <row r="776" spans="1:3" x14ac:dyDescent="0.25">
      <c r="A776" t="s">
        <v>790</v>
      </c>
      <c r="B776" s="30">
        <v>6.4100000000000004E-2</v>
      </c>
      <c r="C776" s="5"/>
    </row>
    <row r="777" spans="1:3" x14ac:dyDescent="0.25">
      <c r="A777" t="s">
        <v>791</v>
      </c>
      <c r="B777" s="30">
        <v>6.5199999999999994E-2</v>
      </c>
      <c r="C777" s="5"/>
    </row>
    <row r="778" spans="1:3" x14ac:dyDescent="0.25">
      <c r="A778" t="s">
        <v>792</v>
      </c>
      <c r="B778" s="30">
        <v>6.4399999999999999E-2</v>
      </c>
      <c r="C778" s="5"/>
    </row>
    <row r="779" spans="1:3" x14ac:dyDescent="0.25">
      <c r="A779" t="s">
        <v>793</v>
      </c>
      <c r="B779" s="22">
        <v>6.3399999999999998E-2</v>
      </c>
      <c r="C779" s="5"/>
    </row>
    <row r="780" spans="1:3" x14ac:dyDescent="0.25">
      <c r="A780" t="s">
        <v>794</v>
      </c>
      <c r="B780" s="22">
        <v>6.4000000000000001E-2</v>
      </c>
      <c r="C780" s="5"/>
    </row>
    <row r="781" spans="1:3" x14ac:dyDescent="0.25">
      <c r="A781" t="s">
        <v>795</v>
      </c>
      <c r="B781" s="22">
        <v>6.3899999999999998E-2</v>
      </c>
      <c r="C781" s="5"/>
    </row>
    <row r="782" spans="1:3" x14ac:dyDescent="0.25">
      <c r="A782" t="s">
        <v>796</v>
      </c>
      <c r="B782" s="22">
        <v>6.3099999999999989E-2</v>
      </c>
      <c r="C782" s="5"/>
    </row>
    <row r="783" spans="1:3" x14ac:dyDescent="0.25">
      <c r="A783" t="s">
        <v>797</v>
      </c>
      <c r="B783" s="22">
        <v>6.3399999999999998E-2</v>
      </c>
      <c r="C783" s="5"/>
    </row>
    <row r="784" spans="1:3" x14ac:dyDescent="0.25">
      <c r="A784" t="s">
        <v>798</v>
      </c>
      <c r="B784" s="22">
        <v>6.4100000000000004E-2</v>
      </c>
      <c r="C784" s="5"/>
    </row>
    <row r="785" spans="1:3" x14ac:dyDescent="0.25">
      <c r="A785" t="s">
        <v>799</v>
      </c>
      <c r="B785" s="22">
        <v>6.4299999999999996E-2</v>
      </c>
      <c r="C785" s="5"/>
    </row>
    <row r="786" spans="1:3" x14ac:dyDescent="0.25">
      <c r="A786" t="s">
        <v>800</v>
      </c>
      <c r="B786" s="22">
        <v>6.4199999999999993E-2</v>
      </c>
      <c r="C786" s="5"/>
    </row>
    <row r="787" spans="1:3" x14ac:dyDescent="0.25">
      <c r="A787" t="s">
        <v>801</v>
      </c>
      <c r="B787" s="22">
        <v>6.5099999999999991E-2</v>
      </c>
      <c r="C787" s="5"/>
    </row>
    <row r="788" spans="1:3" x14ac:dyDescent="0.25">
      <c r="A788" t="s">
        <v>802</v>
      </c>
      <c r="B788" s="22">
        <v>6.5599999999999992E-2</v>
      </c>
      <c r="C788" s="5"/>
    </row>
    <row r="789" spans="1:3" x14ac:dyDescent="0.25">
      <c r="A789" t="s">
        <v>808</v>
      </c>
      <c r="B789" s="22">
        <v>6.54E-2</v>
      </c>
      <c r="C789" s="5"/>
    </row>
    <row r="790" spans="1:3" x14ac:dyDescent="0.25">
      <c r="A790" t="s">
        <v>809</v>
      </c>
      <c r="B790" s="22">
        <v>6.5799999999999997E-2</v>
      </c>
      <c r="C790" s="5"/>
    </row>
    <row r="791" spans="1:3" x14ac:dyDescent="0.25">
      <c r="A791" t="s">
        <v>810</v>
      </c>
      <c r="B791" s="22">
        <v>6.54E-2</v>
      </c>
      <c r="C791" s="5"/>
    </row>
    <row r="792" spans="1:3" x14ac:dyDescent="0.25">
      <c r="A792" t="s">
        <v>811</v>
      </c>
      <c r="B792" s="22">
        <v>6.54E-2</v>
      </c>
      <c r="C792" s="5"/>
    </row>
    <row r="793" spans="1:3" x14ac:dyDescent="0.25">
      <c r="A793" t="s">
        <v>812</v>
      </c>
      <c r="B793" s="22">
        <v>6.5700000000000008E-2</v>
      </c>
      <c r="C793" s="5"/>
    </row>
    <row r="794" spans="1:3" x14ac:dyDescent="0.25">
      <c r="A794" t="s">
        <v>814</v>
      </c>
      <c r="B794" s="22">
        <v>6.480000000000001E-2</v>
      </c>
      <c r="C794" s="5"/>
    </row>
    <row r="795" spans="1:3" x14ac:dyDescent="0.25">
      <c r="A795" t="s">
        <v>815</v>
      </c>
      <c r="B795" s="22">
        <v>6.5099999999999991E-2</v>
      </c>
      <c r="C795" s="5"/>
    </row>
    <row r="796" spans="1:3" x14ac:dyDescent="0.25">
      <c r="A796" t="s">
        <v>816</v>
      </c>
      <c r="B796" s="22">
        <v>6.4399999999999999E-2</v>
      </c>
      <c r="C796" s="5"/>
    </row>
    <row r="797" spans="1:3" x14ac:dyDescent="0.25">
      <c r="A797" t="s">
        <v>817</v>
      </c>
      <c r="B797" s="22">
        <v>6.4899999999999999E-2</v>
      </c>
      <c r="C797" s="5"/>
    </row>
    <row r="798" spans="1:3" x14ac:dyDescent="0.25">
      <c r="A798" t="s">
        <v>818</v>
      </c>
      <c r="B798" s="22">
        <v>6.5799999999999997E-2</v>
      </c>
      <c r="C798" s="5"/>
    </row>
    <row r="799" spans="1:3" x14ac:dyDescent="0.25">
      <c r="A799" t="s">
        <v>819</v>
      </c>
      <c r="B799" s="22">
        <v>6.5000000000000002E-2</v>
      </c>
      <c r="C799" s="5"/>
    </row>
    <row r="800" spans="1:3" x14ac:dyDescent="0.25">
      <c r="A800" t="s">
        <v>820</v>
      </c>
      <c r="B800" s="22">
        <v>6.5099999999999991E-2</v>
      </c>
      <c r="C800" s="5"/>
    </row>
    <row r="801" spans="1:3" x14ac:dyDescent="0.25">
      <c r="A801" t="s">
        <v>821</v>
      </c>
      <c r="B801" s="22">
        <v>6.4699999999999994E-2</v>
      </c>
      <c r="C801" s="5"/>
    </row>
    <row r="802" spans="1:3" x14ac:dyDescent="0.25">
      <c r="A802" t="s">
        <v>822</v>
      </c>
      <c r="B802" s="22">
        <v>6.5099999999999991E-2</v>
      </c>
      <c r="C802" s="5"/>
    </row>
    <row r="803" spans="1:3" x14ac:dyDescent="0.25">
      <c r="A803" t="s">
        <v>823</v>
      </c>
      <c r="B803" s="22">
        <v>6.5599999999999992E-2</v>
      </c>
      <c r="C803" s="5"/>
    </row>
    <row r="804" spans="1:3" x14ac:dyDescent="0.25">
      <c r="A804" t="s">
        <v>824</v>
      </c>
      <c r="B804" s="22">
        <v>6.4899999999999999E-2</v>
      </c>
      <c r="C804" s="5"/>
    </row>
    <row r="805" spans="1:3" x14ac:dyDescent="0.25">
      <c r="A805" t="s">
        <v>825</v>
      </c>
      <c r="B805" s="22">
        <v>6.3799999999999996E-2</v>
      </c>
      <c r="C805" s="5"/>
    </row>
    <row r="806" spans="1:3" x14ac:dyDescent="0.25">
      <c r="A806" t="s">
        <v>826</v>
      </c>
      <c r="B806" s="22">
        <v>6.4100000000000004E-2</v>
      </c>
      <c r="C806" s="5"/>
    </row>
    <row r="807" spans="1:3" x14ac:dyDescent="0.25">
      <c r="A807" t="s">
        <v>827</v>
      </c>
      <c r="B807" s="22">
        <v>6.3099999999999989E-2</v>
      </c>
    </row>
    <row r="808" spans="1:3" x14ac:dyDescent="0.25">
      <c r="A808" t="s">
        <v>828</v>
      </c>
      <c r="B808" s="22">
        <v>6.2699999999999992E-2</v>
      </c>
    </row>
    <row r="809" spans="1:3" x14ac:dyDescent="0.25">
      <c r="A809" t="s">
        <v>829</v>
      </c>
      <c r="B809" s="22">
        <v>6.2600000000000003E-2</v>
      </c>
    </row>
    <row r="810" spans="1:3" x14ac:dyDescent="0.25">
      <c r="A810" t="s">
        <v>830</v>
      </c>
      <c r="B810" s="22">
        <v>6.3200000000000006E-2</v>
      </c>
    </row>
    <row r="811" spans="1:3" x14ac:dyDescent="0.25">
      <c r="A811" t="s">
        <v>831</v>
      </c>
      <c r="B811" s="22">
        <v>6.3600000000000004E-2</v>
      </c>
    </row>
    <row r="812" spans="1:3" x14ac:dyDescent="0.25">
      <c r="A812" t="s">
        <v>832</v>
      </c>
      <c r="B812" s="22">
        <v>6.2699999999999992E-2</v>
      </c>
    </row>
    <row r="813" spans="1:3" x14ac:dyDescent="0.25">
      <c r="A813" t="s">
        <v>833</v>
      </c>
      <c r="B813" s="22">
        <v>6.3E-2</v>
      </c>
    </row>
    <row r="814" spans="1:3" x14ac:dyDescent="0.25">
      <c r="A814" t="s">
        <v>834</v>
      </c>
      <c r="B814" s="22">
        <v>6.2400000000000004E-2</v>
      </c>
    </row>
    <row r="815" spans="1:3" x14ac:dyDescent="0.25">
      <c r="A815" t="s">
        <v>835</v>
      </c>
      <c r="B815" s="22">
        <v>6.2699999999999992E-2</v>
      </c>
    </row>
    <row r="816" spans="1:3" x14ac:dyDescent="0.25">
      <c r="A816" t="s">
        <v>836</v>
      </c>
      <c r="B816" s="22">
        <v>6.2699999999999992E-2</v>
      </c>
    </row>
    <row r="817" spans="1:2" x14ac:dyDescent="0.25">
      <c r="A817" t="s">
        <v>837</v>
      </c>
      <c r="B817" s="22">
        <v>6.2699999999999992E-2</v>
      </c>
    </row>
    <row r="818" spans="1:2" x14ac:dyDescent="0.25">
      <c r="A818" t="s">
        <v>838</v>
      </c>
      <c r="B818" s="22">
        <v>6.2199999999999998E-2</v>
      </c>
    </row>
    <row r="819" spans="1:2" x14ac:dyDescent="0.25">
      <c r="A819" t="s">
        <v>839</v>
      </c>
      <c r="B819" s="22">
        <v>6.13E-2</v>
      </c>
    </row>
    <row r="820" spans="1:2" x14ac:dyDescent="0.25">
      <c r="A820" t="s">
        <v>840</v>
      </c>
      <c r="B820" s="22">
        <v>6.08E-2</v>
      </c>
    </row>
    <row r="821" spans="1:2" x14ac:dyDescent="0.25">
      <c r="A821" t="s">
        <v>841</v>
      </c>
      <c r="B821" s="22">
        <v>6.0299999999999999E-2</v>
      </c>
    </row>
    <row r="822" spans="1:2" x14ac:dyDescent="0.25">
      <c r="A822" t="s">
        <v>842</v>
      </c>
      <c r="B822" s="22">
        <v>6.2199999999999998E-2</v>
      </c>
    </row>
    <row r="823" spans="1:2" x14ac:dyDescent="0.25">
      <c r="A823" t="s">
        <v>843</v>
      </c>
      <c r="B823" s="22">
        <v>6.1399999999999996E-2</v>
      </c>
    </row>
    <row r="824" spans="1:2" x14ac:dyDescent="0.25">
      <c r="A824" t="s">
        <v>844</v>
      </c>
      <c r="B824" s="22">
        <v>6.1399999999999996E-2</v>
      </c>
    </row>
    <row r="825" spans="1:2" x14ac:dyDescent="0.25">
      <c r="A825" t="s">
        <v>845</v>
      </c>
      <c r="B825" s="22">
        <v>6.0499999999999998E-2</v>
      </c>
    </row>
    <row r="826" spans="1:2" x14ac:dyDescent="0.25">
      <c r="A826" t="s">
        <v>846</v>
      </c>
      <c r="B826" s="22">
        <v>6.08E-2</v>
      </c>
    </row>
    <row r="827" spans="1:2" x14ac:dyDescent="0.25">
      <c r="A827" t="s">
        <v>847</v>
      </c>
      <c r="B827" s="22">
        <v>0.06</v>
      </c>
    </row>
    <row r="828" spans="1:2" x14ac:dyDescent="0.25">
      <c r="A828" t="s">
        <v>848</v>
      </c>
      <c r="B828" s="22">
        <v>6.0899999999999996E-2</v>
      </c>
    </row>
    <row r="829" spans="1:2" x14ac:dyDescent="0.25">
      <c r="A829" s="23">
        <v>45048</v>
      </c>
      <c r="B829" s="29">
        <v>6.0299999999999999E-2</v>
      </c>
    </row>
    <row r="830" spans="1:2" x14ac:dyDescent="0.25">
      <c r="A830" t="s">
        <v>849</v>
      </c>
      <c r="B830" s="22">
        <v>0.06</v>
      </c>
    </row>
    <row r="831" spans="1:2" x14ac:dyDescent="0.25">
      <c r="A831" t="s">
        <v>850</v>
      </c>
      <c r="B831" s="22">
        <v>6.0100000000000001E-2</v>
      </c>
    </row>
    <row r="832" spans="1:2" x14ac:dyDescent="0.25">
      <c r="A832" t="s">
        <v>851</v>
      </c>
      <c r="B832" s="22">
        <v>6.0400000000000002E-2</v>
      </c>
    </row>
    <row r="833" spans="1:3" x14ac:dyDescent="0.25">
      <c r="A833" t="s">
        <v>852</v>
      </c>
      <c r="B833" s="22">
        <v>5.9800000000000006E-2</v>
      </c>
    </row>
    <row r="834" spans="1:3" x14ac:dyDescent="0.25">
      <c r="A834" t="s">
        <v>853</v>
      </c>
      <c r="B834" s="22">
        <v>6.0400000000000002E-2</v>
      </c>
    </row>
    <row r="835" spans="1:3" x14ac:dyDescent="0.25">
      <c r="A835" t="s">
        <v>854</v>
      </c>
      <c r="B835" s="22">
        <v>6.0599999999999994E-2</v>
      </c>
    </row>
    <row r="836" spans="1:3" x14ac:dyDescent="0.25">
      <c r="A836" t="s">
        <v>855</v>
      </c>
      <c r="B836" s="22">
        <v>5.9699999999999996E-2</v>
      </c>
    </row>
    <row r="837" spans="1:3" x14ac:dyDescent="0.25">
      <c r="A837" t="s">
        <v>856</v>
      </c>
      <c r="B837" s="22">
        <v>5.9699999999999996E-2</v>
      </c>
    </row>
    <row r="838" spans="1:3" x14ac:dyDescent="0.25">
      <c r="A838" t="s">
        <v>857</v>
      </c>
      <c r="B838" s="22">
        <v>5.9299999999999999E-2</v>
      </c>
      <c r="C838" s="58"/>
    </row>
    <row r="839" spans="1:3" x14ac:dyDescent="0.25">
      <c r="A839" t="s">
        <v>858</v>
      </c>
      <c r="B839" s="22">
        <v>5.9000000000000004E-2</v>
      </c>
    </row>
    <row r="840" spans="1:3" x14ac:dyDescent="0.25">
      <c r="A840" t="s">
        <v>865</v>
      </c>
      <c r="B840" s="22">
        <v>5.9500000000000004E-2</v>
      </c>
    </row>
    <row r="841" spans="1:3" x14ac:dyDescent="0.25">
      <c r="A841" t="s">
        <v>866</v>
      </c>
      <c r="B841" s="22">
        <v>5.8299999999999998E-2</v>
      </c>
    </row>
    <row r="842" spans="1:3" x14ac:dyDescent="0.25">
      <c r="A842" t="s">
        <v>867</v>
      </c>
      <c r="B842" s="22">
        <v>5.9000000000000004E-2</v>
      </c>
    </row>
    <row r="843" spans="1:3" x14ac:dyDescent="0.25">
      <c r="A843" t="s">
        <v>868</v>
      </c>
      <c r="B843" s="22">
        <v>5.8400000000000001E-2</v>
      </c>
    </row>
    <row r="844" spans="1:3" x14ac:dyDescent="0.25">
      <c r="A844" t="s">
        <v>869</v>
      </c>
      <c r="B844" s="22">
        <v>5.91E-2</v>
      </c>
    </row>
    <row r="845" spans="1:3" x14ac:dyDescent="0.25">
      <c r="A845" t="s">
        <v>870</v>
      </c>
      <c r="B845" s="22">
        <v>5.7999999999999996E-2</v>
      </c>
    </row>
    <row r="846" spans="1:3" x14ac:dyDescent="0.25">
      <c r="A846" t="s">
        <v>871</v>
      </c>
      <c r="B846" s="22">
        <v>5.79E-2</v>
      </c>
    </row>
    <row r="847" spans="1:3" x14ac:dyDescent="0.25">
      <c r="A847" t="s">
        <v>872</v>
      </c>
      <c r="B847" s="22">
        <v>5.8099999999999999E-2</v>
      </c>
    </row>
    <row r="848" spans="1:3" x14ac:dyDescent="0.25">
      <c r="A848" t="s">
        <v>873</v>
      </c>
      <c r="B848" s="22">
        <v>5.7599999999999998E-2</v>
      </c>
    </row>
    <row r="849" spans="1:2" x14ac:dyDescent="0.25">
      <c r="A849" t="s">
        <v>874</v>
      </c>
      <c r="B849" s="22">
        <v>5.7200000000000001E-2</v>
      </c>
    </row>
    <row r="850" spans="1:2" x14ac:dyDescent="0.25">
      <c r="A850" t="s">
        <v>875</v>
      </c>
      <c r="B850" s="22">
        <v>5.7800000000000004E-2</v>
      </c>
    </row>
    <row r="851" spans="1:2" x14ac:dyDescent="0.25">
      <c r="A851" t="s">
        <v>876</v>
      </c>
      <c r="B851" s="22">
        <v>5.79E-2</v>
      </c>
    </row>
    <row r="852" spans="1:2" x14ac:dyDescent="0.25">
      <c r="A852" t="s">
        <v>877</v>
      </c>
      <c r="B852" s="22">
        <v>5.7800000000000004E-2</v>
      </c>
    </row>
    <row r="853" spans="1:2" x14ac:dyDescent="0.25">
      <c r="A853" t="s">
        <v>878</v>
      </c>
      <c r="B853" s="22">
        <v>5.7699999999999994E-2</v>
      </c>
    </row>
    <row r="854" spans="1:2" x14ac:dyDescent="0.25">
      <c r="A854" t="s">
        <v>879</v>
      </c>
      <c r="B854" s="22">
        <v>5.6600000000000004E-2</v>
      </c>
    </row>
    <row r="855" spans="1:2" x14ac:dyDescent="0.25">
      <c r="A855" t="s">
        <v>880</v>
      </c>
      <c r="B855" s="22">
        <v>5.5899999999999998E-2</v>
      </c>
    </row>
    <row r="856" spans="1:2" x14ac:dyDescent="0.25">
      <c r="A856" t="s">
        <v>881</v>
      </c>
      <c r="B856" s="22">
        <v>5.67E-2</v>
      </c>
    </row>
    <row r="857" spans="1:2" x14ac:dyDescent="0.25">
      <c r="A857" t="s">
        <v>882</v>
      </c>
      <c r="B857" s="22">
        <v>5.6399999999999999E-2</v>
      </c>
    </row>
    <row r="858" spans="1:2" x14ac:dyDescent="0.25">
      <c r="A858" t="s">
        <v>883</v>
      </c>
      <c r="B858" s="22">
        <v>5.7200000000000001E-2</v>
      </c>
    </row>
    <row r="859" spans="1:2" x14ac:dyDescent="0.25">
      <c r="A859" t="s">
        <v>884</v>
      </c>
      <c r="B859" s="22">
        <v>5.7500000000000002E-2</v>
      </c>
    </row>
    <row r="860" spans="1:2" x14ac:dyDescent="0.25">
      <c r="A860" t="s">
        <v>885</v>
      </c>
      <c r="B860" s="22">
        <v>5.6299999999999996E-2</v>
      </c>
    </row>
    <row r="861" spans="1:2" x14ac:dyDescent="0.25">
      <c r="A861" t="s">
        <v>886</v>
      </c>
      <c r="B861" s="22">
        <v>5.74E-2</v>
      </c>
    </row>
    <row r="862" spans="1:2" x14ac:dyDescent="0.25">
      <c r="A862" t="s">
        <v>887</v>
      </c>
      <c r="B862" s="22">
        <v>5.6600000000000004E-2</v>
      </c>
    </row>
    <row r="863" spans="1:2" x14ac:dyDescent="0.25">
      <c r="A863" t="s">
        <v>888</v>
      </c>
      <c r="B863" s="22">
        <v>5.6399999999999999E-2</v>
      </c>
    </row>
    <row r="864" spans="1:2" x14ac:dyDescent="0.25">
      <c r="A864" t="s">
        <v>889</v>
      </c>
      <c r="B864" s="22">
        <v>5.6399999999999999E-2</v>
      </c>
    </row>
    <row r="865" spans="1:2" x14ac:dyDescent="0.25">
      <c r="A865" t="s">
        <v>890</v>
      </c>
      <c r="B865" s="22">
        <v>5.57E-2</v>
      </c>
    </row>
    <row r="866" spans="1:2" x14ac:dyDescent="0.25">
      <c r="A866" t="s">
        <v>891</v>
      </c>
      <c r="B866" s="22">
        <v>5.6299999999999996E-2</v>
      </c>
    </row>
    <row r="867" spans="1:2" x14ac:dyDescent="0.25">
      <c r="A867" t="s">
        <v>892</v>
      </c>
      <c r="B867" s="22">
        <v>5.6100000000000004E-2</v>
      </c>
    </row>
    <row r="868" spans="1:2" x14ac:dyDescent="0.25">
      <c r="A868" t="s">
        <v>893</v>
      </c>
      <c r="B868" s="22">
        <v>5.62E-2</v>
      </c>
    </row>
    <row r="869" spans="1:2" x14ac:dyDescent="0.25">
      <c r="A869" t="s">
        <v>894</v>
      </c>
      <c r="B869" s="22">
        <v>5.67E-2</v>
      </c>
    </row>
    <row r="870" spans="1:2" x14ac:dyDescent="0.25">
      <c r="A870" t="s">
        <v>895</v>
      </c>
      <c r="B870" s="22">
        <v>5.7300000000000004E-2</v>
      </c>
    </row>
    <row r="871" spans="1:2" x14ac:dyDescent="0.25">
      <c r="A871" t="s">
        <v>896</v>
      </c>
      <c r="B871" s="22">
        <v>5.5800000000000002E-2</v>
      </c>
    </row>
    <row r="872" spans="1:2" x14ac:dyDescent="0.25">
      <c r="A872" t="s">
        <v>897</v>
      </c>
      <c r="B872" s="22">
        <v>5.4699999999999999E-2</v>
      </c>
    </row>
    <row r="873" spans="1:2" x14ac:dyDescent="0.25">
      <c r="A873" t="s">
        <v>898</v>
      </c>
      <c r="B873" s="22">
        <v>5.5500000000000001E-2</v>
      </c>
    </row>
    <row r="874" spans="1:2" x14ac:dyDescent="0.25">
      <c r="A874" t="s">
        <v>899</v>
      </c>
      <c r="B874" s="22">
        <v>5.6399999999999999E-2</v>
      </c>
    </row>
    <row r="875" spans="1:2" x14ac:dyDescent="0.25">
      <c r="A875" t="s">
        <v>900</v>
      </c>
      <c r="B875" s="22">
        <v>5.6799999999999996E-2</v>
      </c>
    </row>
    <row r="876" spans="1:2" x14ac:dyDescent="0.25">
      <c r="A876" t="s">
        <v>901</v>
      </c>
      <c r="B876" s="22">
        <v>5.5999999999999994E-2</v>
      </c>
    </row>
    <row r="877" spans="1:2" x14ac:dyDescent="0.25">
      <c r="A877" t="s">
        <v>902</v>
      </c>
      <c r="B877" s="22">
        <v>5.62E-2</v>
      </c>
    </row>
    <row r="878" spans="1:2" x14ac:dyDescent="0.25">
      <c r="A878" t="s">
        <v>903</v>
      </c>
      <c r="B878" s="22">
        <v>5.6500000000000002E-2</v>
      </c>
    </row>
    <row r="879" spans="1:2" x14ac:dyDescent="0.25">
      <c r="A879" t="s">
        <v>904</v>
      </c>
      <c r="B879" s="22">
        <v>5.5999999999999994E-2</v>
      </c>
    </row>
    <row r="880" spans="1:2" x14ac:dyDescent="0.25">
      <c r="A880" t="s">
        <v>905</v>
      </c>
      <c r="B880" s="22">
        <v>5.6299999999999996E-2</v>
      </c>
    </row>
    <row r="881" spans="1:2" x14ac:dyDescent="0.25">
      <c r="A881" t="s">
        <v>906</v>
      </c>
      <c r="B881" s="22">
        <v>5.57E-2</v>
      </c>
    </row>
    <row r="882" spans="1:2" x14ac:dyDescent="0.25">
      <c r="A882" t="s">
        <v>907</v>
      </c>
      <c r="B882" s="22">
        <v>5.5999999999999994E-2</v>
      </c>
    </row>
    <row r="883" spans="1:2" x14ac:dyDescent="0.25">
      <c r="A883" t="s">
        <v>908</v>
      </c>
      <c r="B883" s="22">
        <v>5.5999999999999994E-2</v>
      </c>
    </row>
    <row r="884" spans="1:2" x14ac:dyDescent="0.25">
      <c r="A884" t="s">
        <v>909</v>
      </c>
      <c r="B884" s="22">
        <v>5.6100000000000004E-2</v>
      </c>
    </row>
    <row r="885" spans="1:2" x14ac:dyDescent="0.25">
      <c r="A885" t="s">
        <v>910</v>
      </c>
      <c r="B885" s="22">
        <v>5.6100000000000004E-2</v>
      </c>
    </row>
    <row r="886" spans="1:2" x14ac:dyDescent="0.25">
      <c r="A886" t="s">
        <v>911</v>
      </c>
      <c r="B886" s="22">
        <v>5.5399999999999998E-2</v>
      </c>
    </row>
    <row r="887" spans="1:2" x14ac:dyDescent="0.25">
      <c r="A887" t="s">
        <v>912</v>
      </c>
      <c r="B887" s="22">
        <v>5.5099999999999996E-2</v>
      </c>
    </row>
    <row r="888" spans="1:2" x14ac:dyDescent="0.25">
      <c r="A888" t="s">
        <v>913</v>
      </c>
      <c r="B888" s="22">
        <v>5.4800000000000001E-2</v>
      </c>
    </row>
    <row r="889" spans="1:2" x14ac:dyDescent="0.25">
      <c r="A889" t="s">
        <v>914</v>
      </c>
      <c r="B889" s="22">
        <v>5.4900000000000004E-2</v>
      </c>
    </row>
    <row r="890" spans="1:2" x14ac:dyDescent="0.25">
      <c r="A890" t="s">
        <v>915</v>
      </c>
      <c r="B890" s="22">
        <v>5.57E-2</v>
      </c>
    </row>
    <row r="891" spans="1:2" x14ac:dyDescent="0.25">
      <c r="A891" t="s">
        <v>916</v>
      </c>
      <c r="B891" s="22">
        <v>5.5E-2</v>
      </c>
    </row>
    <row r="892" spans="1:2" x14ac:dyDescent="0.25">
      <c r="A892" t="s">
        <v>917</v>
      </c>
      <c r="B892" s="22">
        <v>5.4600000000000003E-2</v>
      </c>
    </row>
    <row r="893" spans="1:2" x14ac:dyDescent="0.25">
      <c r="A893" t="s">
        <v>918</v>
      </c>
      <c r="B893" s="22">
        <v>5.4400000000000004E-2</v>
      </c>
    </row>
    <row r="894" spans="1:2" x14ac:dyDescent="0.25">
      <c r="A894" t="s">
        <v>919</v>
      </c>
      <c r="B894" s="22">
        <v>5.45E-2</v>
      </c>
    </row>
    <row r="895" spans="1:2" x14ac:dyDescent="0.25">
      <c r="A895" t="s">
        <v>920</v>
      </c>
      <c r="B895" s="22">
        <v>5.4199999999999998E-2</v>
      </c>
    </row>
    <row r="896" spans="1:2" x14ac:dyDescent="0.25">
      <c r="A896" t="s">
        <v>921</v>
      </c>
      <c r="B896" s="22">
        <v>5.4699999999999999E-2</v>
      </c>
    </row>
    <row r="897" spans="1:2" x14ac:dyDescent="0.25">
      <c r="A897" t="s">
        <v>922</v>
      </c>
      <c r="B897" s="22">
        <v>5.4800000000000001E-2</v>
      </c>
    </row>
    <row r="898" spans="1:2" x14ac:dyDescent="0.25">
      <c r="A898" t="s">
        <v>923</v>
      </c>
      <c r="B898" s="22">
        <v>5.4299999999999994E-2</v>
      </c>
    </row>
    <row r="899" spans="1:2" x14ac:dyDescent="0.25">
      <c r="A899" t="s">
        <v>924</v>
      </c>
      <c r="B899" s="22">
        <v>5.4299999999999994E-2</v>
      </c>
    </row>
    <row r="900" spans="1:2" x14ac:dyDescent="0.25">
      <c r="A900" t="s">
        <v>925</v>
      </c>
      <c r="B900" s="22">
        <v>5.3699999999999998E-2</v>
      </c>
    </row>
    <row r="901" spans="1:2" x14ac:dyDescent="0.25">
      <c r="A901" t="s">
        <v>926</v>
      </c>
      <c r="B901" s="22">
        <v>5.3600000000000002E-2</v>
      </c>
    </row>
    <row r="902" spans="1:2" x14ac:dyDescent="0.25">
      <c r="A902" t="s">
        <v>927</v>
      </c>
      <c r="B902" s="22">
        <v>5.4199999999999998E-2</v>
      </c>
    </row>
    <row r="903" spans="1:2" x14ac:dyDescent="0.25">
      <c r="A903" t="s">
        <v>928</v>
      </c>
      <c r="B903" s="22">
        <v>5.3600000000000002E-2</v>
      </c>
    </row>
    <row r="904" spans="1:2" x14ac:dyDescent="0.25">
      <c r="A904" t="s">
        <v>929</v>
      </c>
      <c r="B904" s="22">
        <v>5.3499999999999999E-2</v>
      </c>
    </row>
    <row r="905" spans="1:2" x14ac:dyDescent="0.25">
      <c r="A905" t="s">
        <v>930</v>
      </c>
      <c r="B905" s="22">
        <v>5.3699999999999998E-2</v>
      </c>
    </row>
    <row r="906" spans="1:2" x14ac:dyDescent="0.25">
      <c r="A906" t="s">
        <v>931</v>
      </c>
      <c r="B906" s="22">
        <v>5.3899999999999997E-2</v>
      </c>
    </row>
    <row r="907" spans="1:2" x14ac:dyDescent="0.25">
      <c r="A907" t="s">
        <v>932</v>
      </c>
      <c r="B907" s="22">
        <v>5.4800000000000001E-2</v>
      </c>
    </row>
    <row r="908" spans="1:2" x14ac:dyDescent="0.25">
      <c r="A908" t="s">
        <v>933</v>
      </c>
      <c r="B908" s="22">
        <v>5.4900000000000004E-2</v>
      </c>
    </row>
    <row r="909" spans="1:2" x14ac:dyDescent="0.25">
      <c r="A909" t="s">
        <v>934</v>
      </c>
      <c r="B909" s="22">
        <v>5.5399999999999998E-2</v>
      </c>
    </row>
    <row r="910" spans="1:2" x14ac:dyDescent="0.25">
      <c r="A910" t="s">
        <v>935</v>
      </c>
      <c r="B910" s="22">
        <v>5.6100000000000004E-2</v>
      </c>
    </row>
    <row r="911" spans="1:2" x14ac:dyDescent="0.25">
      <c r="A911" t="s">
        <v>936</v>
      </c>
      <c r="B911" s="22">
        <v>5.5999999999999994E-2</v>
      </c>
    </row>
    <row r="912" spans="1:2" x14ac:dyDescent="0.25">
      <c r="A912" t="s">
        <v>937</v>
      </c>
      <c r="B912" s="22">
        <v>5.5999999999999994E-2</v>
      </c>
    </row>
    <row r="913" spans="1:2" x14ac:dyDescent="0.25">
      <c r="A913" t="s">
        <v>938</v>
      </c>
      <c r="B913" s="22">
        <v>5.6100000000000004E-2</v>
      </c>
    </row>
    <row r="914" spans="1:2" x14ac:dyDescent="0.25">
      <c r="A914" t="s">
        <v>939</v>
      </c>
      <c r="B914" s="22">
        <v>5.57E-2</v>
      </c>
    </row>
    <row r="915" spans="1:2" x14ac:dyDescent="0.25">
      <c r="A915" t="s">
        <v>940</v>
      </c>
      <c r="B915" s="22">
        <v>5.6399999999999999E-2</v>
      </c>
    </row>
    <row r="916" spans="1:2" x14ac:dyDescent="0.25">
      <c r="A916" t="s">
        <v>941</v>
      </c>
      <c r="B916" s="22">
        <v>5.7099999999999998E-2</v>
      </c>
    </row>
    <row r="917" spans="1:2" x14ac:dyDescent="0.25">
      <c r="A917" t="s">
        <v>942</v>
      </c>
      <c r="B917" s="22">
        <v>5.67E-2</v>
      </c>
    </row>
    <row r="918" spans="1:2" x14ac:dyDescent="0.25">
      <c r="A918" t="s">
        <v>943</v>
      </c>
      <c r="B918" s="22">
        <v>5.74E-2</v>
      </c>
    </row>
    <row r="919" spans="1:2" x14ac:dyDescent="0.25">
      <c r="A919" t="s">
        <v>944</v>
      </c>
      <c r="B919" s="22">
        <v>5.7300000000000004E-2</v>
      </c>
    </row>
    <row r="920" spans="1:2" x14ac:dyDescent="0.25">
      <c r="A920" t="s">
        <v>945</v>
      </c>
      <c r="B920" s="22">
        <v>5.7099999999999998E-2</v>
      </c>
    </row>
    <row r="921" spans="1:2" x14ac:dyDescent="0.25">
      <c r="A921" t="s">
        <v>946</v>
      </c>
      <c r="B921" s="22">
        <v>5.7000000000000002E-2</v>
      </c>
    </row>
  </sheetData>
  <mergeCells count="5">
    <mergeCell ref="G7:H7"/>
    <mergeCell ref="B1:K1"/>
    <mergeCell ref="D4:E4"/>
    <mergeCell ref="E5:F5"/>
    <mergeCell ref="F6:G6"/>
  </mergeCells>
  <phoneticPr fontId="10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C3:C4" unlockedFormula="1"/>
  </ignoredError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0FA3-875D-4EC0-96E7-AB387A831C91}">
  <sheetPr>
    <tabColor rgb="FFFFC000"/>
  </sheetPr>
  <dimension ref="A1:J21"/>
  <sheetViews>
    <sheetView showGridLines="0" zoomScale="140" zoomScaleNormal="140" workbookViewId="0">
      <selection activeCell="H11" sqref="H11"/>
    </sheetView>
  </sheetViews>
  <sheetFormatPr defaultRowHeight="13.2" x14ac:dyDescent="0.25"/>
  <cols>
    <col min="1" max="1" width="26.21875" bestFit="1" customWidth="1"/>
    <col min="2" max="2" width="14.77734375" customWidth="1"/>
    <col min="3" max="7" width="12.77734375" customWidth="1"/>
    <col min="8" max="8" width="8.77734375" customWidth="1"/>
    <col min="9" max="9" width="16.44140625" customWidth="1"/>
  </cols>
  <sheetData>
    <row r="1" spans="1:10" ht="18" customHeight="1" x14ac:dyDescent="0.25">
      <c r="A1" s="62" t="s">
        <v>807</v>
      </c>
      <c r="B1" s="11" t="s">
        <v>12</v>
      </c>
      <c r="C1" s="59" t="s">
        <v>0</v>
      </c>
      <c r="D1" s="59" t="s">
        <v>1</v>
      </c>
      <c r="E1" s="60" t="s">
        <v>2</v>
      </c>
      <c r="F1" s="59" t="s">
        <v>5</v>
      </c>
      <c r="G1" s="39" t="s">
        <v>3</v>
      </c>
      <c r="H1" s="59" t="s">
        <v>4</v>
      </c>
      <c r="I1" s="59" t="s">
        <v>6</v>
      </c>
      <c r="J1" s="61" t="s">
        <v>7</v>
      </c>
    </row>
    <row r="2" spans="1:10" x14ac:dyDescent="0.25">
      <c r="A2" s="42" t="s">
        <v>803</v>
      </c>
      <c r="B2" s="46">
        <f>'TD IPCA+ 45'!C3</f>
        <v>5.7000000000000002E-2</v>
      </c>
      <c r="C2" s="41">
        <f>'TD IPCA+ 45'!D3</f>
        <v>3.1899999999999998E-2</v>
      </c>
      <c r="D2" s="41">
        <f>'TD IPCA+ 45'!E3</f>
        <v>4.0800000000000003E-2</v>
      </c>
      <c r="E2" s="53">
        <f>'TD IPCA+ 45'!F3</f>
        <v>5.1299999999999998E-2</v>
      </c>
      <c r="F2" s="41">
        <f>'TD IPCA+ 45'!G3</f>
        <v>5.7649999999999993E-2</v>
      </c>
      <c r="G2" s="53">
        <f>'TD IPCA+ 45'!H3</f>
        <v>6.5799999999999997E-2</v>
      </c>
      <c r="H2" s="41">
        <f>'TD IPCA+ 45'!I3</f>
        <v>4.9365614798694245E-2</v>
      </c>
      <c r="I2" s="41">
        <f>'TD IPCA+ 45'!J3</f>
        <v>9.7720441500772862E-3</v>
      </c>
      <c r="J2" s="44" t="str">
        <f>'TD IPCA+ 45'!K3</f>
        <v>BOA</v>
      </c>
    </row>
    <row r="3" spans="1:10" x14ac:dyDescent="0.25">
      <c r="A3" s="43"/>
      <c r="B3" s="43"/>
      <c r="E3" s="54"/>
      <c r="F3" s="50"/>
      <c r="G3" s="51"/>
      <c r="J3" s="43"/>
    </row>
    <row r="4" spans="1:10" x14ac:dyDescent="0.25">
      <c r="A4" s="42" t="s">
        <v>804</v>
      </c>
      <c r="B4" s="46">
        <f>'TD IPCA+ 35'!C3</f>
        <v>5.4100000000000002E-2</v>
      </c>
      <c r="C4" s="41">
        <f>'TD IPCA+ 35'!D3</f>
        <v>3.1899999999999998E-2</v>
      </c>
      <c r="D4" s="41">
        <f>'TD IPCA+ 35'!E3</f>
        <v>4.0800000000000003E-2</v>
      </c>
      <c r="E4" s="53">
        <f>'TD IPCA+ 35'!F3</f>
        <v>5.1200000000000002E-2</v>
      </c>
      <c r="F4" s="41">
        <f>'TD IPCA+ 35'!G3</f>
        <v>5.7500000000000002E-2</v>
      </c>
      <c r="G4" s="53">
        <f>'TD IPCA+ 35'!H3</f>
        <v>6.5299999999999997E-2</v>
      </c>
      <c r="H4" s="41">
        <f>'TD IPCA+ 35'!I3</f>
        <v>4.9028881650380066E-2</v>
      </c>
      <c r="I4" s="41">
        <f>'TD IPCA+ 35'!J3</f>
        <v>9.4567695874720626E-3</v>
      </c>
      <c r="J4" s="44" t="str">
        <f>'TD IPCA+ 35'!K3</f>
        <v>BOA</v>
      </c>
    </row>
    <row r="5" spans="1:10" x14ac:dyDescent="0.25">
      <c r="A5" s="43"/>
      <c r="B5" s="45"/>
      <c r="C5" s="1"/>
      <c r="D5" s="1"/>
      <c r="E5" s="55"/>
      <c r="F5" s="1"/>
      <c r="G5" s="55"/>
      <c r="H5" s="1"/>
      <c r="I5" s="1"/>
      <c r="J5" s="45"/>
    </row>
    <row r="6" spans="1:10" x14ac:dyDescent="0.25">
      <c r="A6" s="42" t="s">
        <v>805</v>
      </c>
      <c r="B6" s="46">
        <f>'TD IPCA+ 26'!C3</f>
        <v>5.1299999999999998E-2</v>
      </c>
      <c r="C6" s="41">
        <f>'TD IPCA+ 26'!D3</f>
        <v>2.0400000000000001E-2</v>
      </c>
      <c r="D6" s="41">
        <f>'TD IPCA+ 26'!E3</f>
        <v>3.1300000000000001E-2</v>
      </c>
      <c r="E6" s="53">
        <f>'TD IPCA+ 26'!F3</f>
        <v>4.9699999999999994E-2</v>
      </c>
      <c r="F6" s="41">
        <f>'TD IPCA+ 26'!G3</f>
        <v>5.5399999999999998E-2</v>
      </c>
      <c r="G6" s="53">
        <f>'TD IPCA+ 26'!H3</f>
        <v>6.5599999999999992E-2</v>
      </c>
      <c r="H6" s="41">
        <f>'TD IPCA+ 26'!I3</f>
        <v>4.447301231802913E-2</v>
      </c>
      <c r="I6" s="41">
        <f>'TD IPCA+ 26'!J3</f>
        <v>1.2938258853066369E-2</v>
      </c>
      <c r="J6" s="44" t="str">
        <f>'TD IPCA+ 26'!K3</f>
        <v>BOA</v>
      </c>
    </row>
    <row r="7" spans="1:10" x14ac:dyDescent="0.25">
      <c r="A7" s="43"/>
      <c r="B7" s="45"/>
      <c r="C7" s="1"/>
      <c r="D7" s="1"/>
      <c r="E7" s="55"/>
      <c r="F7" s="1"/>
      <c r="G7" s="55"/>
      <c r="H7" s="1"/>
      <c r="I7" s="1"/>
      <c r="J7" s="45"/>
    </row>
    <row r="8" spans="1:10" x14ac:dyDescent="0.25">
      <c r="A8" s="42" t="s">
        <v>806</v>
      </c>
      <c r="B8" s="46">
        <f>'TD PRE29'!C3</f>
        <v>0.11</v>
      </c>
      <c r="C8" s="41">
        <f>'TD PRE29'!D3</f>
        <v>0.1045</v>
      </c>
      <c r="D8" s="41">
        <f>'TD PRE29'!E3</f>
        <v>0.11599999999999999</v>
      </c>
      <c r="E8" s="53">
        <f>'TD PRE29'!F3</f>
        <v>0.1217</v>
      </c>
      <c r="F8" s="41">
        <f>'TD PRE29'!G3</f>
        <v>0.1295</v>
      </c>
      <c r="G8" s="53">
        <f>'TD PRE29'!H3</f>
        <v>0.13869999999999999</v>
      </c>
      <c r="H8" s="41">
        <f>'TD PRE29'!I3</f>
        <v>0.12170822622107964</v>
      </c>
      <c r="I8" s="41">
        <f>'TD PRE29'!J3</f>
        <v>8.7528071603232248E-3</v>
      </c>
      <c r="J8" s="44" t="str">
        <f>'TD PRE29'!K3</f>
        <v>PÉSSIMA</v>
      </c>
    </row>
    <row r="9" spans="1:10" x14ac:dyDescent="0.25">
      <c r="J9" s="43"/>
    </row>
    <row r="11" spans="1:10" x14ac:dyDescent="0.25">
      <c r="A11" s="49" t="s">
        <v>860</v>
      </c>
      <c r="B11" s="57" t="s">
        <v>861</v>
      </c>
      <c r="C11" s="57" t="s">
        <v>859</v>
      </c>
      <c r="D11" s="57" t="s">
        <v>862</v>
      </c>
      <c r="E11" s="57" t="s">
        <v>863</v>
      </c>
    </row>
    <row r="12" spans="1:10" x14ac:dyDescent="0.25">
      <c r="A12" s="49" t="s">
        <v>813</v>
      </c>
      <c r="B12" s="48">
        <f>B2</f>
        <v>5.7000000000000002E-2</v>
      </c>
      <c r="C12" s="48">
        <f>B4</f>
        <v>5.4100000000000002E-2</v>
      </c>
      <c r="D12" s="48">
        <f>B6</f>
        <v>5.1299999999999998E-2</v>
      </c>
      <c r="E12" s="48">
        <f>B8</f>
        <v>0.11</v>
      </c>
    </row>
    <row r="13" spans="1:10" x14ac:dyDescent="0.25">
      <c r="A13" s="47" t="str">
        <f>C1</f>
        <v>MÍNIMO</v>
      </c>
      <c r="B13" s="41">
        <f>C2</f>
        <v>3.1899999999999998E-2</v>
      </c>
      <c r="C13" s="41">
        <f>C4</f>
        <v>3.1899999999999998E-2</v>
      </c>
      <c r="D13" s="41">
        <f>C6</f>
        <v>2.0400000000000001E-2</v>
      </c>
      <c r="E13" s="41">
        <f>C8</f>
        <v>0.1045</v>
      </c>
    </row>
    <row r="14" spans="1:10" x14ac:dyDescent="0.25">
      <c r="A14" s="47" t="str">
        <f>D1</f>
        <v>1º QUARTIL</v>
      </c>
      <c r="B14" s="41">
        <f>D2</f>
        <v>4.0800000000000003E-2</v>
      </c>
      <c r="C14" s="41">
        <f>D4</f>
        <v>4.0800000000000003E-2</v>
      </c>
      <c r="D14" s="41">
        <f>D6</f>
        <v>3.1300000000000001E-2</v>
      </c>
      <c r="E14" s="41">
        <f>D8</f>
        <v>0.11599999999999999</v>
      </c>
    </row>
    <row r="15" spans="1:10" x14ac:dyDescent="0.25">
      <c r="A15" s="49" t="str">
        <f>E1</f>
        <v>MEDIANA</v>
      </c>
      <c r="B15" s="48">
        <f>E2</f>
        <v>5.1299999999999998E-2</v>
      </c>
      <c r="C15" s="48">
        <f>E4</f>
        <v>5.1200000000000002E-2</v>
      </c>
      <c r="D15" s="48">
        <f>E6</f>
        <v>4.9699999999999994E-2</v>
      </c>
      <c r="E15" s="48">
        <f>E8</f>
        <v>0.1217</v>
      </c>
    </row>
    <row r="16" spans="1:10" x14ac:dyDescent="0.25">
      <c r="A16" s="47" t="str">
        <f>F1</f>
        <v>3º QUARTIL</v>
      </c>
      <c r="B16" s="41">
        <f>F2</f>
        <v>5.7649999999999993E-2</v>
      </c>
      <c r="C16" s="41">
        <f>F4</f>
        <v>5.7500000000000002E-2</v>
      </c>
      <c r="D16" s="41">
        <f>F6</f>
        <v>5.5399999999999998E-2</v>
      </c>
      <c r="E16" s="41">
        <f>F8</f>
        <v>0.1295</v>
      </c>
    </row>
    <row r="17" spans="1:5" x14ac:dyDescent="0.25">
      <c r="A17" s="47" t="str">
        <f>G1</f>
        <v>MÁXIMO</v>
      </c>
      <c r="B17" s="41">
        <f>G2</f>
        <v>6.5799999999999997E-2</v>
      </c>
      <c r="C17" s="41">
        <f>G4</f>
        <v>6.5299999999999997E-2</v>
      </c>
      <c r="D17" s="41">
        <f>G6</f>
        <v>6.5599999999999992E-2</v>
      </c>
      <c r="E17" s="41">
        <f>G8</f>
        <v>0.13869999999999999</v>
      </c>
    </row>
    <row r="18" spans="1:5" x14ac:dyDescent="0.25">
      <c r="A18" s="49" t="s">
        <v>864</v>
      </c>
      <c r="B18" s="52" t="str">
        <f>J2</f>
        <v>BOA</v>
      </c>
      <c r="C18" s="52" t="str">
        <f>J4</f>
        <v>BOA</v>
      </c>
      <c r="D18" s="52" t="str">
        <f>J6</f>
        <v>BOA</v>
      </c>
      <c r="E18" s="52" t="str">
        <f>J8</f>
        <v>PÉSSIMA</v>
      </c>
    </row>
    <row r="20" spans="1:5" x14ac:dyDescent="0.25">
      <c r="A20" s="54"/>
    </row>
    <row r="21" spans="1:5" x14ac:dyDescent="0.25">
      <c r="A21" s="5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TD PRE29</vt:lpstr>
      <vt:lpstr>TD IPCA+ 26</vt:lpstr>
      <vt:lpstr>TD IPCA+ 35</vt:lpstr>
      <vt:lpstr>TD IPCA+ 45</vt:lpstr>
      <vt:lpstr>RESUMO</vt:lpstr>
    </vt:vector>
  </TitlesOfParts>
  <Company>Secretaria do Tesouro Nacional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Dell</cp:lastModifiedBy>
  <dcterms:created xsi:type="dcterms:W3CDTF">2003-06-27T13:50:06Z</dcterms:created>
  <dcterms:modified xsi:type="dcterms:W3CDTF">2023-09-11T14:00:40Z</dcterms:modified>
</cp:coreProperties>
</file>