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6975" tabRatio="815"/>
  </bookViews>
  <sheets>
    <sheet name="Disciplina 1" sheetId="1" r:id="rId1"/>
    <sheet name="Disciplina 2" sheetId="5" r:id="rId2"/>
    <sheet name="Disciplina 3" sheetId="6" r:id="rId3"/>
    <sheet name="Disciplina 4" sheetId="7" r:id="rId4"/>
    <sheet name="Disciplina 5" sheetId="8" r:id="rId5"/>
    <sheet name="Disciplina 6" sheetId="9" r:id="rId6"/>
    <sheet name="Disciplina 7" sheetId="10" r:id="rId7"/>
    <sheet name="Disciplina 8" sheetId="11" r:id="rId8"/>
    <sheet name="Disciplina 9" sheetId="12" r:id="rId9"/>
    <sheet name="Disciplina 10" sheetId="13" r:id="rId10"/>
  </sheets>
  <calcPr calcId="145621"/>
</workbook>
</file>

<file path=xl/calcChain.xml><?xml version="1.0" encoding="utf-8"?>
<calcChain xmlns="http://schemas.openxmlformats.org/spreadsheetml/2006/main">
  <c r="G31" i="1" l="1"/>
  <c r="E39" i="1"/>
  <c r="F39" i="13"/>
  <c r="E39" i="13"/>
  <c r="D39" i="13"/>
  <c r="C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F39" i="12"/>
  <c r="E39" i="12"/>
  <c r="D39" i="12"/>
  <c r="C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F39" i="11"/>
  <c r="E39" i="11"/>
  <c r="D39" i="11"/>
  <c r="C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F39" i="10"/>
  <c r="E39" i="10"/>
  <c r="D39" i="10"/>
  <c r="C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39" i="10" s="1"/>
  <c r="F39" i="9"/>
  <c r="E39" i="9"/>
  <c r="D39" i="9"/>
  <c r="C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F39" i="8"/>
  <c r="E39" i="8"/>
  <c r="D39" i="8"/>
  <c r="C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F39" i="7"/>
  <c r="E39" i="7"/>
  <c r="D39" i="7"/>
  <c r="C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F39" i="6"/>
  <c r="E39" i="6"/>
  <c r="D39" i="6"/>
  <c r="C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39" i="6" s="1"/>
  <c r="F39" i="5"/>
  <c r="E39" i="5"/>
  <c r="D39" i="5"/>
  <c r="C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39" i="1"/>
  <c r="D39" i="1"/>
  <c r="F39" i="1"/>
  <c r="G3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9" i="1"/>
  <c r="G8" i="1"/>
  <c r="G39" i="5" l="1"/>
  <c r="G39" i="13"/>
  <c r="G39" i="7"/>
  <c r="G39" i="8"/>
  <c r="G39" i="9"/>
  <c r="G39" i="11"/>
  <c r="G39" i="12"/>
  <c r="G39" i="1"/>
  <c r="A8" i="5"/>
  <c r="B8" i="5" l="1"/>
  <c r="A9" i="5"/>
  <c r="B9" i="5" l="1"/>
  <c r="A10" i="5"/>
  <c r="A11" i="5" l="1"/>
  <c r="B10" i="5"/>
  <c r="B11" i="5" l="1"/>
  <c r="A12" i="5"/>
  <c r="B12" i="5" l="1"/>
  <c r="A13" i="5"/>
  <c r="B13" i="5" l="1"/>
  <c r="A14" i="5"/>
  <c r="B14" i="5" l="1"/>
  <c r="A15" i="5"/>
  <c r="B15" i="5" l="1"/>
  <c r="A16" i="5"/>
  <c r="B16" i="5" l="1"/>
  <c r="A17" i="5"/>
  <c r="A18" i="5" l="1"/>
  <c r="B17" i="5"/>
  <c r="B18" i="5" l="1"/>
  <c r="A19" i="5"/>
  <c r="B19" i="5" l="1"/>
  <c r="A20" i="5"/>
  <c r="B20" i="5" l="1"/>
  <c r="A21" i="5"/>
  <c r="B21" i="5" l="1"/>
  <c r="A22" i="5"/>
  <c r="B22" i="5" l="1"/>
  <c r="A23" i="5"/>
  <c r="B23" i="5" l="1"/>
  <c r="A24" i="5"/>
  <c r="B24" i="5" l="1"/>
  <c r="A25" i="5"/>
  <c r="B25" i="5" l="1"/>
  <c r="A26" i="5"/>
  <c r="B26" i="5" l="1"/>
  <c r="A27" i="5"/>
  <c r="B27" i="5" l="1"/>
  <c r="A28" i="5"/>
  <c r="B28" i="5" l="1"/>
  <c r="A29" i="5"/>
  <c r="B29" i="5" l="1"/>
  <c r="A30" i="5"/>
  <c r="B30" i="5" l="1"/>
  <c r="A31" i="5"/>
  <c r="B31" i="5" l="1"/>
  <c r="A32" i="5"/>
  <c r="B32" i="5" l="1"/>
  <c r="A33" i="5"/>
  <c r="B33" i="5" l="1"/>
  <c r="A34" i="5"/>
  <c r="B34" i="5" l="1"/>
  <c r="A35" i="5"/>
  <c r="B35" i="5" l="1"/>
  <c r="A36" i="5"/>
  <c r="B36" i="5" l="1"/>
  <c r="A37" i="5"/>
  <c r="A38" i="5" l="1"/>
  <c r="B38" i="5" s="1"/>
  <c r="B37" i="5"/>
  <c r="A8" i="6"/>
  <c r="B8" i="6" s="1"/>
  <c r="A9" i="6" l="1"/>
  <c r="B9" i="6" l="1"/>
  <c r="A10" i="6"/>
  <c r="A11" i="6" l="1"/>
  <c r="B10" i="6"/>
  <c r="B11" i="6" l="1"/>
  <c r="A12" i="6"/>
  <c r="B12" i="6" l="1"/>
  <c r="A13" i="6"/>
  <c r="B13" i="6" l="1"/>
  <c r="A14" i="6"/>
  <c r="B14" i="6" l="1"/>
  <c r="A15" i="6"/>
  <c r="B15" i="6" l="1"/>
  <c r="A16" i="6"/>
  <c r="B16" i="6" l="1"/>
  <c r="A17" i="6"/>
  <c r="A18" i="6" l="1"/>
  <c r="B17" i="6"/>
  <c r="B18" i="6" l="1"/>
  <c r="A19" i="6"/>
  <c r="A20" i="6" l="1"/>
  <c r="B19" i="6"/>
  <c r="B20" i="6" l="1"/>
  <c r="A21" i="6"/>
  <c r="B21" i="6" l="1"/>
  <c r="A22" i="6"/>
  <c r="B22" i="6" l="1"/>
  <c r="A23" i="6"/>
  <c r="B23" i="6" l="1"/>
  <c r="A24" i="6"/>
  <c r="B24" i="6" l="1"/>
  <c r="A25" i="6"/>
  <c r="B25" i="6" l="1"/>
  <c r="A26" i="6"/>
  <c r="B26" i="6" l="1"/>
  <c r="A27" i="6"/>
  <c r="B27" i="6" l="1"/>
  <c r="A28" i="6"/>
  <c r="B28" i="6" l="1"/>
  <c r="A29" i="6"/>
  <c r="B29" i="6" l="1"/>
  <c r="A30" i="6"/>
  <c r="B30" i="6" l="1"/>
  <c r="A31" i="6"/>
  <c r="B31" i="6" l="1"/>
  <c r="A32" i="6"/>
  <c r="B32" i="6" l="1"/>
  <c r="A33" i="6"/>
  <c r="B33" i="6" l="1"/>
  <c r="A34" i="6"/>
  <c r="A35" i="6" l="1"/>
  <c r="B34" i="6"/>
  <c r="A8" i="7"/>
  <c r="B35" i="6" l="1"/>
  <c r="A36" i="6"/>
  <c r="B8" i="7"/>
  <c r="A9" i="7"/>
  <c r="B36" i="6" l="1"/>
  <c r="A37" i="6"/>
  <c r="B9" i="7"/>
  <c r="A10" i="7"/>
  <c r="A38" i="6" l="1"/>
  <c r="B38" i="6" s="1"/>
  <c r="B37" i="6"/>
  <c r="B10" i="7"/>
  <c r="A11" i="7"/>
  <c r="B11" i="7" l="1"/>
  <c r="A12" i="7"/>
  <c r="B12" i="7" l="1"/>
  <c r="A13" i="7"/>
  <c r="B13" i="7" l="1"/>
  <c r="A14" i="7"/>
  <c r="B14" i="7" l="1"/>
  <c r="A15" i="7"/>
  <c r="A16" i="7" l="1"/>
  <c r="B15" i="7"/>
  <c r="B16" i="7" l="1"/>
  <c r="A17" i="7"/>
  <c r="B17" i="7" l="1"/>
  <c r="A18" i="7"/>
  <c r="B18" i="7" l="1"/>
  <c r="A19" i="7"/>
  <c r="B19" i="7" l="1"/>
  <c r="A20" i="7"/>
  <c r="B20" i="7" l="1"/>
  <c r="A21" i="7"/>
  <c r="B21" i="7" l="1"/>
  <c r="A22" i="7"/>
  <c r="B22" i="7" l="1"/>
  <c r="A23" i="7"/>
  <c r="B23" i="7" l="1"/>
  <c r="A24" i="7"/>
  <c r="B24" i="7" l="1"/>
  <c r="A25" i="7"/>
  <c r="A26" i="7" l="1"/>
  <c r="B25" i="7"/>
  <c r="B26" i="7" l="1"/>
  <c r="A27" i="7"/>
  <c r="B27" i="7" l="1"/>
  <c r="A28" i="7"/>
  <c r="B28" i="7" l="1"/>
  <c r="A29" i="7"/>
  <c r="B29" i="7" l="1"/>
  <c r="A30" i="7"/>
  <c r="B30" i="7" l="1"/>
  <c r="A31" i="7"/>
  <c r="B31" i="7" l="1"/>
  <c r="A32" i="7"/>
  <c r="A33" i="7" l="1"/>
  <c r="B32" i="7"/>
  <c r="B33" i="7" l="1"/>
  <c r="A34" i="7"/>
  <c r="B34" i="7" l="1"/>
  <c r="A35" i="7"/>
  <c r="B35" i="7" l="1"/>
  <c r="A36" i="7"/>
  <c r="B36" i="7" l="1"/>
  <c r="A37" i="7"/>
  <c r="B37" i="7" l="1"/>
  <c r="A38" i="7"/>
  <c r="B38" i="7" s="1"/>
  <c r="A8" i="8"/>
  <c r="B8" i="8" s="1"/>
  <c r="A9" i="8" l="1"/>
  <c r="B9" i="8" l="1"/>
  <c r="A10" i="8"/>
  <c r="B10" i="8" l="1"/>
  <c r="A11" i="8"/>
  <c r="B11" i="8" l="1"/>
  <c r="A12" i="8"/>
  <c r="B12" i="8" l="1"/>
  <c r="A13" i="8"/>
  <c r="B13" i="8" l="1"/>
  <c r="A14" i="8"/>
  <c r="B14" i="8" l="1"/>
  <c r="A15" i="8"/>
  <c r="B15" i="8" l="1"/>
  <c r="A16" i="8"/>
  <c r="B16" i="8" l="1"/>
  <c r="A17" i="8"/>
  <c r="B17" i="8" l="1"/>
  <c r="A18" i="8"/>
  <c r="B18" i="8" l="1"/>
  <c r="A19" i="8"/>
  <c r="B19" i="8" l="1"/>
  <c r="A20" i="8"/>
  <c r="B20" i="8" l="1"/>
  <c r="A21" i="8"/>
  <c r="A22" i="8" l="1"/>
  <c r="B21" i="8"/>
  <c r="B22" i="8" l="1"/>
  <c r="A23" i="8"/>
  <c r="A24" i="8" l="1"/>
  <c r="B23" i="8"/>
  <c r="A25" i="8" l="1"/>
  <c r="B24" i="8"/>
  <c r="B25" i="8" l="1"/>
  <c r="A26" i="8"/>
  <c r="B26" i="8" l="1"/>
  <c r="A27" i="8"/>
  <c r="A28" i="8" l="1"/>
  <c r="B27" i="8"/>
  <c r="B28" i="8" l="1"/>
  <c r="A29" i="8"/>
  <c r="B29" i="8" l="1"/>
  <c r="A30" i="8"/>
  <c r="B30" i="8" l="1"/>
  <c r="A31" i="8"/>
  <c r="B31" i="8" l="1"/>
  <c r="A32" i="8"/>
  <c r="A33" i="8" l="1"/>
  <c r="B32" i="8"/>
  <c r="B33" i="8" l="1"/>
  <c r="A34" i="8"/>
  <c r="B34" i="8" l="1"/>
  <c r="A35" i="8"/>
  <c r="B35" i="8" l="1"/>
  <c r="A36" i="8"/>
  <c r="B36" i="8" l="1"/>
  <c r="A37" i="8"/>
  <c r="A38" i="8" l="1"/>
  <c r="B38" i="8" s="1"/>
  <c r="B37" i="8"/>
  <c r="A8" i="1"/>
  <c r="B8" i="1" l="1"/>
  <c r="A9" i="1"/>
  <c r="B9" i="1" l="1"/>
  <c r="A10" i="1"/>
  <c r="B10" i="1" l="1"/>
  <c r="A11" i="1"/>
  <c r="B11" i="1" l="1"/>
  <c r="A12" i="1"/>
  <c r="B12" i="1" l="1"/>
  <c r="A13" i="1"/>
  <c r="B13" i="1" l="1"/>
  <c r="A14" i="1"/>
  <c r="B14" i="1" l="1"/>
  <c r="A15" i="1"/>
  <c r="B15" i="1" l="1"/>
  <c r="A16" i="1"/>
  <c r="B16" i="1" l="1"/>
  <c r="A17" i="1"/>
  <c r="B17" i="1" l="1"/>
  <c r="A18" i="1"/>
  <c r="B18" i="1" l="1"/>
  <c r="A19" i="1"/>
  <c r="B19" i="1" l="1"/>
  <c r="A20" i="1"/>
  <c r="B20" i="1" l="1"/>
  <c r="A21" i="1"/>
  <c r="B21" i="1" l="1"/>
  <c r="A22" i="1"/>
  <c r="B22" i="1" l="1"/>
  <c r="A23" i="1"/>
  <c r="B23" i="1" l="1"/>
  <c r="A24" i="1"/>
  <c r="B24" i="1" l="1"/>
  <c r="A25" i="1"/>
  <c r="B25" i="1" l="1"/>
  <c r="A26" i="1"/>
  <c r="B26" i="1" l="1"/>
  <c r="A27" i="1"/>
  <c r="B27" i="1" l="1"/>
  <c r="A28" i="1"/>
  <c r="B28" i="1" l="1"/>
  <c r="A29" i="1"/>
  <c r="B29" i="1" l="1"/>
  <c r="A30" i="1"/>
  <c r="A31" i="1" s="1"/>
  <c r="B31" i="1" s="1"/>
  <c r="B30" i="1" l="1"/>
  <c r="A32" i="1" l="1"/>
  <c r="B32" i="1" l="1"/>
  <c r="A33" i="1"/>
  <c r="B33" i="1" l="1"/>
  <c r="A34" i="1"/>
  <c r="B34" i="1" l="1"/>
  <c r="A35" i="1"/>
  <c r="B35" i="1" l="1"/>
  <c r="A36" i="1"/>
  <c r="B36" i="1" l="1"/>
  <c r="A37" i="1"/>
  <c r="B37" i="1" l="1"/>
  <c r="A38" i="1"/>
  <c r="B38" i="1" s="1"/>
  <c r="B8" i="11"/>
  <c r="A8" i="13"/>
  <c r="A9" i="13" s="1"/>
  <c r="B9" i="13" s="1"/>
  <c r="A8" i="10"/>
  <c r="B8" i="10" s="1"/>
  <c r="A8" i="11"/>
  <c r="A9" i="11" s="1"/>
  <c r="B9" i="11" s="1"/>
  <c r="A8" i="9"/>
  <c r="A9" i="9" s="1"/>
  <c r="A10" i="9" s="1"/>
  <c r="A8" i="12"/>
  <c r="B8" i="12" s="1"/>
  <c r="A9" i="12" l="1"/>
  <c r="A10" i="12" s="1"/>
  <c r="A11" i="12" s="1"/>
  <c r="A10" i="13"/>
  <c r="B10" i="13" s="1"/>
  <c r="B8" i="13"/>
  <c r="B9" i="12"/>
  <c r="A12" i="12"/>
  <c r="B11" i="12"/>
  <c r="A11" i="9"/>
  <c r="B10" i="9"/>
  <c r="B9" i="9"/>
  <c r="B10" i="12"/>
  <c r="B8" i="9"/>
  <c r="A9" i="10"/>
  <c r="A10" i="11"/>
  <c r="A11" i="13" l="1"/>
  <c r="B11" i="13" s="1"/>
  <c r="A11" i="11"/>
  <c r="B10" i="11"/>
  <c r="B11" i="9"/>
  <c r="A12" i="9"/>
  <c r="A10" i="10"/>
  <c r="B9" i="10"/>
  <c r="B12" i="12"/>
  <c r="A13" i="12"/>
  <c r="A12" i="13" l="1"/>
  <c r="B12" i="13" s="1"/>
  <c r="A13" i="13"/>
  <c r="B12" i="9"/>
  <c r="A13" i="9"/>
  <c r="B13" i="12"/>
  <c r="A14" i="12"/>
  <c r="B10" i="10"/>
  <c r="A11" i="10"/>
  <c r="A12" i="11"/>
  <c r="B11" i="11"/>
  <c r="B14" i="12" l="1"/>
  <c r="A15" i="12"/>
  <c r="A13" i="11"/>
  <c r="B12" i="11"/>
  <c r="A12" i="10"/>
  <c r="B11" i="10"/>
  <c r="A14" i="9"/>
  <c r="B13" i="9"/>
  <c r="B13" i="13"/>
  <c r="A14" i="13"/>
  <c r="B12" i="10" l="1"/>
  <c r="A13" i="10"/>
  <c r="A15" i="9"/>
  <c r="B14" i="9"/>
  <c r="A14" i="11"/>
  <c r="B13" i="11"/>
  <c r="A15" i="13"/>
  <c r="B14" i="13"/>
  <c r="A16" i="12"/>
  <c r="B15" i="12"/>
  <c r="B16" i="12" l="1"/>
  <c r="A17" i="12"/>
  <c r="B14" i="11"/>
  <c r="A15" i="11"/>
  <c r="B15" i="13"/>
  <c r="A16" i="13"/>
  <c r="B15" i="9"/>
  <c r="A16" i="9"/>
  <c r="A14" i="10"/>
  <c r="B13" i="10"/>
  <c r="A17" i="9" l="1"/>
  <c r="B16" i="9"/>
  <c r="B15" i="11"/>
  <c r="A16" i="11"/>
  <c r="A17" i="13"/>
  <c r="B16" i="13"/>
  <c r="A18" i="12"/>
  <c r="B17" i="12"/>
  <c r="B14" i="10"/>
  <c r="A15" i="10"/>
  <c r="A17" i="11" l="1"/>
  <c r="B16" i="11"/>
  <c r="A19" i="12"/>
  <c r="B18" i="12"/>
  <c r="B15" i="10"/>
  <c r="A16" i="10"/>
  <c r="B17" i="13"/>
  <c r="A18" i="13"/>
  <c r="B17" i="9"/>
  <c r="A18" i="9"/>
  <c r="B18" i="13" l="1"/>
  <c r="A19" i="13"/>
  <c r="A20" i="12"/>
  <c r="B19" i="12"/>
  <c r="B18" i="9"/>
  <c r="A19" i="9"/>
  <c r="B16" i="10"/>
  <c r="A17" i="10"/>
  <c r="B17" i="11"/>
  <c r="A18" i="11"/>
  <c r="A18" i="10" l="1"/>
  <c r="B17" i="10"/>
  <c r="B20" i="12"/>
  <c r="A21" i="12"/>
  <c r="B18" i="11"/>
  <c r="A19" i="11"/>
  <c r="B19" i="9"/>
  <c r="A20" i="9"/>
  <c r="B19" i="13"/>
  <c r="A20" i="13"/>
  <c r="B20" i="13" l="1"/>
  <c r="A21" i="13"/>
  <c r="B19" i="11"/>
  <c r="A20" i="11"/>
  <c r="A21" i="9"/>
  <c r="B20" i="9"/>
  <c r="A22" i="12"/>
  <c r="B21" i="12"/>
  <c r="B18" i="10"/>
  <c r="A19" i="10"/>
  <c r="A22" i="13" l="1"/>
  <c r="B21" i="13"/>
  <c r="B21" i="9"/>
  <c r="A22" i="9"/>
  <c r="B20" i="11"/>
  <c r="A21" i="11"/>
  <c r="B22" i="12"/>
  <c r="A23" i="12"/>
  <c r="A20" i="10"/>
  <c r="B19" i="10"/>
  <c r="B21" i="11" l="1"/>
  <c r="A22" i="11"/>
  <c r="B20" i="10"/>
  <c r="A21" i="10"/>
  <c r="A24" i="12"/>
  <c r="B23" i="12"/>
  <c r="B22" i="9"/>
  <c r="A23" i="9"/>
  <c r="A23" i="13"/>
  <c r="B22" i="13"/>
  <c r="A24" i="13" l="1"/>
  <c r="B23" i="13"/>
  <c r="B24" i="12"/>
  <c r="A25" i="12"/>
  <c r="B23" i="9"/>
  <c r="A24" i="9"/>
  <c r="B21" i="10"/>
  <c r="A22" i="10"/>
  <c r="A23" i="11"/>
  <c r="B22" i="11"/>
  <c r="B22" i="10" l="1"/>
  <c r="A23" i="10"/>
  <c r="A26" i="12"/>
  <c r="B25" i="12"/>
  <c r="A25" i="9"/>
  <c r="B24" i="9"/>
  <c r="B23" i="11"/>
  <c r="A24" i="11"/>
  <c r="B24" i="13"/>
  <c r="A25" i="13"/>
  <c r="A25" i="11" l="1"/>
  <c r="B24" i="11"/>
  <c r="A27" i="12"/>
  <c r="B26" i="12"/>
  <c r="B25" i="13"/>
  <c r="A26" i="13"/>
  <c r="B23" i="10"/>
  <c r="A24" i="10"/>
  <c r="B25" i="9"/>
  <c r="A26" i="9"/>
  <c r="A25" i="10" l="1"/>
  <c r="B24" i="10"/>
  <c r="B27" i="12"/>
  <c r="A28" i="12"/>
  <c r="B26" i="9"/>
  <c r="A27" i="9"/>
  <c r="B26" i="13"/>
  <c r="A27" i="13"/>
  <c r="B25" i="11"/>
  <c r="A26" i="11"/>
  <c r="A27" i="11" l="1"/>
  <c r="B26" i="11"/>
  <c r="B27" i="9"/>
  <c r="A28" i="9"/>
  <c r="B27" i="13"/>
  <c r="A28" i="13"/>
  <c r="B28" i="12"/>
  <c r="A29" i="12"/>
  <c r="B25" i="10"/>
  <c r="A26" i="10"/>
  <c r="B26" i="10" l="1"/>
  <c r="A27" i="10"/>
  <c r="A29" i="13"/>
  <c r="B28" i="13"/>
  <c r="B29" i="12"/>
  <c r="A30" i="12"/>
  <c r="B28" i="9"/>
  <c r="A29" i="9"/>
  <c r="B27" i="11"/>
  <c r="A28" i="11"/>
  <c r="B27" i="10" l="1"/>
  <c r="A28" i="10"/>
  <c r="B29" i="9"/>
  <c r="A30" i="9"/>
  <c r="A30" i="13"/>
  <c r="B29" i="13"/>
  <c r="A29" i="11"/>
  <c r="B28" i="11"/>
  <c r="B30" i="12"/>
  <c r="A31" i="12"/>
  <c r="B31" i="12" l="1"/>
  <c r="A32" i="12"/>
  <c r="B30" i="9"/>
  <c r="A31" i="9"/>
  <c r="B29" i="11"/>
  <c r="A30" i="11"/>
  <c r="A29" i="10"/>
  <c r="B28" i="10"/>
  <c r="A31" i="13"/>
  <c r="B30" i="13"/>
  <c r="A32" i="13" l="1"/>
  <c r="B31" i="13"/>
  <c r="B31" i="9"/>
  <c r="A32" i="9"/>
  <c r="B29" i="10"/>
  <c r="A30" i="10"/>
  <c r="B30" i="11"/>
  <c r="A31" i="11"/>
  <c r="B32" i="12"/>
  <c r="A33" i="12"/>
  <c r="A34" i="12" l="1"/>
  <c r="B33" i="12"/>
  <c r="B30" i="10"/>
  <c r="A31" i="10"/>
  <c r="B31" i="11"/>
  <c r="A32" i="11"/>
  <c r="B32" i="9"/>
  <c r="A33" i="9"/>
  <c r="B32" i="13"/>
  <c r="A33" i="13"/>
  <c r="B32" i="11" l="1"/>
  <c r="A33" i="11"/>
  <c r="B33" i="9"/>
  <c r="A34" i="9"/>
  <c r="B31" i="10"/>
  <c r="A32" i="10"/>
  <c r="A34" i="13"/>
  <c r="B33" i="13"/>
  <c r="B34" i="12"/>
  <c r="A35" i="12"/>
  <c r="B35" i="12" l="1"/>
  <c r="A36" i="12"/>
  <c r="B33" i="11"/>
  <c r="A34" i="11"/>
  <c r="A35" i="9"/>
  <c r="B34" i="9"/>
  <c r="B34" i="13"/>
  <c r="A35" i="13"/>
  <c r="A33" i="10"/>
  <c r="B32" i="10"/>
  <c r="B36" i="12" l="1"/>
  <c r="A37" i="12"/>
  <c r="B35" i="9"/>
  <c r="A36" i="9"/>
  <c r="A36" i="13"/>
  <c r="B35" i="13"/>
  <c r="B34" i="11"/>
  <c r="A35" i="11"/>
  <c r="B33" i="10"/>
  <c r="A34" i="10"/>
  <c r="A35" i="10" l="1"/>
  <c r="B34" i="10"/>
  <c r="B37" i="12"/>
  <c r="A38" i="12"/>
  <c r="B38" i="12" s="1"/>
  <c r="B36" i="13"/>
  <c r="A37" i="13"/>
  <c r="A36" i="11"/>
  <c r="B35" i="11"/>
  <c r="A37" i="9"/>
  <c r="B36" i="9"/>
  <c r="B37" i="9" l="1"/>
  <c r="A38" i="9"/>
  <c r="B38" i="9" s="1"/>
  <c r="B36" i="11"/>
  <c r="A37" i="11"/>
  <c r="B37" i="13"/>
  <c r="A38" i="13"/>
  <c r="B38" i="13" s="1"/>
  <c r="B35" i="10"/>
  <c r="A36" i="10"/>
  <c r="B36" i="10" l="1"/>
  <c r="A37" i="10"/>
  <c r="B37" i="11"/>
  <c r="A38" i="11"/>
  <c r="B38" i="11" s="1"/>
  <c r="B37" i="10" l="1"/>
  <c r="A38" i="10"/>
  <c r="B38" i="10" s="1"/>
</calcChain>
</file>

<file path=xl/sharedStrings.xml><?xml version="1.0" encoding="utf-8"?>
<sst xmlns="http://schemas.openxmlformats.org/spreadsheetml/2006/main" count="210" uniqueCount="21">
  <si>
    <t>Domingo</t>
  </si>
  <si>
    <t>Sábado</t>
  </si>
  <si>
    <t>Segunda</t>
  </si>
  <si>
    <t>Terça</t>
  </si>
  <si>
    <t>Quarta</t>
  </si>
  <si>
    <t>Quinta</t>
  </si>
  <si>
    <t>Sexta</t>
  </si>
  <si>
    <t>Vídeo aula</t>
  </si>
  <si>
    <t>Estudo Individual</t>
  </si>
  <si>
    <t>Interatividade no Portal</t>
  </si>
  <si>
    <t>Projeto</t>
  </si>
  <si>
    <t>Total de Estudo no Dia</t>
  </si>
  <si>
    <t>Dia do Mês</t>
  </si>
  <si>
    <t>Dia da Semana</t>
  </si>
  <si>
    <t>Nome da Disciplina:</t>
  </si>
  <si>
    <t>Total de Horas Trabalhadas</t>
  </si>
  <si>
    <t>digite o nome da disciplina</t>
  </si>
  <si>
    <t xml:space="preserve">Prezado aluno, o objetivo desta planilha é de auxiliá-lo no controle de horas dedicadas ao estudo. </t>
  </si>
  <si>
    <t>Utilize-a e BOM ESTUDO!</t>
  </si>
  <si>
    <t>preencha os campos abaixo, conforme calendário acadêmico</t>
  </si>
  <si>
    <t>Data de Início da Aula: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</si>
</sst>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" fontId="0" fillId="0" borderId="2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" fontId="0" fillId="0" borderId="0" xfId="0" applyNumberFormat="1" applyAlignment="1">
      <alignment horizontal="left"/>
    </xf>
    <xf numFmtId="16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164" fontId="0" fillId="0" borderId="4" xfId="0" applyNumberFormat="1" applyBorder="1" applyAlignment="1" applyProtection="1">
      <alignment horizontal="center"/>
      <protection locked="0"/>
    </xf>
    <xf numFmtId="164" fontId="0" fillId="0" borderId="2" xfId="0" applyNumberFormat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2" fillId="3" borderId="7" xfId="0" applyFont="1" applyFill="1" applyBorder="1" applyAlignment="1">
      <alignment horizontal="right" wrapText="1"/>
    </xf>
    <xf numFmtId="0" fontId="2" fillId="3" borderId="8" xfId="0" applyFont="1" applyFill="1" applyBorder="1" applyAlignment="1">
      <alignment horizontal="right" wrapText="1"/>
    </xf>
    <xf numFmtId="0" fontId="0" fillId="3" borderId="8" xfId="0" applyFill="1" applyBorder="1" applyAlignment="1" applyProtection="1">
      <alignment horizontal="left" indent="2"/>
      <protection locked="0"/>
    </xf>
    <xf numFmtId="0" fontId="0" fillId="3" borderId="9" xfId="0" applyFill="1" applyBorder="1" applyAlignment="1" applyProtection="1">
      <alignment horizontal="left" indent="2"/>
      <protection locked="0"/>
    </xf>
    <xf numFmtId="0" fontId="2" fillId="3" borderId="10" xfId="0" applyFont="1" applyFill="1" applyBorder="1" applyAlignment="1">
      <alignment horizontal="right" wrapText="1"/>
    </xf>
    <xf numFmtId="0" fontId="2" fillId="3" borderId="11" xfId="0" applyFont="1" applyFill="1" applyBorder="1" applyAlignment="1">
      <alignment horizontal="right" wrapText="1"/>
    </xf>
    <xf numFmtId="15" fontId="0" fillId="3" borderId="11" xfId="0" applyNumberFormat="1" applyFill="1" applyBorder="1" applyAlignment="1" applyProtection="1">
      <alignment horizontal="left" wrapText="1" indent="2"/>
      <protection locked="0"/>
    </xf>
    <xf numFmtId="15" fontId="0" fillId="3" borderId="12" xfId="0" applyNumberFormat="1" applyFill="1" applyBorder="1" applyAlignment="1" applyProtection="1">
      <alignment horizontal="left" wrapText="1" indent="2"/>
      <protection locked="0"/>
    </xf>
    <xf numFmtId="0" fontId="3" fillId="0" borderId="0" xfId="0" applyFont="1" applyAlignment="1">
      <alignment horizontal="center"/>
    </xf>
    <xf numFmtId="15" fontId="0" fillId="3" borderId="13" xfId="0" applyNumberFormat="1" applyFill="1" applyBorder="1" applyAlignment="1" applyProtection="1">
      <alignment horizontal="left" wrapText="1" indent="2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  <color rgb="FF3366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6</xdr:col>
      <xdr:colOff>809626</xdr:colOff>
      <xdr:row>1</xdr:row>
      <xdr:rowOff>142875</xdr:rowOff>
    </xdr:to>
    <xdr:grpSp>
      <xdr:nvGrpSpPr>
        <xdr:cNvPr id="4" name="Grupo 3"/>
        <xdr:cNvGrpSpPr/>
      </xdr:nvGrpSpPr>
      <xdr:grpSpPr>
        <a:xfrm>
          <a:off x="0" y="19050"/>
          <a:ext cx="6019801" cy="942975"/>
          <a:chOff x="2340211" y="266700"/>
          <a:chExt cx="6086475" cy="942975"/>
        </a:xfrm>
      </xdr:grpSpPr>
      <xdr:pic>
        <xdr:nvPicPr>
          <xdr:cNvPr id="2" name="Imagem 1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40211" y="266700"/>
            <a:ext cx="6086475" cy="94297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3" name="Text Box 15"/>
          <xdr:cNvSpPr txBox="1">
            <a:spLocks/>
          </xdr:cNvSpPr>
        </xdr:nvSpPr>
        <xdr:spPr>
          <a:xfrm>
            <a:off x="2597386" y="323850"/>
            <a:ext cx="4457700" cy="685800"/>
          </a:xfrm>
          <a:prstGeom prst="rect">
            <a:avLst/>
          </a:prstGeom>
          <a:noFill/>
          <a:ln>
            <a:noFill/>
          </a:ln>
          <a:effectLst/>
          <a:extLst>
            <a:ext uri="{C572A759-6A51-4108-AA02-DFA0A04FC94B}">
              <ma14:wrappingTextBoxFlag xmlns:lc="http://schemas.openxmlformats.org/drawingml/2006/lockedCanvas" xmlns="" xmlns:ma14="http://schemas.microsoft.com/office/mac/drawingml/2011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r="http://schemas.openxmlformats.org/officeDocument/2006/relationships" xmlns:o="urn:schemas-microsoft-com:office:office" xmlns:mc="http://schemas.openxmlformats.org/markup-compatibility/2006" xmlns:wpc="http://schemas.microsoft.com/office/word/2010/wordprocessingCanvas"/>
            </a:ext>
          </a:extLst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50000"/>
              </a:lnSpc>
              <a:spcBef>
                <a:spcPts val="600"/>
              </a:spcBef>
              <a:spcAft>
                <a:spcPts val="0"/>
              </a:spcAft>
            </a:pPr>
            <a:r>
              <a:rPr lang="pt-BR" sz="1950" b="1">
                <a:solidFill>
                  <a:srgbClr val="000000"/>
                </a:solidFill>
                <a:effectLst/>
                <a:latin typeface="Calibri"/>
                <a:ea typeface="MS PGothic"/>
                <a:cs typeface="Times New Roman"/>
              </a:rPr>
              <a:t>União Latino-americana de Tecnologia</a:t>
            </a:r>
            <a:endParaRPr lang="pt-BR" sz="1950">
              <a:solidFill>
                <a:srgbClr val="000000"/>
              </a:solidFill>
              <a:effectLst/>
              <a:latin typeface="Verdana"/>
              <a:ea typeface="MS PGothic"/>
              <a:cs typeface="Times New Roman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6</xdr:col>
      <xdr:colOff>809626</xdr:colOff>
      <xdr:row>1</xdr:row>
      <xdr:rowOff>142875</xdr:rowOff>
    </xdr:to>
    <xdr:grpSp>
      <xdr:nvGrpSpPr>
        <xdr:cNvPr id="2" name="Grupo 1"/>
        <xdr:cNvGrpSpPr/>
      </xdr:nvGrpSpPr>
      <xdr:grpSpPr>
        <a:xfrm>
          <a:off x="0" y="19050"/>
          <a:ext cx="6019801" cy="942975"/>
          <a:chOff x="2340211" y="266700"/>
          <a:chExt cx="6086475" cy="942975"/>
        </a:xfrm>
      </xdr:grpSpPr>
      <xdr:pic>
        <xdr:nvPicPr>
          <xdr:cNvPr id="3" name="Imagem 2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40211" y="266700"/>
            <a:ext cx="6086475" cy="94297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Text Box 15"/>
          <xdr:cNvSpPr txBox="1">
            <a:spLocks/>
          </xdr:cNvSpPr>
        </xdr:nvSpPr>
        <xdr:spPr>
          <a:xfrm>
            <a:off x="2597386" y="323850"/>
            <a:ext cx="4457700" cy="685800"/>
          </a:xfrm>
          <a:prstGeom prst="rect">
            <a:avLst/>
          </a:prstGeom>
          <a:noFill/>
          <a:ln>
            <a:noFill/>
          </a:ln>
          <a:effectLst/>
          <a:extLst>
            <a:ext uri="{C572A759-6A51-4108-AA02-DFA0A04FC94B}">
              <ma14:wrappingTextBoxFlag xmlns:lc="http://schemas.openxmlformats.org/drawingml/2006/lockedCanvas" xmlns="" xmlns:ma14="http://schemas.microsoft.com/office/mac/drawingml/2011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r="http://schemas.openxmlformats.org/officeDocument/2006/relationships" xmlns:o="urn:schemas-microsoft-com:office:office" xmlns:mc="http://schemas.openxmlformats.org/markup-compatibility/2006" xmlns:wpc="http://schemas.microsoft.com/office/word/2010/wordprocessingCanvas"/>
            </a:ext>
          </a:extLst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50000"/>
              </a:lnSpc>
              <a:spcBef>
                <a:spcPts val="600"/>
              </a:spcBef>
              <a:spcAft>
                <a:spcPts val="0"/>
              </a:spcAft>
            </a:pPr>
            <a:r>
              <a:rPr lang="pt-BR" sz="1950" b="1">
                <a:solidFill>
                  <a:srgbClr val="000000"/>
                </a:solidFill>
                <a:effectLst/>
                <a:latin typeface="Calibri"/>
                <a:ea typeface="MS PGothic"/>
                <a:cs typeface="Times New Roman"/>
              </a:rPr>
              <a:t>União Latino-americana de Tecnologia</a:t>
            </a:r>
            <a:endParaRPr lang="pt-BR" sz="1950">
              <a:solidFill>
                <a:srgbClr val="000000"/>
              </a:solidFill>
              <a:effectLst/>
              <a:latin typeface="Verdana"/>
              <a:ea typeface="MS PGothic"/>
              <a:cs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6</xdr:col>
      <xdr:colOff>809626</xdr:colOff>
      <xdr:row>1</xdr:row>
      <xdr:rowOff>142875</xdr:rowOff>
    </xdr:to>
    <xdr:grpSp>
      <xdr:nvGrpSpPr>
        <xdr:cNvPr id="2" name="Grupo 1"/>
        <xdr:cNvGrpSpPr/>
      </xdr:nvGrpSpPr>
      <xdr:grpSpPr>
        <a:xfrm>
          <a:off x="0" y="19050"/>
          <a:ext cx="6019801" cy="942975"/>
          <a:chOff x="2340211" y="266700"/>
          <a:chExt cx="6086475" cy="942975"/>
        </a:xfrm>
      </xdr:grpSpPr>
      <xdr:pic>
        <xdr:nvPicPr>
          <xdr:cNvPr id="3" name="Imagem 2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40211" y="266700"/>
            <a:ext cx="6086475" cy="94297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Text Box 15"/>
          <xdr:cNvSpPr txBox="1">
            <a:spLocks/>
          </xdr:cNvSpPr>
        </xdr:nvSpPr>
        <xdr:spPr>
          <a:xfrm>
            <a:off x="2597386" y="323850"/>
            <a:ext cx="4457700" cy="685800"/>
          </a:xfrm>
          <a:prstGeom prst="rect">
            <a:avLst/>
          </a:prstGeom>
          <a:noFill/>
          <a:ln>
            <a:noFill/>
          </a:ln>
          <a:effectLst/>
          <a:extLst>
            <a:ext uri="{C572A759-6A51-4108-AA02-DFA0A04FC94B}">
              <ma14:wrappingTextBoxFlag xmlns:lc="http://schemas.openxmlformats.org/drawingml/2006/lockedCanvas" xmlns="" xmlns:ma14="http://schemas.microsoft.com/office/mac/drawingml/2011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r="http://schemas.openxmlformats.org/officeDocument/2006/relationships" xmlns:o="urn:schemas-microsoft-com:office:office" xmlns:mc="http://schemas.openxmlformats.org/markup-compatibility/2006" xmlns:wpc="http://schemas.microsoft.com/office/word/2010/wordprocessingCanvas"/>
            </a:ext>
          </a:extLst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50000"/>
              </a:lnSpc>
              <a:spcBef>
                <a:spcPts val="600"/>
              </a:spcBef>
              <a:spcAft>
                <a:spcPts val="0"/>
              </a:spcAft>
            </a:pPr>
            <a:r>
              <a:rPr lang="pt-BR" sz="1950" b="1">
                <a:solidFill>
                  <a:srgbClr val="000000"/>
                </a:solidFill>
                <a:effectLst/>
                <a:latin typeface="Calibri"/>
                <a:ea typeface="MS PGothic"/>
                <a:cs typeface="Times New Roman"/>
              </a:rPr>
              <a:t>União Latino-americana de Tecnologia</a:t>
            </a:r>
            <a:endParaRPr lang="pt-BR" sz="1950">
              <a:solidFill>
                <a:srgbClr val="000000"/>
              </a:solidFill>
              <a:effectLst/>
              <a:latin typeface="Verdana"/>
              <a:ea typeface="MS PGothic"/>
              <a:cs typeface="Times New Roman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6</xdr:col>
      <xdr:colOff>809626</xdr:colOff>
      <xdr:row>1</xdr:row>
      <xdr:rowOff>142875</xdr:rowOff>
    </xdr:to>
    <xdr:grpSp>
      <xdr:nvGrpSpPr>
        <xdr:cNvPr id="2" name="Grupo 1"/>
        <xdr:cNvGrpSpPr/>
      </xdr:nvGrpSpPr>
      <xdr:grpSpPr>
        <a:xfrm>
          <a:off x="0" y="19050"/>
          <a:ext cx="6019801" cy="942975"/>
          <a:chOff x="2340211" y="266700"/>
          <a:chExt cx="6086475" cy="942975"/>
        </a:xfrm>
      </xdr:grpSpPr>
      <xdr:pic>
        <xdr:nvPicPr>
          <xdr:cNvPr id="3" name="Imagem 2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40211" y="266700"/>
            <a:ext cx="6086475" cy="94297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Text Box 15"/>
          <xdr:cNvSpPr txBox="1">
            <a:spLocks/>
          </xdr:cNvSpPr>
        </xdr:nvSpPr>
        <xdr:spPr>
          <a:xfrm>
            <a:off x="2597386" y="323850"/>
            <a:ext cx="4457700" cy="685800"/>
          </a:xfrm>
          <a:prstGeom prst="rect">
            <a:avLst/>
          </a:prstGeom>
          <a:noFill/>
          <a:ln>
            <a:noFill/>
          </a:ln>
          <a:effectLst/>
          <a:extLst>
            <a:ext uri="{C572A759-6A51-4108-AA02-DFA0A04FC94B}">
              <ma14:wrappingTextBoxFlag xmlns:lc="http://schemas.openxmlformats.org/drawingml/2006/lockedCanvas" xmlns="" xmlns:ma14="http://schemas.microsoft.com/office/mac/drawingml/2011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r="http://schemas.openxmlformats.org/officeDocument/2006/relationships" xmlns:o="urn:schemas-microsoft-com:office:office" xmlns:mc="http://schemas.openxmlformats.org/markup-compatibility/2006" xmlns:wpc="http://schemas.microsoft.com/office/word/2010/wordprocessingCanvas"/>
            </a:ext>
          </a:extLst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50000"/>
              </a:lnSpc>
              <a:spcBef>
                <a:spcPts val="600"/>
              </a:spcBef>
              <a:spcAft>
                <a:spcPts val="0"/>
              </a:spcAft>
            </a:pPr>
            <a:r>
              <a:rPr lang="pt-BR" sz="1950" b="1">
                <a:solidFill>
                  <a:srgbClr val="000000"/>
                </a:solidFill>
                <a:effectLst/>
                <a:latin typeface="Calibri"/>
                <a:ea typeface="MS PGothic"/>
                <a:cs typeface="Times New Roman"/>
              </a:rPr>
              <a:t>União Latino-americana de Tecnologia</a:t>
            </a:r>
            <a:endParaRPr lang="pt-BR" sz="1950">
              <a:solidFill>
                <a:srgbClr val="000000"/>
              </a:solidFill>
              <a:effectLst/>
              <a:latin typeface="Verdana"/>
              <a:ea typeface="MS PGothic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6</xdr:col>
      <xdr:colOff>809626</xdr:colOff>
      <xdr:row>1</xdr:row>
      <xdr:rowOff>142875</xdr:rowOff>
    </xdr:to>
    <xdr:grpSp>
      <xdr:nvGrpSpPr>
        <xdr:cNvPr id="2" name="Grupo 1"/>
        <xdr:cNvGrpSpPr/>
      </xdr:nvGrpSpPr>
      <xdr:grpSpPr>
        <a:xfrm>
          <a:off x="0" y="19050"/>
          <a:ext cx="6019801" cy="942975"/>
          <a:chOff x="2340211" y="266700"/>
          <a:chExt cx="6086475" cy="942975"/>
        </a:xfrm>
      </xdr:grpSpPr>
      <xdr:pic>
        <xdr:nvPicPr>
          <xdr:cNvPr id="3" name="Imagem 2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40211" y="266700"/>
            <a:ext cx="6086475" cy="94297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Text Box 15"/>
          <xdr:cNvSpPr txBox="1">
            <a:spLocks/>
          </xdr:cNvSpPr>
        </xdr:nvSpPr>
        <xdr:spPr>
          <a:xfrm>
            <a:off x="2597386" y="323850"/>
            <a:ext cx="4457700" cy="685800"/>
          </a:xfrm>
          <a:prstGeom prst="rect">
            <a:avLst/>
          </a:prstGeom>
          <a:noFill/>
          <a:ln>
            <a:noFill/>
          </a:ln>
          <a:effectLst/>
          <a:extLst>
            <a:ext uri="{C572A759-6A51-4108-AA02-DFA0A04FC94B}">
              <ma14:wrappingTextBoxFlag xmlns:lc="http://schemas.openxmlformats.org/drawingml/2006/lockedCanvas" xmlns="" xmlns:ma14="http://schemas.microsoft.com/office/mac/drawingml/2011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r="http://schemas.openxmlformats.org/officeDocument/2006/relationships" xmlns:o="urn:schemas-microsoft-com:office:office" xmlns:mc="http://schemas.openxmlformats.org/markup-compatibility/2006" xmlns:wpc="http://schemas.microsoft.com/office/word/2010/wordprocessingCanvas"/>
            </a:ext>
          </a:extLst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50000"/>
              </a:lnSpc>
              <a:spcBef>
                <a:spcPts val="600"/>
              </a:spcBef>
              <a:spcAft>
                <a:spcPts val="0"/>
              </a:spcAft>
            </a:pPr>
            <a:r>
              <a:rPr lang="pt-BR" sz="1950" b="1">
                <a:solidFill>
                  <a:srgbClr val="000000"/>
                </a:solidFill>
                <a:effectLst/>
                <a:latin typeface="Calibri"/>
                <a:ea typeface="MS PGothic"/>
                <a:cs typeface="Times New Roman"/>
              </a:rPr>
              <a:t>União Latino-americana de Tecnologia</a:t>
            </a:r>
            <a:endParaRPr lang="pt-BR" sz="1950">
              <a:solidFill>
                <a:srgbClr val="000000"/>
              </a:solidFill>
              <a:effectLst/>
              <a:latin typeface="Verdana"/>
              <a:ea typeface="MS PGothic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6</xdr:col>
      <xdr:colOff>809626</xdr:colOff>
      <xdr:row>1</xdr:row>
      <xdr:rowOff>142875</xdr:rowOff>
    </xdr:to>
    <xdr:grpSp>
      <xdr:nvGrpSpPr>
        <xdr:cNvPr id="2" name="Grupo 1"/>
        <xdr:cNvGrpSpPr/>
      </xdr:nvGrpSpPr>
      <xdr:grpSpPr>
        <a:xfrm>
          <a:off x="0" y="19050"/>
          <a:ext cx="6019801" cy="942975"/>
          <a:chOff x="2340211" y="266700"/>
          <a:chExt cx="6086475" cy="942975"/>
        </a:xfrm>
      </xdr:grpSpPr>
      <xdr:pic>
        <xdr:nvPicPr>
          <xdr:cNvPr id="3" name="Imagem 2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40211" y="266700"/>
            <a:ext cx="6086475" cy="94297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Text Box 15"/>
          <xdr:cNvSpPr txBox="1">
            <a:spLocks/>
          </xdr:cNvSpPr>
        </xdr:nvSpPr>
        <xdr:spPr>
          <a:xfrm>
            <a:off x="2597386" y="323850"/>
            <a:ext cx="4457700" cy="685800"/>
          </a:xfrm>
          <a:prstGeom prst="rect">
            <a:avLst/>
          </a:prstGeom>
          <a:noFill/>
          <a:ln>
            <a:noFill/>
          </a:ln>
          <a:effectLst/>
          <a:extLst>
            <a:ext uri="{C572A759-6A51-4108-AA02-DFA0A04FC94B}">
              <ma14:wrappingTextBoxFlag xmlns:lc="http://schemas.openxmlformats.org/drawingml/2006/lockedCanvas" xmlns="" xmlns:ma14="http://schemas.microsoft.com/office/mac/drawingml/2011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r="http://schemas.openxmlformats.org/officeDocument/2006/relationships" xmlns:o="urn:schemas-microsoft-com:office:office" xmlns:mc="http://schemas.openxmlformats.org/markup-compatibility/2006" xmlns:wpc="http://schemas.microsoft.com/office/word/2010/wordprocessingCanvas"/>
            </a:ext>
          </a:extLst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50000"/>
              </a:lnSpc>
              <a:spcBef>
                <a:spcPts val="600"/>
              </a:spcBef>
              <a:spcAft>
                <a:spcPts val="0"/>
              </a:spcAft>
            </a:pPr>
            <a:r>
              <a:rPr lang="pt-BR" sz="1950" b="1">
                <a:solidFill>
                  <a:srgbClr val="000000"/>
                </a:solidFill>
                <a:effectLst/>
                <a:latin typeface="Calibri"/>
                <a:ea typeface="MS PGothic"/>
                <a:cs typeface="Times New Roman"/>
              </a:rPr>
              <a:t>União Latino-americana de Tecnologia</a:t>
            </a:r>
            <a:endParaRPr lang="pt-BR" sz="1950">
              <a:solidFill>
                <a:srgbClr val="000000"/>
              </a:solidFill>
              <a:effectLst/>
              <a:latin typeface="Verdana"/>
              <a:ea typeface="MS PGothic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6</xdr:col>
      <xdr:colOff>809626</xdr:colOff>
      <xdr:row>1</xdr:row>
      <xdr:rowOff>142875</xdr:rowOff>
    </xdr:to>
    <xdr:grpSp>
      <xdr:nvGrpSpPr>
        <xdr:cNvPr id="2" name="Grupo 1"/>
        <xdr:cNvGrpSpPr/>
      </xdr:nvGrpSpPr>
      <xdr:grpSpPr>
        <a:xfrm>
          <a:off x="0" y="19050"/>
          <a:ext cx="6019801" cy="942975"/>
          <a:chOff x="2340211" y="266700"/>
          <a:chExt cx="6086475" cy="942975"/>
        </a:xfrm>
      </xdr:grpSpPr>
      <xdr:pic>
        <xdr:nvPicPr>
          <xdr:cNvPr id="3" name="Imagem 2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40211" y="266700"/>
            <a:ext cx="6086475" cy="94297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Text Box 15"/>
          <xdr:cNvSpPr txBox="1">
            <a:spLocks/>
          </xdr:cNvSpPr>
        </xdr:nvSpPr>
        <xdr:spPr>
          <a:xfrm>
            <a:off x="2597386" y="323850"/>
            <a:ext cx="4457700" cy="685800"/>
          </a:xfrm>
          <a:prstGeom prst="rect">
            <a:avLst/>
          </a:prstGeom>
          <a:noFill/>
          <a:ln>
            <a:noFill/>
          </a:ln>
          <a:effectLst/>
          <a:extLst>
            <a:ext uri="{C572A759-6A51-4108-AA02-DFA0A04FC94B}">
              <ma14:wrappingTextBoxFlag xmlns:lc="http://schemas.openxmlformats.org/drawingml/2006/lockedCanvas" xmlns="" xmlns:ma14="http://schemas.microsoft.com/office/mac/drawingml/2011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r="http://schemas.openxmlformats.org/officeDocument/2006/relationships" xmlns:o="urn:schemas-microsoft-com:office:office" xmlns:mc="http://schemas.openxmlformats.org/markup-compatibility/2006" xmlns:wpc="http://schemas.microsoft.com/office/word/2010/wordprocessingCanvas"/>
            </a:ext>
          </a:extLst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50000"/>
              </a:lnSpc>
              <a:spcBef>
                <a:spcPts val="600"/>
              </a:spcBef>
              <a:spcAft>
                <a:spcPts val="0"/>
              </a:spcAft>
            </a:pPr>
            <a:r>
              <a:rPr lang="pt-BR" sz="1950" b="1">
                <a:solidFill>
                  <a:srgbClr val="000000"/>
                </a:solidFill>
                <a:effectLst/>
                <a:latin typeface="Calibri"/>
                <a:ea typeface="MS PGothic"/>
                <a:cs typeface="Times New Roman"/>
              </a:rPr>
              <a:t>União Latino-americana de Tecnologia</a:t>
            </a:r>
            <a:endParaRPr lang="pt-BR" sz="1950">
              <a:solidFill>
                <a:srgbClr val="000000"/>
              </a:solidFill>
              <a:effectLst/>
              <a:latin typeface="Verdana"/>
              <a:ea typeface="MS PGothic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6</xdr:col>
      <xdr:colOff>809626</xdr:colOff>
      <xdr:row>1</xdr:row>
      <xdr:rowOff>142875</xdr:rowOff>
    </xdr:to>
    <xdr:grpSp>
      <xdr:nvGrpSpPr>
        <xdr:cNvPr id="2" name="Grupo 1"/>
        <xdr:cNvGrpSpPr/>
      </xdr:nvGrpSpPr>
      <xdr:grpSpPr>
        <a:xfrm>
          <a:off x="0" y="19050"/>
          <a:ext cx="6019801" cy="942975"/>
          <a:chOff x="2340211" y="266700"/>
          <a:chExt cx="6086475" cy="942975"/>
        </a:xfrm>
      </xdr:grpSpPr>
      <xdr:pic>
        <xdr:nvPicPr>
          <xdr:cNvPr id="3" name="Imagem 2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40211" y="266700"/>
            <a:ext cx="6086475" cy="94297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Text Box 15"/>
          <xdr:cNvSpPr txBox="1">
            <a:spLocks/>
          </xdr:cNvSpPr>
        </xdr:nvSpPr>
        <xdr:spPr>
          <a:xfrm>
            <a:off x="2597386" y="323850"/>
            <a:ext cx="4457700" cy="685800"/>
          </a:xfrm>
          <a:prstGeom prst="rect">
            <a:avLst/>
          </a:prstGeom>
          <a:noFill/>
          <a:ln>
            <a:noFill/>
          </a:ln>
          <a:effectLst/>
          <a:extLst>
            <a:ext uri="{C572A759-6A51-4108-AA02-DFA0A04FC94B}">
              <ma14:wrappingTextBoxFlag xmlns:lc="http://schemas.openxmlformats.org/drawingml/2006/lockedCanvas" xmlns="" xmlns:ma14="http://schemas.microsoft.com/office/mac/drawingml/2011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r="http://schemas.openxmlformats.org/officeDocument/2006/relationships" xmlns:o="urn:schemas-microsoft-com:office:office" xmlns:mc="http://schemas.openxmlformats.org/markup-compatibility/2006" xmlns:wpc="http://schemas.microsoft.com/office/word/2010/wordprocessingCanvas"/>
            </a:ext>
          </a:extLst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50000"/>
              </a:lnSpc>
              <a:spcBef>
                <a:spcPts val="600"/>
              </a:spcBef>
              <a:spcAft>
                <a:spcPts val="0"/>
              </a:spcAft>
            </a:pPr>
            <a:r>
              <a:rPr lang="pt-BR" sz="1950" b="1">
                <a:solidFill>
                  <a:srgbClr val="000000"/>
                </a:solidFill>
                <a:effectLst/>
                <a:latin typeface="Calibri"/>
                <a:ea typeface="MS PGothic"/>
                <a:cs typeface="Times New Roman"/>
              </a:rPr>
              <a:t>União Latino-americana de Tecnologia</a:t>
            </a:r>
            <a:endParaRPr lang="pt-BR" sz="1950">
              <a:solidFill>
                <a:srgbClr val="000000"/>
              </a:solidFill>
              <a:effectLst/>
              <a:latin typeface="Verdana"/>
              <a:ea typeface="MS PGothic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6</xdr:col>
      <xdr:colOff>809626</xdr:colOff>
      <xdr:row>1</xdr:row>
      <xdr:rowOff>142875</xdr:rowOff>
    </xdr:to>
    <xdr:grpSp>
      <xdr:nvGrpSpPr>
        <xdr:cNvPr id="2" name="Grupo 1"/>
        <xdr:cNvGrpSpPr/>
      </xdr:nvGrpSpPr>
      <xdr:grpSpPr>
        <a:xfrm>
          <a:off x="0" y="19050"/>
          <a:ext cx="6019801" cy="942975"/>
          <a:chOff x="2340211" y="266700"/>
          <a:chExt cx="6086475" cy="942975"/>
        </a:xfrm>
      </xdr:grpSpPr>
      <xdr:pic>
        <xdr:nvPicPr>
          <xdr:cNvPr id="3" name="Imagem 2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40211" y="266700"/>
            <a:ext cx="6086475" cy="94297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Text Box 15"/>
          <xdr:cNvSpPr txBox="1">
            <a:spLocks/>
          </xdr:cNvSpPr>
        </xdr:nvSpPr>
        <xdr:spPr>
          <a:xfrm>
            <a:off x="2597386" y="323850"/>
            <a:ext cx="4457700" cy="685800"/>
          </a:xfrm>
          <a:prstGeom prst="rect">
            <a:avLst/>
          </a:prstGeom>
          <a:noFill/>
          <a:ln>
            <a:noFill/>
          </a:ln>
          <a:effectLst/>
          <a:extLst>
            <a:ext uri="{C572A759-6A51-4108-AA02-DFA0A04FC94B}">
              <ma14:wrappingTextBoxFlag xmlns:lc="http://schemas.openxmlformats.org/drawingml/2006/lockedCanvas" xmlns="" xmlns:ma14="http://schemas.microsoft.com/office/mac/drawingml/2011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r="http://schemas.openxmlformats.org/officeDocument/2006/relationships" xmlns:o="urn:schemas-microsoft-com:office:office" xmlns:mc="http://schemas.openxmlformats.org/markup-compatibility/2006" xmlns:wpc="http://schemas.microsoft.com/office/word/2010/wordprocessingCanvas"/>
            </a:ext>
          </a:extLst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50000"/>
              </a:lnSpc>
              <a:spcBef>
                <a:spcPts val="600"/>
              </a:spcBef>
              <a:spcAft>
                <a:spcPts val="0"/>
              </a:spcAft>
            </a:pPr>
            <a:r>
              <a:rPr lang="pt-BR" sz="1950" b="1">
                <a:solidFill>
                  <a:srgbClr val="000000"/>
                </a:solidFill>
                <a:effectLst/>
                <a:latin typeface="Calibri"/>
                <a:ea typeface="MS PGothic"/>
                <a:cs typeface="Times New Roman"/>
              </a:rPr>
              <a:t>União Latino-americana de Tecnologia</a:t>
            </a:r>
            <a:endParaRPr lang="pt-BR" sz="1950">
              <a:solidFill>
                <a:srgbClr val="000000"/>
              </a:solidFill>
              <a:effectLst/>
              <a:latin typeface="Verdana"/>
              <a:ea typeface="MS PGothic"/>
              <a:cs typeface="Times New Roman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6</xdr:col>
      <xdr:colOff>809626</xdr:colOff>
      <xdr:row>1</xdr:row>
      <xdr:rowOff>142875</xdr:rowOff>
    </xdr:to>
    <xdr:grpSp>
      <xdr:nvGrpSpPr>
        <xdr:cNvPr id="2" name="Grupo 1"/>
        <xdr:cNvGrpSpPr/>
      </xdr:nvGrpSpPr>
      <xdr:grpSpPr>
        <a:xfrm>
          <a:off x="0" y="19050"/>
          <a:ext cx="6019801" cy="942975"/>
          <a:chOff x="2340211" y="266700"/>
          <a:chExt cx="6086475" cy="942975"/>
        </a:xfrm>
      </xdr:grpSpPr>
      <xdr:pic>
        <xdr:nvPicPr>
          <xdr:cNvPr id="3" name="Imagem 2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40211" y="266700"/>
            <a:ext cx="6086475" cy="94297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Text Box 15"/>
          <xdr:cNvSpPr txBox="1">
            <a:spLocks/>
          </xdr:cNvSpPr>
        </xdr:nvSpPr>
        <xdr:spPr>
          <a:xfrm>
            <a:off x="2597386" y="323850"/>
            <a:ext cx="4457700" cy="685800"/>
          </a:xfrm>
          <a:prstGeom prst="rect">
            <a:avLst/>
          </a:prstGeom>
          <a:noFill/>
          <a:ln>
            <a:noFill/>
          </a:ln>
          <a:effectLst/>
          <a:extLst>
            <a:ext uri="{C572A759-6A51-4108-AA02-DFA0A04FC94B}">
              <ma14:wrappingTextBoxFlag xmlns:lc="http://schemas.openxmlformats.org/drawingml/2006/lockedCanvas" xmlns="" xmlns:ma14="http://schemas.microsoft.com/office/mac/drawingml/2011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r="http://schemas.openxmlformats.org/officeDocument/2006/relationships" xmlns:o="urn:schemas-microsoft-com:office:office" xmlns:mc="http://schemas.openxmlformats.org/markup-compatibility/2006" xmlns:wpc="http://schemas.microsoft.com/office/word/2010/wordprocessingCanvas"/>
            </a:ext>
          </a:extLst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50000"/>
              </a:lnSpc>
              <a:spcBef>
                <a:spcPts val="600"/>
              </a:spcBef>
              <a:spcAft>
                <a:spcPts val="0"/>
              </a:spcAft>
            </a:pPr>
            <a:r>
              <a:rPr lang="pt-BR" sz="1950" b="1">
                <a:solidFill>
                  <a:srgbClr val="000000"/>
                </a:solidFill>
                <a:effectLst/>
                <a:latin typeface="Calibri"/>
                <a:ea typeface="MS PGothic"/>
                <a:cs typeface="Times New Roman"/>
              </a:rPr>
              <a:t>União Latino-americana de Tecnologia</a:t>
            </a:r>
            <a:endParaRPr lang="pt-BR" sz="1950">
              <a:solidFill>
                <a:srgbClr val="000000"/>
              </a:solidFill>
              <a:effectLst/>
              <a:latin typeface="Verdana"/>
              <a:ea typeface="MS PGothic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tabSelected="1" zoomScaleNormal="100" workbookViewId="0">
      <selection activeCell="C4" sqref="C4:G4"/>
    </sheetView>
  </sheetViews>
  <sheetFormatPr defaultRowHeight="15" x14ac:dyDescent="0.25"/>
  <cols>
    <col min="1" max="1" width="11.85546875" customWidth="1"/>
    <col min="2" max="2" width="12.85546875" style="2" customWidth="1"/>
    <col min="3" max="5" width="13.5703125" customWidth="1"/>
    <col min="6" max="6" width="12.7109375" customWidth="1"/>
    <col min="7" max="7" width="13" customWidth="1"/>
    <col min="8" max="8" width="0.7109375" customWidth="1"/>
    <col min="10" max="11" width="0" hidden="1" customWidth="1"/>
  </cols>
  <sheetData>
    <row r="1" spans="1:11" ht="64.5" customHeight="1" x14ac:dyDescent="0.25"/>
    <row r="3" spans="1:11" ht="12" customHeight="1" x14ac:dyDescent="0.25">
      <c r="C3" s="30" t="s">
        <v>19</v>
      </c>
      <c r="D3" s="30"/>
      <c r="E3" s="30"/>
      <c r="F3" s="30"/>
      <c r="G3" s="30"/>
    </row>
    <row r="4" spans="1:11" ht="15.75" thickBot="1" x14ac:dyDescent="0.3">
      <c r="A4" s="22" t="s">
        <v>14</v>
      </c>
      <c r="B4" s="23"/>
      <c r="C4" s="24" t="s">
        <v>16</v>
      </c>
      <c r="D4" s="24"/>
      <c r="E4" s="24"/>
      <c r="F4" s="24"/>
      <c r="G4" s="25"/>
      <c r="J4">
        <v>1</v>
      </c>
      <c r="K4" t="s">
        <v>0</v>
      </c>
    </row>
    <row r="5" spans="1:11" x14ac:dyDescent="0.25">
      <c r="A5" s="26" t="s">
        <v>20</v>
      </c>
      <c r="B5" s="27"/>
      <c r="C5" s="28">
        <v>40770</v>
      </c>
      <c r="D5" s="28"/>
      <c r="E5" s="28"/>
      <c r="F5" s="28"/>
      <c r="G5" s="29"/>
      <c r="J5">
        <v>2</v>
      </c>
      <c r="K5" t="s">
        <v>2</v>
      </c>
    </row>
    <row r="6" spans="1:11" x14ac:dyDescent="0.25">
      <c r="J6">
        <v>3</v>
      </c>
      <c r="K6" t="s">
        <v>3</v>
      </c>
    </row>
    <row r="7" spans="1:11" s="3" customFormat="1" ht="38.25" customHeight="1" x14ac:dyDescent="0.25">
      <c r="A7" s="17" t="s">
        <v>12</v>
      </c>
      <c r="B7" s="17" t="s">
        <v>13</v>
      </c>
      <c r="C7" s="17" t="s">
        <v>7</v>
      </c>
      <c r="D7" s="17" t="s">
        <v>8</v>
      </c>
      <c r="E7" s="17" t="s">
        <v>9</v>
      </c>
      <c r="F7" s="17" t="s">
        <v>10</v>
      </c>
      <c r="G7" s="17" t="s">
        <v>11</v>
      </c>
      <c r="J7">
        <v>4</v>
      </c>
      <c r="K7" t="s">
        <v>4</v>
      </c>
    </row>
    <row r="8" spans="1:11" x14ac:dyDescent="0.25">
      <c r="A8" s="6">
        <f>C5</f>
        <v>40770</v>
      </c>
      <c r="B8" s="7" t="str">
        <f t="shared" ref="B8:B38" si="0">VLOOKUP(WEEKDAY(A8),$J$4:$K$10,2,FALSE)</f>
        <v>Segunda</v>
      </c>
      <c r="C8" s="19"/>
      <c r="D8" s="19"/>
      <c r="E8" s="19"/>
      <c r="F8" s="19"/>
      <c r="G8" s="10">
        <f>SUM(C8:F8)</f>
        <v>0</v>
      </c>
      <c r="J8">
        <v>5</v>
      </c>
      <c r="K8" t="s">
        <v>5</v>
      </c>
    </row>
    <row r="9" spans="1:11" x14ac:dyDescent="0.25">
      <c r="A9" s="4">
        <f>A8+1</f>
        <v>40771</v>
      </c>
      <c r="B9" s="8" t="str">
        <f t="shared" si="0"/>
        <v>Terça</v>
      </c>
      <c r="C9" s="20"/>
      <c r="D9" s="20"/>
      <c r="E9" s="20"/>
      <c r="F9" s="20"/>
      <c r="G9" s="11">
        <f>SUM(C9:F9)</f>
        <v>0</v>
      </c>
      <c r="J9">
        <v>6</v>
      </c>
      <c r="K9" t="s">
        <v>6</v>
      </c>
    </row>
    <row r="10" spans="1:11" x14ac:dyDescent="0.25">
      <c r="A10" s="4">
        <f t="shared" ref="A10:A38" si="1">A9+1</f>
        <v>40772</v>
      </c>
      <c r="B10" s="8" t="str">
        <f t="shared" si="0"/>
        <v>Quarta</v>
      </c>
      <c r="C10" s="20"/>
      <c r="D10" s="20"/>
      <c r="E10" s="20"/>
      <c r="F10" s="20"/>
      <c r="G10" s="11">
        <f t="shared" ref="G10:G37" si="2">SUM(C10:F10)</f>
        <v>0</v>
      </c>
      <c r="J10">
        <v>7</v>
      </c>
      <c r="K10" t="s">
        <v>1</v>
      </c>
    </row>
    <row r="11" spans="1:11" x14ac:dyDescent="0.25">
      <c r="A11" s="4">
        <f t="shared" si="1"/>
        <v>40773</v>
      </c>
      <c r="B11" s="8" t="str">
        <f t="shared" si="0"/>
        <v>Quinta</v>
      </c>
      <c r="C11" s="20"/>
      <c r="D11" s="20"/>
      <c r="E11" s="20"/>
      <c r="F11" s="20"/>
      <c r="G11" s="11">
        <f t="shared" si="2"/>
        <v>0</v>
      </c>
    </row>
    <row r="12" spans="1:11" x14ac:dyDescent="0.25">
      <c r="A12" s="4">
        <f t="shared" si="1"/>
        <v>40774</v>
      </c>
      <c r="B12" s="8" t="str">
        <f t="shared" si="0"/>
        <v>Sexta</v>
      </c>
      <c r="C12" s="20"/>
      <c r="D12" s="20"/>
      <c r="E12" s="20"/>
      <c r="F12" s="20"/>
      <c r="G12" s="11">
        <f t="shared" si="2"/>
        <v>0</v>
      </c>
    </row>
    <row r="13" spans="1:11" x14ac:dyDescent="0.25">
      <c r="A13" s="4">
        <f t="shared" si="1"/>
        <v>40775</v>
      </c>
      <c r="B13" s="8" t="str">
        <f t="shared" si="0"/>
        <v>Sábado</v>
      </c>
      <c r="C13" s="20"/>
      <c r="D13" s="20"/>
      <c r="E13" s="20"/>
      <c r="F13" s="20"/>
      <c r="G13" s="11">
        <f t="shared" si="2"/>
        <v>0</v>
      </c>
    </row>
    <row r="14" spans="1:11" x14ac:dyDescent="0.25">
      <c r="A14" s="4">
        <f t="shared" si="1"/>
        <v>40776</v>
      </c>
      <c r="B14" s="8" t="str">
        <f t="shared" si="0"/>
        <v>Domingo</v>
      </c>
      <c r="C14" s="20"/>
      <c r="D14" s="20"/>
      <c r="E14" s="20"/>
      <c r="F14" s="20"/>
      <c r="G14" s="11">
        <f t="shared" si="2"/>
        <v>0</v>
      </c>
    </row>
    <row r="15" spans="1:11" x14ac:dyDescent="0.25">
      <c r="A15" s="4">
        <f t="shared" si="1"/>
        <v>40777</v>
      </c>
      <c r="B15" s="8" t="str">
        <f t="shared" si="0"/>
        <v>Segunda</v>
      </c>
      <c r="C15" s="20"/>
      <c r="D15" s="20"/>
      <c r="E15" s="20"/>
      <c r="F15" s="20"/>
      <c r="G15" s="11">
        <f t="shared" si="2"/>
        <v>0</v>
      </c>
    </row>
    <row r="16" spans="1:11" x14ac:dyDescent="0.25">
      <c r="A16" s="4">
        <f t="shared" si="1"/>
        <v>40778</v>
      </c>
      <c r="B16" s="8" t="str">
        <f t="shared" si="0"/>
        <v>Terça</v>
      </c>
      <c r="C16" s="20"/>
      <c r="D16" s="20"/>
      <c r="E16" s="20"/>
      <c r="F16" s="20"/>
      <c r="G16" s="11">
        <f t="shared" si="2"/>
        <v>0</v>
      </c>
    </row>
    <row r="17" spans="1:7" x14ac:dyDescent="0.25">
      <c r="A17" s="4">
        <f t="shared" si="1"/>
        <v>40779</v>
      </c>
      <c r="B17" s="8" t="str">
        <f t="shared" si="0"/>
        <v>Quarta</v>
      </c>
      <c r="C17" s="20"/>
      <c r="D17" s="20"/>
      <c r="E17" s="20"/>
      <c r="F17" s="20"/>
      <c r="G17" s="11">
        <f t="shared" si="2"/>
        <v>0</v>
      </c>
    </row>
    <row r="18" spans="1:7" x14ac:dyDescent="0.25">
      <c r="A18" s="4">
        <f t="shared" si="1"/>
        <v>40780</v>
      </c>
      <c r="B18" s="8" t="str">
        <f t="shared" si="0"/>
        <v>Quinta</v>
      </c>
      <c r="C18" s="20"/>
      <c r="D18" s="20"/>
      <c r="E18" s="20"/>
      <c r="F18" s="20"/>
      <c r="G18" s="11">
        <f t="shared" si="2"/>
        <v>0</v>
      </c>
    </row>
    <row r="19" spans="1:7" x14ac:dyDescent="0.25">
      <c r="A19" s="4">
        <f t="shared" si="1"/>
        <v>40781</v>
      </c>
      <c r="B19" s="8" t="str">
        <f t="shared" si="0"/>
        <v>Sexta</v>
      </c>
      <c r="C19" s="20"/>
      <c r="D19" s="20"/>
      <c r="E19" s="20"/>
      <c r="F19" s="20"/>
      <c r="G19" s="11">
        <f t="shared" si="2"/>
        <v>0</v>
      </c>
    </row>
    <row r="20" spans="1:7" x14ac:dyDescent="0.25">
      <c r="A20" s="4">
        <f t="shared" si="1"/>
        <v>40782</v>
      </c>
      <c r="B20" s="8" t="str">
        <f t="shared" si="0"/>
        <v>Sábado</v>
      </c>
      <c r="C20" s="20"/>
      <c r="D20" s="20"/>
      <c r="E20" s="20"/>
      <c r="F20" s="20"/>
      <c r="G20" s="11">
        <f t="shared" si="2"/>
        <v>0</v>
      </c>
    </row>
    <row r="21" spans="1:7" x14ac:dyDescent="0.25">
      <c r="A21" s="4">
        <f t="shared" si="1"/>
        <v>40783</v>
      </c>
      <c r="B21" s="8" t="str">
        <f t="shared" si="0"/>
        <v>Domingo</v>
      </c>
      <c r="C21" s="20"/>
      <c r="D21" s="20"/>
      <c r="E21" s="20"/>
      <c r="F21" s="20"/>
      <c r="G21" s="11">
        <f t="shared" si="2"/>
        <v>0</v>
      </c>
    </row>
    <row r="22" spans="1:7" x14ac:dyDescent="0.25">
      <c r="A22" s="4">
        <f>A21+1</f>
        <v>40784</v>
      </c>
      <c r="B22" s="8" t="str">
        <f t="shared" si="0"/>
        <v>Segunda</v>
      </c>
      <c r="C22" s="20"/>
      <c r="D22" s="20"/>
      <c r="E22" s="20"/>
      <c r="F22" s="20"/>
      <c r="G22" s="11">
        <f t="shared" si="2"/>
        <v>0</v>
      </c>
    </row>
    <row r="23" spans="1:7" x14ac:dyDescent="0.25">
      <c r="A23" s="4">
        <f t="shared" si="1"/>
        <v>40785</v>
      </c>
      <c r="B23" s="8" t="str">
        <f t="shared" si="0"/>
        <v>Terça</v>
      </c>
      <c r="C23" s="20"/>
      <c r="D23" s="20"/>
      <c r="E23" s="20"/>
      <c r="F23" s="20"/>
      <c r="G23" s="11">
        <f t="shared" si="2"/>
        <v>0</v>
      </c>
    </row>
    <row r="24" spans="1:7" x14ac:dyDescent="0.25">
      <c r="A24" s="4">
        <f t="shared" si="1"/>
        <v>40786</v>
      </c>
      <c r="B24" s="8" t="str">
        <f t="shared" si="0"/>
        <v>Quarta</v>
      </c>
      <c r="C24" s="20"/>
      <c r="D24" s="20"/>
      <c r="E24" s="20"/>
      <c r="F24" s="20"/>
      <c r="G24" s="11">
        <f t="shared" si="2"/>
        <v>0</v>
      </c>
    </row>
    <row r="25" spans="1:7" x14ac:dyDescent="0.25">
      <c r="A25" s="4">
        <f t="shared" si="1"/>
        <v>40787</v>
      </c>
      <c r="B25" s="8" t="str">
        <f t="shared" si="0"/>
        <v>Quinta</v>
      </c>
      <c r="C25" s="20"/>
      <c r="D25" s="20"/>
      <c r="E25" s="20"/>
      <c r="F25" s="20"/>
      <c r="G25" s="11">
        <f t="shared" si="2"/>
        <v>0</v>
      </c>
    </row>
    <row r="26" spans="1:7" x14ac:dyDescent="0.25">
      <c r="A26" s="4">
        <f t="shared" si="1"/>
        <v>40788</v>
      </c>
      <c r="B26" s="8" t="str">
        <f t="shared" si="0"/>
        <v>Sexta</v>
      </c>
      <c r="C26" s="20"/>
      <c r="D26" s="20"/>
      <c r="E26" s="20"/>
      <c r="F26" s="20"/>
      <c r="G26" s="11">
        <f t="shared" si="2"/>
        <v>0</v>
      </c>
    </row>
    <row r="27" spans="1:7" x14ac:dyDescent="0.25">
      <c r="A27" s="4">
        <f t="shared" si="1"/>
        <v>40789</v>
      </c>
      <c r="B27" s="8" t="str">
        <f t="shared" si="0"/>
        <v>Sábado</v>
      </c>
      <c r="C27" s="20"/>
      <c r="D27" s="20"/>
      <c r="E27" s="20"/>
      <c r="F27" s="20"/>
      <c r="G27" s="11">
        <f t="shared" si="2"/>
        <v>0</v>
      </c>
    </row>
    <row r="28" spans="1:7" x14ac:dyDescent="0.25">
      <c r="A28" s="4">
        <f t="shared" si="1"/>
        <v>40790</v>
      </c>
      <c r="B28" s="8" t="str">
        <f t="shared" si="0"/>
        <v>Domingo</v>
      </c>
      <c r="C28" s="20"/>
      <c r="D28" s="20"/>
      <c r="E28" s="20"/>
      <c r="F28" s="20"/>
      <c r="G28" s="11">
        <f t="shared" si="2"/>
        <v>0</v>
      </c>
    </row>
    <row r="29" spans="1:7" x14ac:dyDescent="0.25">
      <c r="A29" s="4">
        <f t="shared" si="1"/>
        <v>40791</v>
      </c>
      <c r="B29" s="8" t="str">
        <f t="shared" si="0"/>
        <v>Segunda</v>
      </c>
      <c r="C29" s="20"/>
      <c r="D29" s="20"/>
      <c r="E29" s="20"/>
      <c r="F29" s="20"/>
      <c r="G29" s="11">
        <f t="shared" si="2"/>
        <v>0</v>
      </c>
    </row>
    <row r="30" spans="1:7" x14ac:dyDescent="0.25">
      <c r="A30" s="4">
        <f t="shared" si="1"/>
        <v>40792</v>
      </c>
      <c r="B30" s="8" t="str">
        <f t="shared" si="0"/>
        <v>Terça</v>
      </c>
      <c r="C30" s="20"/>
      <c r="D30" s="20"/>
      <c r="E30" s="20"/>
      <c r="F30" s="20"/>
      <c r="G30" s="11">
        <f t="shared" si="2"/>
        <v>0</v>
      </c>
    </row>
    <row r="31" spans="1:7" x14ac:dyDescent="0.25">
      <c r="A31" s="4">
        <f t="shared" si="1"/>
        <v>40793</v>
      </c>
      <c r="B31" s="8" t="str">
        <f t="shared" si="0"/>
        <v>Quarta</v>
      </c>
      <c r="C31" s="20"/>
      <c r="D31" s="20"/>
      <c r="E31" s="20"/>
      <c r="F31" s="20"/>
      <c r="G31" s="11">
        <f t="shared" si="2"/>
        <v>0</v>
      </c>
    </row>
    <row r="32" spans="1:7" x14ac:dyDescent="0.25">
      <c r="A32" s="4">
        <f>A31+1</f>
        <v>40794</v>
      </c>
      <c r="B32" s="8" t="str">
        <f t="shared" si="0"/>
        <v>Quinta</v>
      </c>
      <c r="C32" s="20"/>
      <c r="D32" s="20"/>
      <c r="E32" s="20"/>
      <c r="F32" s="20"/>
      <c r="G32" s="11">
        <f t="shared" si="2"/>
        <v>0</v>
      </c>
    </row>
    <row r="33" spans="1:7" x14ac:dyDescent="0.25">
      <c r="A33" s="4">
        <f t="shared" si="1"/>
        <v>40795</v>
      </c>
      <c r="B33" s="8" t="str">
        <f t="shared" si="0"/>
        <v>Sexta</v>
      </c>
      <c r="C33" s="20"/>
      <c r="D33" s="20"/>
      <c r="E33" s="20"/>
      <c r="F33" s="20"/>
      <c r="G33" s="11">
        <f t="shared" si="2"/>
        <v>0</v>
      </c>
    </row>
    <row r="34" spans="1:7" x14ac:dyDescent="0.25">
      <c r="A34" s="4">
        <f t="shared" si="1"/>
        <v>40796</v>
      </c>
      <c r="B34" s="8" t="str">
        <f t="shared" si="0"/>
        <v>Sábado</v>
      </c>
      <c r="C34" s="20"/>
      <c r="D34" s="20"/>
      <c r="E34" s="20"/>
      <c r="F34" s="20"/>
      <c r="G34" s="11">
        <f t="shared" si="2"/>
        <v>0</v>
      </c>
    </row>
    <row r="35" spans="1:7" x14ac:dyDescent="0.25">
      <c r="A35" s="4">
        <f t="shared" si="1"/>
        <v>40797</v>
      </c>
      <c r="B35" s="8" t="str">
        <f t="shared" si="0"/>
        <v>Domingo</v>
      </c>
      <c r="C35" s="20"/>
      <c r="D35" s="20"/>
      <c r="E35" s="20"/>
      <c r="F35" s="20"/>
      <c r="G35" s="11">
        <f t="shared" si="2"/>
        <v>0</v>
      </c>
    </row>
    <row r="36" spans="1:7" x14ac:dyDescent="0.25">
      <c r="A36" s="4">
        <f t="shared" si="1"/>
        <v>40798</v>
      </c>
      <c r="B36" s="8" t="str">
        <f t="shared" si="0"/>
        <v>Segunda</v>
      </c>
      <c r="C36" s="20"/>
      <c r="D36" s="20"/>
      <c r="E36" s="20"/>
      <c r="F36" s="20"/>
      <c r="G36" s="11">
        <f t="shared" si="2"/>
        <v>0</v>
      </c>
    </row>
    <row r="37" spans="1:7" x14ac:dyDescent="0.25">
      <c r="A37" s="4">
        <f t="shared" si="1"/>
        <v>40799</v>
      </c>
      <c r="B37" s="8" t="str">
        <f t="shared" si="0"/>
        <v>Terça</v>
      </c>
      <c r="C37" s="20"/>
      <c r="D37" s="20"/>
      <c r="E37" s="20"/>
      <c r="F37" s="20"/>
      <c r="G37" s="11">
        <f t="shared" si="2"/>
        <v>0</v>
      </c>
    </row>
    <row r="38" spans="1:7" x14ac:dyDescent="0.25">
      <c r="A38" s="5">
        <f t="shared" si="1"/>
        <v>40800</v>
      </c>
      <c r="B38" s="9" t="str">
        <f t="shared" si="0"/>
        <v>Quarta</v>
      </c>
      <c r="C38" s="21"/>
      <c r="D38" s="21"/>
      <c r="E38" s="21"/>
      <c r="F38" s="21"/>
      <c r="G38" s="12">
        <f>SUM(C38:F38)</f>
        <v>0</v>
      </c>
    </row>
    <row r="39" spans="1:7" x14ac:dyDescent="0.25">
      <c r="A39" s="14" t="s">
        <v>15</v>
      </c>
      <c r="B39" s="15"/>
      <c r="C39" s="16">
        <f t="shared" ref="C39:F39" si="3">SUM(C8:C38)</f>
        <v>0</v>
      </c>
      <c r="D39" s="16">
        <f t="shared" si="3"/>
        <v>0</v>
      </c>
      <c r="E39" s="16">
        <f t="shared" si="3"/>
        <v>0</v>
      </c>
      <c r="F39" s="16">
        <f t="shared" si="3"/>
        <v>0</v>
      </c>
      <c r="G39" s="16">
        <f>SUM(G8:G38)</f>
        <v>0</v>
      </c>
    </row>
    <row r="40" spans="1:7" x14ac:dyDescent="0.25">
      <c r="A40" s="1"/>
    </row>
    <row r="41" spans="1:7" x14ac:dyDescent="0.25">
      <c r="A41" s="13" t="s">
        <v>17</v>
      </c>
    </row>
    <row r="43" spans="1:7" x14ac:dyDescent="0.25">
      <c r="A43" s="18" t="s">
        <v>18</v>
      </c>
    </row>
  </sheetData>
  <sheetProtection sheet="1" objects="1" scenarios="1"/>
  <mergeCells count="5">
    <mergeCell ref="A4:B4"/>
    <mergeCell ref="C4:G4"/>
    <mergeCell ref="A5:B5"/>
    <mergeCell ref="C5:G5"/>
    <mergeCell ref="C3:G3"/>
  </mergeCells>
  <dataValidations count="2">
    <dataValidation allowBlank="1" showInputMessage="1" showErrorMessage="1" promptTitle="Nome da Disciplina" prompt="_x000a_Digite o nome da disciplina neste campo para você controlar seus horários de estudo." sqref="C4:G4"/>
    <dataValidation type="date" allowBlank="1" showInputMessage="1" showErrorMessage="1" promptTitle="Data de Início da Aula" prompt="_x000a_Digite a data de início da aula da disciplina acima, conforme calendário acadêmico, para preencher toda a tabela. Desta forma você poderá controlar seus horários de estudos." sqref="C5:G5">
      <formula1>40544</formula1>
      <formula2>44196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workbookViewId="0">
      <selection activeCell="L1" sqref="L1"/>
    </sheetView>
  </sheetViews>
  <sheetFormatPr defaultRowHeight="15" x14ac:dyDescent="0.25"/>
  <cols>
    <col min="1" max="1" width="11.85546875" customWidth="1"/>
    <col min="2" max="2" width="12.85546875" style="2" customWidth="1"/>
    <col min="3" max="5" width="13.5703125" customWidth="1"/>
    <col min="6" max="6" width="12.7109375" customWidth="1"/>
    <col min="7" max="7" width="13" customWidth="1"/>
    <col min="8" max="8" width="0.7109375" customWidth="1"/>
    <col min="10" max="11" width="0" hidden="1" customWidth="1"/>
  </cols>
  <sheetData>
    <row r="1" spans="1:11" ht="64.5" customHeight="1" x14ac:dyDescent="0.25"/>
    <row r="3" spans="1:11" ht="12" customHeight="1" x14ac:dyDescent="0.25">
      <c r="C3" s="30" t="s">
        <v>19</v>
      </c>
      <c r="D3" s="30"/>
      <c r="E3" s="30"/>
      <c r="F3" s="30"/>
      <c r="G3" s="30"/>
    </row>
    <row r="4" spans="1:11" ht="15.75" thickBot="1" x14ac:dyDescent="0.3">
      <c r="A4" s="22" t="s">
        <v>14</v>
      </c>
      <c r="B4" s="23"/>
      <c r="C4" s="24" t="s">
        <v>16</v>
      </c>
      <c r="D4" s="24"/>
      <c r="E4" s="24"/>
      <c r="F4" s="24"/>
      <c r="G4" s="25"/>
      <c r="J4">
        <v>1</v>
      </c>
      <c r="K4" t="s">
        <v>0</v>
      </c>
    </row>
    <row r="5" spans="1:11" x14ac:dyDescent="0.25">
      <c r="A5" s="26" t="s">
        <v>20</v>
      </c>
      <c r="B5" s="27"/>
      <c r="C5" s="28">
        <v>41075</v>
      </c>
      <c r="D5" s="28"/>
      <c r="E5" s="28"/>
      <c r="F5" s="28"/>
      <c r="G5" s="29"/>
      <c r="J5">
        <v>2</v>
      </c>
      <c r="K5" t="s">
        <v>2</v>
      </c>
    </row>
    <row r="6" spans="1:11" x14ac:dyDescent="0.25">
      <c r="J6">
        <v>3</v>
      </c>
      <c r="K6" t="s">
        <v>3</v>
      </c>
    </row>
    <row r="7" spans="1:11" s="3" customFormat="1" ht="38.25" customHeight="1" x14ac:dyDescent="0.25">
      <c r="A7" s="17" t="s">
        <v>12</v>
      </c>
      <c r="B7" s="17" t="s">
        <v>13</v>
      </c>
      <c r="C7" s="17" t="s">
        <v>7</v>
      </c>
      <c r="D7" s="17" t="s">
        <v>8</v>
      </c>
      <c r="E7" s="17" t="s">
        <v>9</v>
      </c>
      <c r="F7" s="17" t="s">
        <v>10</v>
      </c>
      <c r="G7" s="17" t="s">
        <v>11</v>
      </c>
      <c r="J7">
        <v>4</v>
      </c>
      <c r="K7" t="s">
        <v>4</v>
      </c>
    </row>
    <row r="8" spans="1:11" x14ac:dyDescent="0.25">
      <c r="A8" s="6">
        <f>C5</f>
        <v>41075</v>
      </c>
      <c r="B8" s="7" t="str">
        <f t="shared" ref="B8:B38" si="0">VLOOKUP(WEEKDAY(A8),$J$4:$K$10,2,FALSE)</f>
        <v>Sexta</v>
      </c>
      <c r="C8" s="19"/>
      <c r="D8" s="19"/>
      <c r="E8" s="19"/>
      <c r="F8" s="19"/>
      <c r="G8" s="10">
        <f>SUM(C8:F8)</f>
        <v>0</v>
      </c>
      <c r="J8">
        <v>5</v>
      </c>
      <c r="K8" t="s">
        <v>5</v>
      </c>
    </row>
    <row r="9" spans="1:11" x14ac:dyDescent="0.25">
      <c r="A9" s="4">
        <f>A8+1</f>
        <v>41076</v>
      </c>
      <c r="B9" s="8" t="str">
        <f t="shared" si="0"/>
        <v>Sábado</v>
      </c>
      <c r="C9" s="20"/>
      <c r="D9" s="20"/>
      <c r="E9" s="20"/>
      <c r="F9" s="20"/>
      <c r="G9" s="11">
        <f>SUM(C9:F9)</f>
        <v>0</v>
      </c>
      <c r="J9">
        <v>6</v>
      </c>
      <c r="K9" t="s">
        <v>6</v>
      </c>
    </row>
    <row r="10" spans="1:11" x14ac:dyDescent="0.25">
      <c r="A10" s="4">
        <f t="shared" ref="A10:A38" si="1">A9+1</f>
        <v>41077</v>
      </c>
      <c r="B10" s="8" t="str">
        <f t="shared" si="0"/>
        <v>Domingo</v>
      </c>
      <c r="C10" s="20"/>
      <c r="D10" s="20"/>
      <c r="E10" s="20"/>
      <c r="F10" s="20"/>
      <c r="G10" s="11">
        <f t="shared" ref="G10:G37" si="2">SUM(C10:F10)</f>
        <v>0</v>
      </c>
      <c r="J10">
        <v>7</v>
      </c>
      <c r="K10" t="s">
        <v>1</v>
      </c>
    </row>
    <row r="11" spans="1:11" x14ac:dyDescent="0.25">
      <c r="A11" s="4">
        <f t="shared" si="1"/>
        <v>41078</v>
      </c>
      <c r="B11" s="8" t="str">
        <f t="shared" si="0"/>
        <v>Segunda</v>
      </c>
      <c r="C11" s="20"/>
      <c r="D11" s="20"/>
      <c r="E11" s="20"/>
      <c r="F11" s="20"/>
      <c r="G11" s="11">
        <f t="shared" si="2"/>
        <v>0</v>
      </c>
    </row>
    <row r="12" spans="1:11" x14ac:dyDescent="0.25">
      <c r="A12" s="4">
        <f t="shared" si="1"/>
        <v>41079</v>
      </c>
      <c r="B12" s="8" t="str">
        <f t="shared" si="0"/>
        <v>Terça</v>
      </c>
      <c r="C12" s="20"/>
      <c r="D12" s="20"/>
      <c r="E12" s="20"/>
      <c r="F12" s="20"/>
      <c r="G12" s="11">
        <f t="shared" si="2"/>
        <v>0</v>
      </c>
    </row>
    <row r="13" spans="1:11" x14ac:dyDescent="0.25">
      <c r="A13" s="4">
        <f t="shared" si="1"/>
        <v>41080</v>
      </c>
      <c r="B13" s="8" t="str">
        <f t="shared" si="0"/>
        <v>Quarta</v>
      </c>
      <c r="C13" s="20"/>
      <c r="D13" s="20"/>
      <c r="E13" s="20"/>
      <c r="F13" s="20"/>
      <c r="G13" s="11">
        <f t="shared" si="2"/>
        <v>0</v>
      </c>
    </row>
    <row r="14" spans="1:11" x14ac:dyDescent="0.25">
      <c r="A14" s="4">
        <f t="shared" si="1"/>
        <v>41081</v>
      </c>
      <c r="B14" s="8" t="str">
        <f t="shared" si="0"/>
        <v>Quinta</v>
      </c>
      <c r="C14" s="20"/>
      <c r="D14" s="20"/>
      <c r="E14" s="20"/>
      <c r="F14" s="20"/>
      <c r="G14" s="11">
        <f t="shared" si="2"/>
        <v>0</v>
      </c>
    </row>
    <row r="15" spans="1:11" x14ac:dyDescent="0.25">
      <c r="A15" s="4">
        <f t="shared" si="1"/>
        <v>41082</v>
      </c>
      <c r="B15" s="8" t="str">
        <f t="shared" si="0"/>
        <v>Sexta</v>
      </c>
      <c r="C15" s="20"/>
      <c r="D15" s="20"/>
      <c r="E15" s="20"/>
      <c r="F15" s="20"/>
      <c r="G15" s="11">
        <f t="shared" si="2"/>
        <v>0</v>
      </c>
    </row>
    <row r="16" spans="1:11" x14ac:dyDescent="0.25">
      <c r="A16" s="4">
        <f t="shared" si="1"/>
        <v>41083</v>
      </c>
      <c r="B16" s="8" t="str">
        <f t="shared" si="0"/>
        <v>Sábado</v>
      </c>
      <c r="C16" s="20"/>
      <c r="D16" s="20"/>
      <c r="E16" s="20"/>
      <c r="F16" s="20"/>
      <c r="G16" s="11">
        <f t="shared" si="2"/>
        <v>0</v>
      </c>
    </row>
    <row r="17" spans="1:7" x14ac:dyDescent="0.25">
      <c r="A17" s="4">
        <f t="shared" si="1"/>
        <v>41084</v>
      </c>
      <c r="B17" s="8" t="str">
        <f t="shared" si="0"/>
        <v>Domingo</v>
      </c>
      <c r="C17" s="20"/>
      <c r="D17" s="20"/>
      <c r="E17" s="20"/>
      <c r="F17" s="20"/>
      <c r="G17" s="11">
        <f t="shared" si="2"/>
        <v>0</v>
      </c>
    </row>
    <row r="18" spans="1:7" x14ac:dyDescent="0.25">
      <c r="A18" s="4">
        <f t="shared" si="1"/>
        <v>41085</v>
      </c>
      <c r="B18" s="8" t="str">
        <f t="shared" si="0"/>
        <v>Segunda</v>
      </c>
      <c r="C18" s="20"/>
      <c r="D18" s="20"/>
      <c r="E18" s="20"/>
      <c r="F18" s="20"/>
      <c r="G18" s="11">
        <f t="shared" si="2"/>
        <v>0</v>
      </c>
    </row>
    <row r="19" spans="1:7" x14ac:dyDescent="0.25">
      <c r="A19" s="4">
        <f t="shared" si="1"/>
        <v>41086</v>
      </c>
      <c r="B19" s="8" t="str">
        <f t="shared" si="0"/>
        <v>Terça</v>
      </c>
      <c r="C19" s="20"/>
      <c r="D19" s="20"/>
      <c r="E19" s="20"/>
      <c r="F19" s="20"/>
      <c r="G19" s="11">
        <f t="shared" si="2"/>
        <v>0</v>
      </c>
    </row>
    <row r="20" spans="1:7" x14ac:dyDescent="0.25">
      <c r="A20" s="4">
        <f t="shared" si="1"/>
        <v>41087</v>
      </c>
      <c r="B20" s="8" t="str">
        <f t="shared" si="0"/>
        <v>Quarta</v>
      </c>
      <c r="C20" s="20"/>
      <c r="D20" s="20"/>
      <c r="E20" s="20"/>
      <c r="F20" s="20"/>
      <c r="G20" s="11">
        <f t="shared" si="2"/>
        <v>0</v>
      </c>
    </row>
    <row r="21" spans="1:7" x14ac:dyDescent="0.25">
      <c r="A21" s="4">
        <f t="shared" si="1"/>
        <v>41088</v>
      </c>
      <c r="B21" s="8" t="str">
        <f t="shared" si="0"/>
        <v>Quinta</v>
      </c>
      <c r="C21" s="20"/>
      <c r="D21" s="20"/>
      <c r="E21" s="20"/>
      <c r="F21" s="20"/>
      <c r="G21" s="11">
        <f t="shared" si="2"/>
        <v>0</v>
      </c>
    </row>
    <row r="22" spans="1:7" x14ac:dyDescent="0.25">
      <c r="A22" s="4">
        <f>A21+1</f>
        <v>41089</v>
      </c>
      <c r="B22" s="8" t="str">
        <f t="shared" si="0"/>
        <v>Sexta</v>
      </c>
      <c r="C22" s="20"/>
      <c r="D22" s="20"/>
      <c r="E22" s="20"/>
      <c r="F22" s="20"/>
      <c r="G22" s="11">
        <f t="shared" si="2"/>
        <v>0</v>
      </c>
    </row>
    <row r="23" spans="1:7" x14ac:dyDescent="0.25">
      <c r="A23" s="4">
        <f t="shared" si="1"/>
        <v>41090</v>
      </c>
      <c r="B23" s="8" t="str">
        <f t="shared" si="0"/>
        <v>Sábado</v>
      </c>
      <c r="C23" s="20"/>
      <c r="D23" s="20"/>
      <c r="E23" s="20"/>
      <c r="F23" s="20"/>
      <c r="G23" s="11">
        <f t="shared" si="2"/>
        <v>0</v>
      </c>
    </row>
    <row r="24" spans="1:7" x14ac:dyDescent="0.25">
      <c r="A24" s="4">
        <f t="shared" si="1"/>
        <v>41091</v>
      </c>
      <c r="B24" s="8" t="str">
        <f t="shared" si="0"/>
        <v>Domingo</v>
      </c>
      <c r="C24" s="20"/>
      <c r="D24" s="20"/>
      <c r="E24" s="20"/>
      <c r="F24" s="20"/>
      <c r="G24" s="11">
        <f t="shared" si="2"/>
        <v>0</v>
      </c>
    </row>
    <row r="25" spans="1:7" x14ac:dyDescent="0.25">
      <c r="A25" s="4">
        <f t="shared" si="1"/>
        <v>41092</v>
      </c>
      <c r="B25" s="8" t="str">
        <f t="shared" si="0"/>
        <v>Segunda</v>
      </c>
      <c r="C25" s="20"/>
      <c r="D25" s="20"/>
      <c r="E25" s="20"/>
      <c r="F25" s="20"/>
      <c r="G25" s="11">
        <f t="shared" si="2"/>
        <v>0</v>
      </c>
    </row>
    <row r="26" spans="1:7" x14ac:dyDescent="0.25">
      <c r="A26" s="4">
        <f t="shared" si="1"/>
        <v>41093</v>
      </c>
      <c r="B26" s="8" t="str">
        <f t="shared" si="0"/>
        <v>Terça</v>
      </c>
      <c r="C26" s="20"/>
      <c r="D26" s="20"/>
      <c r="E26" s="20"/>
      <c r="F26" s="20"/>
      <c r="G26" s="11">
        <f t="shared" si="2"/>
        <v>0</v>
      </c>
    </row>
    <row r="27" spans="1:7" x14ac:dyDescent="0.25">
      <c r="A27" s="4">
        <f t="shared" si="1"/>
        <v>41094</v>
      </c>
      <c r="B27" s="8" t="str">
        <f t="shared" si="0"/>
        <v>Quarta</v>
      </c>
      <c r="C27" s="20"/>
      <c r="D27" s="20"/>
      <c r="E27" s="20"/>
      <c r="F27" s="20"/>
      <c r="G27" s="11">
        <f t="shared" si="2"/>
        <v>0</v>
      </c>
    </row>
    <row r="28" spans="1:7" x14ac:dyDescent="0.25">
      <c r="A28" s="4">
        <f t="shared" si="1"/>
        <v>41095</v>
      </c>
      <c r="B28" s="8" t="str">
        <f t="shared" si="0"/>
        <v>Quinta</v>
      </c>
      <c r="C28" s="20"/>
      <c r="D28" s="20"/>
      <c r="E28" s="20"/>
      <c r="F28" s="20"/>
      <c r="G28" s="11">
        <f t="shared" si="2"/>
        <v>0</v>
      </c>
    </row>
    <row r="29" spans="1:7" x14ac:dyDescent="0.25">
      <c r="A29" s="4">
        <f t="shared" si="1"/>
        <v>41096</v>
      </c>
      <c r="B29" s="8" t="str">
        <f t="shared" si="0"/>
        <v>Sexta</v>
      </c>
      <c r="C29" s="20"/>
      <c r="D29" s="20"/>
      <c r="E29" s="20"/>
      <c r="F29" s="20"/>
      <c r="G29" s="11">
        <f t="shared" si="2"/>
        <v>0</v>
      </c>
    </row>
    <row r="30" spans="1:7" x14ac:dyDescent="0.25">
      <c r="A30" s="4">
        <f t="shared" si="1"/>
        <v>41097</v>
      </c>
      <c r="B30" s="8" t="str">
        <f t="shared" si="0"/>
        <v>Sábado</v>
      </c>
      <c r="C30" s="20"/>
      <c r="D30" s="20"/>
      <c r="E30" s="20"/>
      <c r="F30" s="20"/>
      <c r="G30" s="11">
        <f t="shared" si="2"/>
        <v>0</v>
      </c>
    </row>
    <row r="31" spans="1:7" x14ac:dyDescent="0.25">
      <c r="A31" s="4">
        <f t="shared" si="1"/>
        <v>41098</v>
      </c>
      <c r="B31" s="8" t="str">
        <f t="shared" si="0"/>
        <v>Domingo</v>
      </c>
      <c r="C31" s="20"/>
      <c r="D31" s="20"/>
      <c r="E31" s="20"/>
      <c r="F31" s="20"/>
      <c r="G31" s="11">
        <f t="shared" si="2"/>
        <v>0</v>
      </c>
    </row>
    <row r="32" spans="1:7" x14ac:dyDescent="0.25">
      <c r="A32" s="4">
        <f>A31+1</f>
        <v>41099</v>
      </c>
      <c r="B32" s="8" t="str">
        <f t="shared" si="0"/>
        <v>Segunda</v>
      </c>
      <c r="C32" s="20"/>
      <c r="D32" s="20"/>
      <c r="E32" s="20"/>
      <c r="F32" s="20"/>
      <c r="G32" s="11">
        <f t="shared" si="2"/>
        <v>0</v>
      </c>
    </row>
    <row r="33" spans="1:7" x14ac:dyDescent="0.25">
      <c r="A33" s="4">
        <f t="shared" si="1"/>
        <v>41100</v>
      </c>
      <c r="B33" s="8" t="str">
        <f t="shared" si="0"/>
        <v>Terça</v>
      </c>
      <c r="C33" s="20"/>
      <c r="D33" s="20"/>
      <c r="E33" s="20"/>
      <c r="F33" s="20"/>
      <c r="G33" s="11">
        <f t="shared" si="2"/>
        <v>0</v>
      </c>
    </row>
    <row r="34" spans="1:7" x14ac:dyDescent="0.25">
      <c r="A34" s="4">
        <f t="shared" si="1"/>
        <v>41101</v>
      </c>
      <c r="B34" s="8" t="str">
        <f t="shared" si="0"/>
        <v>Quarta</v>
      </c>
      <c r="C34" s="20"/>
      <c r="D34" s="20"/>
      <c r="E34" s="20"/>
      <c r="F34" s="20"/>
      <c r="G34" s="11">
        <f t="shared" si="2"/>
        <v>0</v>
      </c>
    </row>
    <row r="35" spans="1:7" x14ac:dyDescent="0.25">
      <c r="A35" s="4">
        <f t="shared" si="1"/>
        <v>41102</v>
      </c>
      <c r="B35" s="8" t="str">
        <f t="shared" si="0"/>
        <v>Quinta</v>
      </c>
      <c r="C35" s="20"/>
      <c r="D35" s="20"/>
      <c r="E35" s="20"/>
      <c r="F35" s="20"/>
      <c r="G35" s="11">
        <f t="shared" si="2"/>
        <v>0</v>
      </c>
    </row>
    <row r="36" spans="1:7" x14ac:dyDescent="0.25">
      <c r="A36" s="4">
        <f t="shared" si="1"/>
        <v>41103</v>
      </c>
      <c r="B36" s="8" t="str">
        <f t="shared" si="0"/>
        <v>Sexta</v>
      </c>
      <c r="C36" s="20"/>
      <c r="D36" s="20"/>
      <c r="E36" s="20"/>
      <c r="F36" s="20"/>
      <c r="G36" s="11">
        <f t="shared" si="2"/>
        <v>0</v>
      </c>
    </row>
    <row r="37" spans="1:7" x14ac:dyDescent="0.25">
      <c r="A37" s="4">
        <f t="shared" si="1"/>
        <v>41104</v>
      </c>
      <c r="B37" s="8" t="str">
        <f t="shared" si="0"/>
        <v>Sábado</v>
      </c>
      <c r="C37" s="20"/>
      <c r="D37" s="20"/>
      <c r="E37" s="20"/>
      <c r="F37" s="20"/>
      <c r="G37" s="11">
        <f t="shared" si="2"/>
        <v>0</v>
      </c>
    </row>
    <row r="38" spans="1:7" x14ac:dyDescent="0.25">
      <c r="A38" s="5">
        <f t="shared" si="1"/>
        <v>41105</v>
      </c>
      <c r="B38" s="9" t="str">
        <f t="shared" si="0"/>
        <v>Domingo</v>
      </c>
      <c r="C38" s="21"/>
      <c r="D38" s="21"/>
      <c r="E38" s="21"/>
      <c r="F38" s="21"/>
      <c r="G38" s="12">
        <f>SUM(C38:F38)</f>
        <v>0</v>
      </c>
    </row>
    <row r="39" spans="1:7" x14ac:dyDescent="0.25">
      <c r="A39" s="14" t="s">
        <v>15</v>
      </c>
      <c r="B39" s="15"/>
      <c r="C39" s="16">
        <f t="shared" ref="C39:F39" si="3">SUM(C8:C38)</f>
        <v>0</v>
      </c>
      <c r="D39" s="16">
        <f t="shared" si="3"/>
        <v>0</v>
      </c>
      <c r="E39" s="16">
        <f t="shared" si="3"/>
        <v>0</v>
      </c>
      <c r="F39" s="16">
        <f t="shared" si="3"/>
        <v>0</v>
      </c>
      <c r="G39" s="16">
        <f>SUM(G8:G38)</f>
        <v>0</v>
      </c>
    </row>
    <row r="40" spans="1:7" x14ac:dyDescent="0.25">
      <c r="A40" s="1"/>
    </row>
    <row r="41" spans="1:7" x14ac:dyDescent="0.25">
      <c r="A41" s="13" t="s">
        <v>17</v>
      </c>
    </row>
    <row r="43" spans="1:7" x14ac:dyDescent="0.25">
      <c r="A43" s="18" t="s">
        <v>18</v>
      </c>
    </row>
  </sheetData>
  <sheetProtection sheet="1" objects="1" scenarios="1"/>
  <mergeCells count="5">
    <mergeCell ref="A4:B4"/>
    <mergeCell ref="C4:G4"/>
    <mergeCell ref="C5:G5"/>
    <mergeCell ref="A5:B5"/>
    <mergeCell ref="C3:G3"/>
  </mergeCells>
  <dataValidations count="2">
    <dataValidation allowBlank="1" showInputMessage="1" showErrorMessage="1" promptTitle="Nome da Disciplina" prompt="_x000a_Digite o nome da disciplina neste campo para você controlar seus horários de estudo." sqref="C4:G4"/>
    <dataValidation type="date" operator="greaterThan" allowBlank="1" showInputMessage="1" showErrorMessage="1" promptTitle="Data de Início da Aula" prompt="_x000a_Digite a data de início da aula da disciplina acima, conforme calendário acadêmico, para preencher toda a tabela. Desta forma você poderá controlar seus horários de estudos." sqref="C5:G5">
      <formula1>40544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workbookViewId="0">
      <selection activeCell="L1" sqref="L1"/>
    </sheetView>
  </sheetViews>
  <sheetFormatPr defaultRowHeight="15" x14ac:dyDescent="0.25"/>
  <cols>
    <col min="1" max="1" width="11.85546875" customWidth="1"/>
    <col min="2" max="2" width="12.85546875" style="2" customWidth="1"/>
    <col min="3" max="5" width="13.5703125" customWidth="1"/>
    <col min="6" max="6" width="12.7109375" customWidth="1"/>
    <col min="7" max="7" width="13" customWidth="1"/>
    <col min="8" max="8" width="0.7109375" customWidth="1"/>
    <col min="10" max="11" width="0" hidden="1" customWidth="1"/>
  </cols>
  <sheetData>
    <row r="1" spans="1:11" ht="64.5" customHeight="1" x14ac:dyDescent="0.25"/>
    <row r="3" spans="1:11" ht="12" customHeight="1" x14ac:dyDescent="0.25">
      <c r="C3" s="30" t="s">
        <v>19</v>
      </c>
      <c r="D3" s="30"/>
      <c r="E3" s="30"/>
      <c r="F3" s="30"/>
      <c r="G3" s="30"/>
    </row>
    <row r="4" spans="1:11" ht="15.75" thickBot="1" x14ac:dyDescent="0.3">
      <c r="A4" s="22" t="s">
        <v>14</v>
      </c>
      <c r="B4" s="23"/>
      <c r="C4" s="24" t="s">
        <v>16</v>
      </c>
      <c r="D4" s="24"/>
      <c r="E4" s="24"/>
      <c r="F4" s="24"/>
      <c r="G4" s="25"/>
      <c r="J4">
        <v>1</v>
      </c>
      <c r="K4" t="s">
        <v>0</v>
      </c>
    </row>
    <row r="5" spans="1:11" x14ac:dyDescent="0.25">
      <c r="A5" s="26" t="s">
        <v>20</v>
      </c>
      <c r="B5" s="27"/>
      <c r="C5" s="29">
        <v>40801</v>
      </c>
      <c r="D5" s="31"/>
      <c r="E5" s="31"/>
      <c r="F5" s="31"/>
      <c r="G5" s="31"/>
      <c r="J5">
        <v>2</v>
      </c>
      <c r="K5" t="s">
        <v>2</v>
      </c>
    </row>
    <row r="6" spans="1:11" x14ac:dyDescent="0.25">
      <c r="J6">
        <v>3</v>
      </c>
      <c r="K6" t="s">
        <v>3</v>
      </c>
    </row>
    <row r="7" spans="1:11" s="3" customFormat="1" ht="38.25" customHeight="1" x14ac:dyDescent="0.25">
      <c r="A7" s="17" t="s">
        <v>12</v>
      </c>
      <c r="B7" s="17" t="s">
        <v>13</v>
      </c>
      <c r="C7" s="17" t="s">
        <v>7</v>
      </c>
      <c r="D7" s="17" t="s">
        <v>8</v>
      </c>
      <c r="E7" s="17" t="s">
        <v>9</v>
      </c>
      <c r="F7" s="17" t="s">
        <v>10</v>
      </c>
      <c r="G7" s="17" t="s">
        <v>11</v>
      </c>
      <c r="J7">
        <v>4</v>
      </c>
      <c r="K7" t="s">
        <v>4</v>
      </c>
    </row>
    <row r="8" spans="1:11" x14ac:dyDescent="0.25">
      <c r="A8" s="6">
        <f>C5</f>
        <v>40801</v>
      </c>
      <c r="B8" s="7" t="str">
        <f t="shared" ref="B8:B38" si="0">VLOOKUP(WEEKDAY(A8),$J$4:$K$10,2,FALSE)</f>
        <v>Quinta</v>
      </c>
      <c r="C8" s="19"/>
      <c r="D8" s="19"/>
      <c r="E8" s="19"/>
      <c r="F8" s="19"/>
      <c r="G8" s="10">
        <f>SUM(C8:F8)</f>
        <v>0</v>
      </c>
      <c r="J8">
        <v>5</v>
      </c>
      <c r="K8" t="s">
        <v>5</v>
      </c>
    </row>
    <row r="9" spans="1:11" x14ac:dyDescent="0.25">
      <c r="A9" s="4">
        <f>A8+1</f>
        <v>40802</v>
      </c>
      <c r="B9" s="8" t="str">
        <f t="shared" si="0"/>
        <v>Sexta</v>
      </c>
      <c r="C9" s="20"/>
      <c r="D9" s="20"/>
      <c r="E9" s="20"/>
      <c r="F9" s="20"/>
      <c r="G9" s="11">
        <f>SUM(C9:F9)</f>
        <v>0</v>
      </c>
      <c r="J9">
        <v>6</v>
      </c>
      <c r="K9" t="s">
        <v>6</v>
      </c>
    </row>
    <row r="10" spans="1:11" x14ac:dyDescent="0.25">
      <c r="A10" s="4">
        <f t="shared" ref="A10:A38" si="1">A9+1</f>
        <v>40803</v>
      </c>
      <c r="B10" s="8" t="str">
        <f t="shared" si="0"/>
        <v>Sábado</v>
      </c>
      <c r="C10" s="20"/>
      <c r="D10" s="20"/>
      <c r="E10" s="20"/>
      <c r="F10" s="20"/>
      <c r="G10" s="11">
        <f t="shared" ref="G10:G37" si="2">SUM(C10:F10)</f>
        <v>0</v>
      </c>
      <c r="J10">
        <v>7</v>
      </c>
      <c r="K10" t="s">
        <v>1</v>
      </c>
    </row>
    <row r="11" spans="1:11" x14ac:dyDescent="0.25">
      <c r="A11" s="4">
        <f t="shared" si="1"/>
        <v>40804</v>
      </c>
      <c r="B11" s="8" t="str">
        <f t="shared" si="0"/>
        <v>Domingo</v>
      </c>
      <c r="C11" s="20"/>
      <c r="D11" s="20"/>
      <c r="E11" s="20"/>
      <c r="F11" s="20"/>
      <c r="G11" s="11">
        <f t="shared" si="2"/>
        <v>0</v>
      </c>
    </row>
    <row r="12" spans="1:11" x14ac:dyDescent="0.25">
      <c r="A12" s="4">
        <f t="shared" si="1"/>
        <v>40805</v>
      </c>
      <c r="B12" s="8" t="str">
        <f t="shared" si="0"/>
        <v>Segunda</v>
      </c>
      <c r="C12" s="20"/>
      <c r="D12" s="20"/>
      <c r="E12" s="20"/>
      <c r="F12" s="20"/>
      <c r="G12" s="11">
        <f t="shared" si="2"/>
        <v>0</v>
      </c>
    </row>
    <row r="13" spans="1:11" x14ac:dyDescent="0.25">
      <c r="A13" s="4">
        <f t="shared" si="1"/>
        <v>40806</v>
      </c>
      <c r="B13" s="8" t="str">
        <f t="shared" si="0"/>
        <v>Terça</v>
      </c>
      <c r="C13" s="20"/>
      <c r="D13" s="20"/>
      <c r="E13" s="20"/>
      <c r="F13" s="20"/>
      <c r="G13" s="11">
        <f t="shared" si="2"/>
        <v>0</v>
      </c>
    </row>
    <row r="14" spans="1:11" x14ac:dyDescent="0.25">
      <c r="A14" s="4">
        <f t="shared" si="1"/>
        <v>40807</v>
      </c>
      <c r="B14" s="8" t="str">
        <f t="shared" si="0"/>
        <v>Quarta</v>
      </c>
      <c r="C14" s="20"/>
      <c r="D14" s="20"/>
      <c r="E14" s="20"/>
      <c r="F14" s="20"/>
      <c r="G14" s="11">
        <f t="shared" si="2"/>
        <v>0</v>
      </c>
    </row>
    <row r="15" spans="1:11" x14ac:dyDescent="0.25">
      <c r="A15" s="4">
        <f t="shared" si="1"/>
        <v>40808</v>
      </c>
      <c r="B15" s="8" t="str">
        <f t="shared" si="0"/>
        <v>Quinta</v>
      </c>
      <c r="C15" s="20"/>
      <c r="D15" s="20"/>
      <c r="E15" s="20"/>
      <c r="F15" s="20"/>
      <c r="G15" s="11">
        <f t="shared" si="2"/>
        <v>0</v>
      </c>
    </row>
    <row r="16" spans="1:11" x14ac:dyDescent="0.25">
      <c r="A16" s="4">
        <f t="shared" si="1"/>
        <v>40809</v>
      </c>
      <c r="B16" s="8" t="str">
        <f t="shared" si="0"/>
        <v>Sexta</v>
      </c>
      <c r="C16" s="20"/>
      <c r="D16" s="20"/>
      <c r="E16" s="20"/>
      <c r="F16" s="20"/>
      <c r="G16" s="11">
        <f t="shared" si="2"/>
        <v>0</v>
      </c>
    </row>
    <row r="17" spans="1:7" x14ac:dyDescent="0.25">
      <c r="A17" s="4">
        <f t="shared" si="1"/>
        <v>40810</v>
      </c>
      <c r="B17" s="8" t="str">
        <f t="shared" si="0"/>
        <v>Sábado</v>
      </c>
      <c r="C17" s="20"/>
      <c r="D17" s="20"/>
      <c r="E17" s="20"/>
      <c r="F17" s="20"/>
      <c r="G17" s="11">
        <f t="shared" si="2"/>
        <v>0</v>
      </c>
    </row>
    <row r="18" spans="1:7" x14ac:dyDescent="0.25">
      <c r="A18" s="4">
        <f t="shared" si="1"/>
        <v>40811</v>
      </c>
      <c r="B18" s="8" t="str">
        <f t="shared" si="0"/>
        <v>Domingo</v>
      </c>
      <c r="C18" s="20"/>
      <c r="D18" s="20"/>
      <c r="E18" s="20"/>
      <c r="F18" s="20"/>
      <c r="G18" s="11">
        <f t="shared" si="2"/>
        <v>0</v>
      </c>
    </row>
    <row r="19" spans="1:7" x14ac:dyDescent="0.25">
      <c r="A19" s="4">
        <f t="shared" si="1"/>
        <v>40812</v>
      </c>
      <c r="B19" s="8" t="str">
        <f t="shared" si="0"/>
        <v>Segunda</v>
      </c>
      <c r="C19" s="20"/>
      <c r="D19" s="20"/>
      <c r="E19" s="20"/>
      <c r="F19" s="20"/>
      <c r="G19" s="11">
        <f t="shared" si="2"/>
        <v>0</v>
      </c>
    </row>
    <row r="20" spans="1:7" x14ac:dyDescent="0.25">
      <c r="A20" s="4">
        <f t="shared" si="1"/>
        <v>40813</v>
      </c>
      <c r="B20" s="8" t="str">
        <f t="shared" si="0"/>
        <v>Terça</v>
      </c>
      <c r="C20" s="20"/>
      <c r="D20" s="20"/>
      <c r="E20" s="20"/>
      <c r="F20" s="20"/>
      <c r="G20" s="11">
        <f t="shared" si="2"/>
        <v>0</v>
      </c>
    </row>
    <row r="21" spans="1:7" x14ac:dyDescent="0.25">
      <c r="A21" s="4">
        <f t="shared" si="1"/>
        <v>40814</v>
      </c>
      <c r="B21" s="8" t="str">
        <f t="shared" si="0"/>
        <v>Quarta</v>
      </c>
      <c r="C21" s="20"/>
      <c r="D21" s="20"/>
      <c r="E21" s="20"/>
      <c r="F21" s="20"/>
      <c r="G21" s="11">
        <f t="shared" si="2"/>
        <v>0</v>
      </c>
    </row>
    <row r="22" spans="1:7" x14ac:dyDescent="0.25">
      <c r="A22" s="4">
        <f>A21+1</f>
        <v>40815</v>
      </c>
      <c r="B22" s="8" t="str">
        <f t="shared" si="0"/>
        <v>Quinta</v>
      </c>
      <c r="C22" s="20"/>
      <c r="D22" s="20"/>
      <c r="E22" s="20"/>
      <c r="F22" s="20"/>
      <c r="G22" s="11">
        <f t="shared" si="2"/>
        <v>0</v>
      </c>
    </row>
    <row r="23" spans="1:7" x14ac:dyDescent="0.25">
      <c r="A23" s="4">
        <f t="shared" si="1"/>
        <v>40816</v>
      </c>
      <c r="B23" s="8" t="str">
        <f t="shared" si="0"/>
        <v>Sexta</v>
      </c>
      <c r="C23" s="20"/>
      <c r="D23" s="20"/>
      <c r="E23" s="20"/>
      <c r="F23" s="20"/>
      <c r="G23" s="11">
        <f t="shared" si="2"/>
        <v>0</v>
      </c>
    </row>
    <row r="24" spans="1:7" x14ac:dyDescent="0.25">
      <c r="A24" s="4">
        <f t="shared" si="1"/>
        <v>40817</v>
      </c>
      <c r="B24" s="8" t="str">
        <f t="shared" si="0"/>
        <v>Sábado</v>
      </c>
      <c r="C24" s="20"/>
      <c r="D24" s="20"/>
      <c r="E24" s="20"/>
      <c r="F24" s="20"/>
      <c r="G24" s="11">
        <f t="shared" si="2"/>
        <v>0</v>
      </c>
    </row>
    <row r="25" spans="1:7" x14ac:dyDescent="0.25">
      <c r="A25" s="4">
        <f t="shared" si="1"/>
        <v>40818</v>
      </c>
      <c r="B25" s="8" t="str">
        <f t="shared" si="0"/>
        <v>Domingo</v>
      </c>
      <c r="C25" s="20"/>
      <c r="D25" s="20"/>
      <c r="E25" s="20"/>
      <c r="F25" s="20"/>
      <c r="G25" s="11">
        <f t="shared" si="2"/>
        <v>0</v>
      </c>
    </row>
    <row r="26" spans="1:7" x14ac:dyDescent="0.25">
      <c r="A26" s="4">
        <f t="shared" si="1"/>
        <v>40819</v>
      </c>
      <c r="B26" s="8" t="str">
        <f t="shared" si="0"/>
        <v>Segunda</v>
      </c>
      <c r="C26" s="20"/>
      <c r="D26" s="20"/>
      <c r="E26" s="20"/>
      <c r="F26" s="20"/>
      <c r="G26" s="11">
        <f t="shared" si="2"/>
        <v>0</v>
      </c>
    </row>
    <row r="27" spans="1:7" x14ac:dyDescent="0.25">
      <c r="A27" s="4">
        <f t="shared" si="1"/>
        <v>40820</v>
      </c>
      <c r="B27" s="8" t="str">
        <f t="shared" si="0"/>
        <v>Terça</v>
      </c>
      <c r="C27" s="20"/>
      <c r="D27" s="20"/>
      <c r="E27" s="20"/>
      <c r="F27" s="20"/>
      <c r="G27" s="11">
        <f t="shared" si="2"/>
        <v>0</v>
      </c>
    </row>
    <row r="28" spans="1:7" x14ac:dyDescent="0.25">
      <c r="A28" s="4">
        <f t="shared" si="1"/>
        <v>40821</v>
      </c>
      <c r="B28" s="8" t="str">
        <f t="shared" si="0"/>
        <v>Quarta</v>
      </c>
      <c r="C28" s="20"/>
      <c r="D28" s="20"/>
      <c r="E28" s="20"/>
      <c r="F28" s="20"/>
      <c r="G28" s="11">
        <f t="shared" si="2"/>
        <v>0</v>
      </c>
    </row>
    <row r="29" spans="1:7" x14ac:dyDescent="0.25">
      <c r="A29" s="4">
        <f t="shared" si="1"/>
        <v>40822</v>
      </c>
      <c r="B29" s="8" t="str">
        <f t="shared" si="0"/>
        <v>Quinta</v>
      </c>
      <c r="C29" s="20"/>
      <c r="D29" s="20"/>
      <c r="E29" s="20"/>
      <c r="F29" s="20"/>
      <c r="G29" s="11">
        <f t="shared" si="2"/>
        <v>0</v>
      </c>
    </row>
    <row r="30" spans="1:7" x14ac:dyDescent="0.25">
      <c r="A30" s="4">
        <f t="shared" si="1"/>
        <v>40823</v>
      </c>
      <c r="B30" s="8" t="str">
        <f t="shared" si="0"/>
        <v>Sexta</v>
      </c>
      <c r="C30" s="20"/>
      <c r="D30" s="20"/>
      <c r="E30" s="20"/>
      <c r="F30" s="20"/>
      <c r="G30" s="11">
        <f t="shared" si="2"/>
        <v>0</v>
      </c>
    </row>
    <row r="31" spans="1:7" x14ac:dyDescent="0.25">
      <c r="A31" s="4">
        <f t="shared" si="1"/>
        <v>40824</v>
      </c>
      <c r="B31" s="8" t="str">
        <f t="shared" si="0"/>
        <v>Sábado</v>
      </c>
      <c r="C31" s="20"/>
      <c r="D31" s="20"/>
      <c r="E31" s="20"/>
      <c r="F31" s="20"/>
      <c r="G31" s="11">
        <f t="shared" si="2"/>
        <v>0</v>
      </c>
    </row>
    <row r="32" spans="1:7" x14ac:dyDescent="0.25">
      <c r="A32" s="4">
        <f>A31+1</f>
        <v>40825</v>
      </c>
      <c r="B32" s="8" t="str">
        <f t="shared" si="0"/>
        <v>Domingo</v>
      </c>
      <c r="C32" s="20"/>
      <c r="D32" s="20"/>
      <c r="E32" s="20"/>
      <c r="F32" s="20"/>
      <c r="G32" s="11">
        <f t="shared" si="2"/>
        <v>0</v>
      </c>
    </row>
    <row r="33" spans="1:7" x14ac:dyDescent="0.25">
      <c r="A33" s="4">
        <f t="shared" si="1"/>
        <v>40826</v>
      </c>
      <c r="B33" s="8" t="str">
        <f t="shared" si="0"/>
        <v>Segunda</v>
      </c>
      <c r="C33" s="20"/>
      <c r="D33" s="20"/>
      <c r="E33" s="20"/>
      <c r="F33" s="20"/>
      <c r="G33" s="11">
        <f t="shared" si="2"/>
        <v>0</v>
      </c>
    </row>
    <row r="34" spans="1:7" x14ac:dyDescent="0.25">
      <c r="A34" s="4">
        <f t="shared" si="1"/>
        <v>40827</v>
      </c>
      <c r="B34" s="8" t="str">
        <f t="shared" si="0"/>
        <v>Terça</v>
      </c>
      <c r="C34" s="20"/>
      <c r="D34" s="20"/>
      <c r="E34" s="20"/>
      <c r="F34" s="20"/>
      <c r="G34" s="11">
        <f t="shared" si="2"/>
        <v>0</v>
      </c>
    </row>
    <row r="35" spans="1:7" x14ac:dyDescent="0.25">
      <c r="A35" s="4">
        <f t="shared" si="1"/>
        <v>40828</v>
      </c>
      <c r="B35" s="8" t="str">
        <f t="shared" si="0"/>
        <v>Quarta</v>
      </c>
      <c r="C35" s="20"/>
      <c r="D35" s="20"/>
      <c r="E35" s="20"/>
      <c r="F35" s="20"/>
      <c r="G35" s="11">
        <f t="shared" si="2"/>
        <v>0</v>
      </c>
    </row>
    <row r="36" spans="1:7" x14ac:dyDescent="0.25">
      <c r="A36" s="4">
        <f t="shared" si="1"/>
        <v>40829</v>
      </c>
      <c r="B36" s="8" t="str">
        <f t="shared" si="0"/>
        <v>Quinta</v>
      </c>
      <c r="C36" s="20"/>
      <c r="D36" s="20"/>
      <c r="E36" s="20"/>
      <c r="F36" s="20"/>
      <c r="G36" s="11">
        <f t="shared" si="2"/>
        <v>0</v>
      </c>
    </row>
    <row r="37" spans="1:7" x14ac:dyDescent="0.25">
      <c r="A37" s="4">
        <f t="shared" si="1"/>
        <v>40830</v>
      </c>
      <c r="B37" s="8" t="str">
        <f t="shared" si="0"/>
        <v>Sexta</v>
      </c>
      <c r="C37" s="20"/>
      <c r="D37" s="20"/>
      <c r="E37" s="20"/>
      <c r="F37" s="20"/>
      <c r="G37" s="11">
        <f t="shared" si="2"/>
        <v>0</v>
      </c>
    </row>
    <row r="38" spans="1:7" x14ac:dyDescent="0.25">
      <c r="A38" s="5">
        <f t="shared" si="1"/>
        <v>40831</v>
      </c>
      <c r="B38" s="9" t="str">
        <f t="shared" si="0"/>
        <v>Sábado</v>
      </c>
      <c r="C38" s="21"/>
      <c r="D38" s="21"/>
      <c r="E38" s="21"/>
      <c r="F38" s="21"/>
      <c r="G38" s="12">
        <f>SUM(C38:F38)</f>
        <v>0</v>
      </c>
    </row>
    <row r="39" spans="1:7" x14ac:dyDescent="0.25">
      <c r="A39" s="14" t="s">
        <v>15</v>
      </c>
      <c r="B39" s="15"/>
      <c r="C39" s="16">
        <f t="shared" ref="C39:F39" si="3">SUM(C8:C38)</f>
        <v>0</v>
      </c>
      <c r="D39" s="16">
        <f t="shared" si="3"/>
        <v>0</v>
      </c>
      <c r="E39" s="16">
        <f t="shared" si="3"/>
        <v>0</v>
      </c>
      <c r="F39" s="16">
        <f t="shared" si="3"/>
        <v>0</v>
      </c>
      <c r="G39" s="16">
        <f>SUM(G8:G38)</f>
        <v>0</v>
      </c>
    </row>
    <row r="40" spans="1:7" x14ac:dyDescent="0.25">
      <c r="A40" s="1"/>
    </row>
    <row r="41" spans="1:7" x14ac:dyDescent="0.25">
      <c r="A41" s="13" t="s">
        <v>17</v>
      </c>
    </row>
    <row r="43" spans="1:7" x14ac:dyDescent="0.25">
      <c r="A43" s="18" t="s">
        <v>18</v>
      </c>
    </row>
  </sheetData>
  <sheetProtection sheet="1" objects="1" scenarios="1"/>
  <mergeCells count="5">
    <mergeCell ref="A4:B4"/>
    <mergeCell ref="C4:G4"/>
    <mergeCell ref="A5:B5"/>
    <mergeCell ref="C5:G5"/>
    <mergeCell ref="C3:G3"/>
  </mergeCells>
  <dataValidations count="2">
    <dataValidation allowBlank="1" showInputMessage="1" showErrorMessage="1" promptTitle="Nome da Disciplina" prompt="_x000a_Digite o nome da disciplina neste campo para você controlar seus horários de estudo." sqref="I17 C4:G4"/>
    <dataValidation type="date" allowBlank="1" showInputMessage="1" showErrorMessage="1" promptTitle="Datade de Início da Aula" prompt="_x000a_Digite a data de início da aula da disciplina acima, conforme calendário acadêmico, para preencher toda a tabela. Desta forma você poderá controlar seus horários de estudos." sqref="C5:G5">
      <formula1>40878</formula1>
      <formula2>44196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workbookViewId="0">
      <selection activeCell="L1" sqref="L1"/>
    </sheetView>
  </sheetViews>
  <sheetFormatPr defaultRowHeight="15" x14ac:dyDescent="0.25"/>
  <cols>
    <col min="1" max="1" width="11.85546875" customWidth="1"/>
    <col min="2" max="2" width="12.85546875" style="2" customWidth="1"/>
    <col min="3" max="5" width="13.5703125" customWidth="1"/>
    <col min="6" max="6" width="12.7109375" customWidth="1"/>
    <col min="7" max="7" width="13" customWidth="1"/>
    <col min="8" max="8" width="0.7109375" customWidth="1"/>
    <col min="10" max="11" width="0" hidden="1" customWidth="1"/>
  </cols>
  <sheetData>
    <row r="1" spans="1:11" ht="64.5" customHeight="1" x14ac:dyDescent="0.25"/>
    <row r="3" spans="1:11" ht="12" customHeight="1" x14ac:dyDescent="0.25">
      <c r="C3" s="30" t="s">
        <v>19</v>
      </c>
      <c r="D3" s="30"/>
      <c r="E3" s="30"/>
      <c r="F3" s="30"/>
      <c r="G3" s="30"/>
    </row>
    <row r="4" spans="1:11" ht="15.75" thickBot="1" x14ac:dyDescent="0.3">
      <c r="A4" s="22" t="s">
        <v>14</v>
      </c>
      <c r="B4" s="23"/>
      <c r="C4" s="24" t="s">
        <v>16</v>
      </c>
      <c r="D4" s="24"/>
      <c r="E4" s="24"/>
      <c r="F4" s="24"/>
      <c r="G4" s="25"/>
      <c r="J4">
        <v>1</v>
      </c>
      <c r="K4" t="s">
        <v>0</v>
      </c>
    </row>
    <row r="5" spans="1:11" x14ac:dyDescent="0.25">
      <c r="A5" s="26" t="s">
        <v>20</v>
      </c>
      <c r="B5" s="27"/>
      <c r="C5" s="28">
        <v>40831</v>
      </c>
      <c r="D5" s="28"/>
      <c r="E5" s="28"/>
      <c r="F5" s="28"/>
      <c r="G5" s="29"/>
      <c r="J5">
        <v>2</v>
      </c>
      <c r="K5" t="s">
        <v>2</v>
      </c>
    </row>
    <row r="6" spans="1:11" x14ac:dyDescent="0.25">
      <c r="J6">
        <v>3</v>
      </c>
      <c r="K6" t="s">
        <v>3</v>
      </c>
    </row>
    <row r="7" spans="1:11" s="3" customFormat="1" ht="38.25" customHeight="1" x14ac:dyDescent="0.25">
      <c r="A7" s="17" t="s">
        <v>12</v>
      </c>
      <c r="B7" s="17" t="s">
        <v>13</v>
      </c>
      <c r="C7" s="17" t="s">
        <v>7</v>
      </c>
      <c r="D7" s="17" t="s">
        <v>8</v>
      </c>
      <c r="E7" s="17" t="s">
        <v>9</v>
      </c>
      <c r="F7" s="17" t="s">
        <v>10</v>
      </c>
      <c r="G7" s="17" t="s">
        <v>11</v>
      </c>
      <c r="J7">
        <v>4</v>
      </c>
      <c r="K7" t="s">
        <v>4</v>
      </c>
    </row>
    <row r="8" spans="1:11" x14ac:dyDescent="0.25">
      <c r="A8" s="6">
        <f>C5</f>
        <v>40831</v>
      </c>
      <c r="B8" s="7" t="str">
        <f t="shared" ref="B8:B38" si="0">VLOOKUP(WEEKDAY(A8),$J$4:$K$10,2,FALSE)</f>
        <v>Sábado</v>
      </c>
      <c r="C8" s="19"/>
      <c r="D8" s="19"/>
      <c r="E8" s="19"/>
      <c r="F8" s="19"/>
      <c r="G8" s="10">
        <f>SUM(C8:F8)</f>
        <v>0</v>
      </c>
      <c r="J8">
        <v>5</v>
      </c>
      <c r="K8" t="s">
        <v>5</v>
      </c>
    </row>
    <row r="9" spans="1:11" x14ac:dyDescent="0.25">
      <c r="A9" s="4">
        <f>A8+1</f>
        <v>40832</v>
      </c>
      <c r="B9" s="8" t="str">
        <f t="shared" si="0"/>
        <v>Domingo</v>
      </c>
      <c r="C9" s="20"/>
      <c r="D9" s="20"/>
      <c r="E9" s="20"/>
      <c r="F9" s="20"/>
      <c r="G9" s="11">
        <f>SUM(C9:F9)</f>
        <v>0</v>
      </c>
      <c r="J9">
        <v>6</v>
      </c>
      <c r="K9" t="s">
        <v>6</v>
      </c>
    </row>
    <row r="10" spans="1:11" x14ac:dyDescent="0.25">
      <c r="A10" s="4">
        <f t="shared" ref="A10:A38" si="1">A9+1</f>
        <v>40833</v>
      </c>
      <c r="B10" s="8" t="str">
        <f t="shared" si="0"/>
        <v>Segunda</v>
      </c>
      <c r="C10" s="20"/>
      <c r="D10" s="20"/>
      <c r="E10" s="20"/>
      <c r="F10" s="20"/>
      <c r="G10" s="11">
        <f t="shared" ref="G10:G37" si="2">SUM(C10:F10)</f>
        <v>0</v>
      </c>
      <c r="J10">
        <v>7</v>
      </c>
      <c r="K10" t="s">
        <v>1</v>
      </c>
    </row>
    <row r="11" spans="1:11" x14ac:dyDescent="0.25">
      <c r="A11" s="4">
        <f t="shared" si="1"/>
        <v>40834</v>
      </c>
      <c r="B11" s="8" t="str">
        <f t="shared" si="0"/>
        <v>Terça</v>
      </c>
      <c r="C11" s="20"/>
      <c r="D11" s="20"/>
      <c r="E11" s="20"/>
      <c r="F11" s="20"/>
      <c r="G11" s="11">
        <f t="shared" si="2"/>
        <v>0</v>
      </c>
    </row>
    <row r="12" spans="1:11" x14ac:dyDescent="0.25">
      <c r="A12" s="4">
        <f t="shared" si="1"/>
        <v>40835</v>
      </c>
      <c r="B12" s="8" t="str">
        <f t="shared" si="0"/>
        <v>Quarta</v>
      </c>
      <c r="C12" s="20"/>
      <c r="D12" s="20"/>
      <c r="E12" s="20"/>
      <c r="F12" s="20"/>
      <c r="G12" s="11">
        <f t="shared" si="2"/>
        <v>0</v>
      </c>
    </row>
    <row r="13" spans="1:11" x14ac:dyDescent="0.25">
      <c r="A13" s="4">
        <f t="shared" si="1"/>
        <v>40836</v>
      </c>
      <c r="B13" s="8" t="str">
        <f t="shared" si="0"/>
        <v>Quinta</v>
      </c>
      <c r="C13" s="20"/>
      <c r="D13" s="20"/>
      <c r="E13" s="20"/>
      <c r="F13" s="20"/>
      <c r="G13" s="11">
        <f t="shared" si="2"/>
        <v>0</v>
      </c>
    </row>
    <row r="14" spans="1:11" x14ac:dyDescent="0.25">
      <c r="A14" s="4">
        <f t="shared" si="1"/>
        <v>40837</v>
      </c>
      <c r="B14" s="8" t="str">
        <f t="shared" si="0"/>
        <v>Sexta</v>
      </c>
      <c r="C14" s="20"/>
      <c r="D14" s="20"/>
      <c r="E14" s="20"/>
      <c r="F14" s="20"/>
      <c r="G14" s="11">
        <f t="shared" si="2"/>
        <v>0</v>
      </c>
    </row>
    <row r="15" spans="1:11" x14ac:dyDescent="0.25">
      <c r="A15" s="4">
        <f t="shared" si="1"/>
        <v>40838</v>
      </c>
      <c r="B15" s="8" t="str">
        <f t="shared" si="0"/>
        <v>Sábado</v>
      </c>
      <c r="C15" s="20"/>
      <c r="D15" s="20"/>
      <c r="E15" s="20"/>
      <c r="F15" s="20"/>
      <c r="G15" s="11">
        <f t="shared" si="2"/>
        <v>0</v>
      </c>
    </row>
    <row r="16" spans="1:11" x14ac:dyDescent="0.25">
      <c r="A16" s="4">
        <f t="shared" si="1"/>
        <v>40839</v>
      </c>
      <c r="B16" s="8" t="str">
        <f t="shared" si="0"/>
        <v>Domingo</v>
      </c>
      <c r="C16" s="20"/>
      <c r="D16" s="20"/>
      <c r="E16" s="20"/>
      <c r="F16" s="20"/>
      <c r="G16" s="11">
        <f t="shared" si="2"/>
        <v>0</v>
      </c>
    </row>
    <row r="17" spans="1:7" x14ac:dyDescent="0.25">
      <c r="A17" s="4">
        <f t="shared" si="1"/>
        <v>40840</v>
      </c>
      <c r="B17" s="8" t="str">
        <f t="shared" si="0"/>
        <v>Segunda</v>
      </c>
      <c r="C17" s="20"/>
      <c r="D17" s="20"/>
      <c r="E17" s="20"/>
      <c r="F17" s="20"/>
      <c r="G17" s="11">
        <f t="shared" si="2"/>
        <v>0</v>
      </c>
    </row>
    <row r="18" spans="1:7" x14ac:dyDescent="0.25">
      <c r="A18" s="4">
        <f t="shared" si="1"/>
        <v>40841</v>
      </c>
      <c r="B18" s="8" t="str">
        <f t="shared" si="0"/>
        <v>Terça</v>
      </c>
      <c r="C18" s="20"/>
      <c r="D18" s="20"/>
      <c r="E18" s="20"/>
      <c r="F18" s="20"/>
      <c r="G18" s="11">
        <f t="shared" si="2"/>
        <v>0</v>
      </c>
    </row>
    <row r="19" spans="1:7" x14ac:dyDescent="0.25">
      <c r="A19" s="4">
        <f t="shared" si="1"/>
        <v>40842</v>
      </c>
      <c r="B19" s="8" t="str">
        <f t="shared" si="0"/>
        <v>Quarta</v>
      </c>
      <c r="C19" s="20"/>
      <c r="D19" s="20"/>
      <c r="E19" s="20"/>
      <c r="F19" s="20"/>
      <c r="G19" s="11">
        <f t="shared" si="2"/>
        <v>0</v>
      </c>
    </row>
    <row r="20" spans="1:7" x14ac:dyDescent="0.25">
      <c r="A20" s="4">
        <f t="shared" si="1"/>
        <v>40843</v>
      </c>
      <c r="B20" s="8" t="str">
        <f t="shared" si="0"/>
        <v>Quinta</v>
      </c>
      <c r="C20" s="20"/>
      <c r="D20" s="20"/>
      <c r="E20" s="20"/>
      <c r="F20" s="20"/>
      <c r="G20" s="11">
        <f t="shared" si="2"/>
        <v>0</v>
      </c>
    </row>
    <row r="21" spans="1:7" x14ac:dyDescent="0.25">
      <c r="A21" s="4">
        <f t="shared" si="1"/>
        <v>40844</v>
      </c>
      <c r="B21" s="8" t="str">
        <f t="shared" si="0"/>
        <v>Sexta</v>
      </c>
      <c r="C21" s="20"/>
      <c r="D21" s="20"/>
      <c r="E21" s="20"/>
      <c r="F21" s="20"/>
      <c r="G21" s="11">
        <f t="shared" si="2"/>
        <v>0</v>
      </c>
    </row>
    <row r="22" spans="1:7" x14ac:dyDescent="0.25">
      <c r="A22" s="4">
        <f>A21+1</f>
        <v>40845</v>
      </c>
      <c r="B22" s="8" t="str">
        <f t="shared" si="0"/>
        <v>Sábado</v>
      </c>
      <c r="C22" s="20"/>
      <c r="D22" s="20"/>
      <c r="E22" s="20"/>
      <c r="F22" s="20"/>
      <c r="G22" s="11">
        <f t="shared" si="2"/>
        <v>0</v>
      </c>
    </row>
    <row r="23" spans="1:7" x14ac:dyDescent="0.25">
      <c r="A23" s="4">
        <f t="shared" si="1"/>
        <v>40846</v>
      </c>
      <c r="B23" s="8" t="str">
        <f t="shared" si="0"/>
        <v>Domingo</v>
      </c>
      <c r="C23" s="20"/>
      <c r="D23" s="20"/>
      <c r="E23" s="20"/>
      <c r="F23" s="20"/>
      <c r="G23" s="11">
        <f t="shared" si="2"/>
        <v>0</v>
      </c>
    </row>
    <row r="24" spans="1:7" x14ac:dyDescent="0.25">
      <c r="A24" s="4">
        <f t="shared" si="1"/>
        <v>40847</v>
      </c>
      <c r="B24" s="8" t="str">
        <f t="shared" si="0"/>
        <v>Segunda</v>
      </c>
      <c r="C24" s="20"/>
      <c r="D24" s="20"/>
      <c r="E24" s="20"/>
      <c r="F24" s="20"/>
      <c r="G24" s="11">
        <f t="shared" si="2"/>
        <v>0</v>
      </c>
    </row>
    <row r="25" spans="1:7" x14ac:dyDescent="0.25">
      <c r="A25" s="4">
        <f t="shared" si="1"/>
        <v>40848</v>
      </c>
      <c r="B25" s="8" t="str">
        <f t="shared" si="0"/>
        <v>Terça</v>
      </c>
      <c r="C25" s="20"/>
      <c r="D25" s="20"/>
      <c r="E25" s="20"/>
      <c r="F25" s="20"/>
      <c r="G25" s="11">
        <f t="shared" si="2"/>
        <v>0</v>
      </c>
    </row>
    <row r="26" spans="1:7" x14ac:dyDescent="0.25">
      <c r="A26" s="4">
        <f t="shared" si="1"/>
        <v>40849</v>
      </c>
      <c r="B26" s="8" t="str">
        <f t="shared" si="0"/>
        <v>Quarta</v>
      </c>
      <c r="C26" s="20"/>
      <c r="D26" s="20"/>
      <c r="E26" s="20"/>
      <c r="F26" s="20"/>
      <c r="G26" s="11">
        <f t="shared" si="2"/>
        <v>0</v>
      </c>
    </row>
    <row r="27" spans="1:7" x14ac:dyDescent="0.25">
      <c r="A27" s="4">
        <f t="shared" si="1"/>
        <v>40850</v>
      </c>
      <c r="B27" s="8" t="str">
        <f t="shared" si="0"/>
        <v>Quinta</v>
      </c>
      <c r="C27" s="20"/>
      <c r="D27" s="20"/>
      <c r="E27" s="20"/>
      <c r="F27" s="20"/>
      <c r="G27" s="11">
        <f t="shared" si="2"/>
        <v>0</v>
      </c>
    </row>
    <row r="28" spans="1:7" x14ac:dyDescent="0.25">
      <c r="A28" s="4">
        <f t="shared" si="1"/>
        <v>40851</v>
      </c>
      <c r="B28" s="8" t="str">
        <f t="shared" si="0"/>
        <v>Sexta</v>
      </c>
      <c r="C28" s="20"/>
      <c r="D28" s="20"/>
      <c r="E28" s="20"/>
      <c r="F28" s="20"/>
      <c r="G28" s="11">
        <f t="shared" si="2"/>
        <v>0</v>
      </c>
    </row>
    <row r="29" spans="1:7" x14ac:dyDescent="0.25">
      <c r="A29" s="4">
        <f t="shared" si="1"/>
        <v>40852</v>
      </c>
      <c r="B29" s="8" t="str">
        <f t="shared" si="0"/>
        <v>Sábado</v>
      </c>
      <c r="C29" s="20"/>
      <c r="D29" s="20"/>
      <c r="E29" s="20"/>
      <c r="F29" s="20"/>
      <c r="G29" s="11">
        <f t="shared" si="2"/>
        <v>0</v>
      </c>
    </row>
    <row r="30" spans="1:7" x14ac:dyDescent="0.25">
      <c r="A30" s="4">
        <f t="shared" si="1"/>
        <v>40853</v>
      </c>
      <c r="B30" s="8" t="str">
        <f t="shared" si="0"/>
        <v>Domingo</v>
      </c>
      <c r="C30" s="20"/>
      <c r="D30" s="20"/>
      <c r="E30" s="20"/>
      <c r="F30" s="20"/>
      <c r="G30" s="11">
        <f t="shared" si="2"/>
        <v>0</v>
      </c>
    </row>
    <row r="31" spans="1:7" x14ac:dyDescent="0.25">
      <c r="A31" s="4">
        <f t="shared" si="1"/>
        <v>40854</v>
      </c>
      <c r="B31" s="8" t="str">
        <f t="shared" si="0"/>
        <v>Segunda</v>
      </c>
      <c r="C31" s="20"/>
      <c r="D31" s="20"/>
      <c r="E31" s="20"/>
      <c r="F31" s="20"/>
      <c r="G31" s="11">
        <f t="shared" si="2"/>
        <v>0</v>
      </c>
    </row>
    <row r="32" spans="1:7" x14ac:dyDescent="0.25">
      <c r="A32" s="4">
        <f>A31+1</f>
        <v>40855</v>
      </c>
      <c r="B32" s="8" t="str">
        <f t="shared" si="0"/>
        <v>Terça</v>
      </c>
      <c r="C32" s="20"/>
      <c r="D32" s="20"/>
      <c r="E32" s="20"/>
      <c r="F32" s="20"/>
      <c r="G32" s="11">
        <f t="shared" si="2"/>
        <v>0</v>
      </c>
    </row>
    <row r="33" spans="1:7" x14ac:dyDescent="0.25">
      <c r="A33" s="4">
        <f t="shared" si="1"/>
        <v>40856</v>
      </c>
      <c r="B33" s="8" t="str">
        <f t="shared" si="0"/>
        <v>Quarta</v>
      </c>
      <c r="C33" s="20"/>
      <c r="D33" s="20"/>
      <c r="E33" s="20"/>
      <c r="F33" s="20"/>
      <c r="G33" s="11">
        <f t="shared" si="2"/>
        <v>0</v>
      </c>
    </row>
    <row r="34" spans="1:7" x14ac:dyDescent="0.25">
      <c r="A34" s="4">
        <f t="shared" si="1"/>
        <v>40857</v>
      </c>
      <c r="B34" s="8" t="str">
        <f t="shared" si="0"/>
        <v>Quinta</v>
      </c>
      <c r="C34" s="20"/>
      <c r="D34" s="20"/>
      <c r="E34" s="20"/>
      <c r="F34" s="20"/>
      <c r="G34" s="11">
        <f t="shared" si="2"/>
        <v>0</v>
      </c>
    </row>
    <row r="35" spans="1:7" x14ac:dyDescent="0.25">
      <c r="A35" s="4">
        <f t="shared" si="1"/>
        <v>40858</v>
      </c>
      <c r="B35" s="8" t="str">
        <f t="shared" si="0"/>
        <v>Sexta</v>
      </c>
      <c r="C35" s="20"/>
      <c r="D35" s="20"/>
      <c r="E35" s="20"/>
      <c r="F35" s="20"/>
      <c r="G35" s="11">
        <f t="shared" si="2"/>
        <v>0</v>
      </c>
    </row>
    <row r="36" spans="1:7" x14ac:dyDescent="0.25">
      <c r="A36" s="4">
        <f t="shared" si="1"/>
        <v>40859</v>
      </c>
      <c r="B36" s="8" t="str">
        <f t="shared" si="0"/>
        <v>Sábado</v>
      </c>
      <c r="C36" s="20"/>
      <c r="D36" s="20"/>
      <c r="E36" s="20"/>
      <c r="F36" s="20"/>
      <c r="G36" s="11">
        <f t="shared" si="2"/>
        <v>0</v>
      </c>
    </row>
    <row r="37" spans="1:7" x14ac:dyDescent="0.25">
      <c r="A37" s="4">
        <f t="shared" si="1"/>
        <v>40860</v>
      </c>
      <c r="B37" s="8" t="str">
        <f t="shared" si="0"/>
        <v>Domingo</v>
      </c>
      <c r="C37" s="20"/>
      <c r="D37" s="20"/>
      <c r="E37" s="20"/>
      <c r="F37" s="20"/>
      <c r="G37" s="11">
        <f t="shared" si="2"/>
        <v>0</v>
      </c>
    </row>
    <row r="38" spans="1:7" x14ac:dyDescent="0.25">
      <c r="A38" s="5">
        <f t="shared" si="1"/>
        <v>40861</v>
      </c>
      <c r="B38" s="9" t="str">
        <f t="shared" si="0"/>
        <v>Segunda</v>
      </c>
      <c r="C38" s="21"/>
      <c r="D38" s="21"/>
      <c r="E38" s="21"/>
      <c r="F38" s="21"/>
      <c r="G38" s="12">
        <f>SUM(C38:F38)</f>
        <v>0</v>
      </c>
    </row>
    <row r="39" spans="1:7" x14ac:dyDescent="0.25">
      <c r="A39" s="14" t="s">
        <v>15</v>
      </c>
      <c r="B39" s="15"/>
      <c r="C39" s="16">
        <f t="shared" ref="C39:F39" si="3">SUM(C8:C38)</f>
        <v>0</v>
      </c>
      <c r="D39" s="16">
        <f t="shared" si="3"/>
        <v>0</v>
      </c>
      <c r="E39" s="16">
        <f t="shared" si="3"/>
        <v>0</v>
      </c>
      <c r="F39" s="16">
        <f t="shared" si="3"/>
        <v>0</v>
      </c>
      <c r="G39" s="16">
        <f>SUM(G8:G38)</f>
        <v>0</v>
      </c>
    </row>
    <row r="40" spans="1:7" x14ac:dyDescent="0.25">
      <c r="A40" s="1"/>
    </row>
    <row r="41" spans="1:7" x14ac:dyDescent="0.25">
      <c r="A41" s="13" t="s">
        <v>17</v>
      </c>
    </row>
    <row r="43" spans="1:7" x14ac:dyDescent="0.25">
      <c r="A43" s="18" t="s">
        <v>18</v>
      </c>
    </row>
  </sheetData>
  <sheetProtection sheet="1" objects="1" scenarios="1"/>
  <mergeCells count="5">
    <mergeCell ref="A4:B4"/>
    <mergeCell ref="C4:G4"/>
    <mergeCell ref="A5:B5"/>
    <mergeCell ref="C5:G5"/>
    <mergeCell ref="C3:G3"/>
  </mergeCells>
  <dataValidations count="2">
    <dataValidation allowBlank="1" showInputMessage="1" showErrorMessage="1" promptTitle="Nome da Disciplina" prompt="_x000a_Digite o nome da disciplina neste campo para você controlar seus horários de estudo." sqref="C4:G4"/>
    <dataValidation type="date" allowBlank="1" showInputMessage="1" showErrorMessage="1" promptTitle="Data de Início da Aula" prompt="_x000a_Digite a data de início da aula da disciplina acima, conforme calendário acadêmico, para preencher toda a tabela. Desta forma você poderá controlar seus horários de estudos." sqref="C5:G5">
      <formula1>40544</formula1>
      <formula2>44196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workbookViewId="0">
      <selection activeCell="L1" sqref="L1"/>
    </sheetView>
  </sheetViews>
  <sheetFormatPr defaultRowHeight="15" x14ac:dyDescent="0.25"/>
  <cols>
    <col min="1" max="1" width="11.85546875" customWidth="1"/>
    <col min="2" max="2" width="12.85546875" style="2" customWidth="1"/>
    <col min="3" max="5" width="13.5703125" customWidth="1"/>
    <col min="6" max="6" width="12.7109375" customWidth="1"/>
    <col min="7" max="7" width="13" customWidth="1"/>
    <col min="8" max="8" width="0.7109375" customWidth="1"/>
    <col min="10" max="11" width="0" hidden="1" customWidth="1"/>
  </cols>
  <sheetData>
    <row r="1" spans="1:11" ht="64.5" customHeight="1" x14ac:dyDescent="0.25"/>
    <row r="3" spans="1:11" ht="12" customHeight="1" x14ac:dyDescent="0.25">
      <c r="C3" s="30" t="s">
        <v>19</v>
      </c>
      <c r="D3" s="30"/>
      <c r="E3" s="30"/>
      <c r="F3" s="30"/>
      <c r="G3" s="30"/>
    </row>
    <row r="4" spans="1:11" ht="15.75" thickBot="1" x14ac:dyDescent="0.3">
      <c r="A4" s="22" t="s">
        <v>14</v>
      </c>
      <c r="B4" s="23"/>
      <c r="C4" s="24" t="s">
        <v>16</v>
      </c>
      <c r="D4" s="24"/>
      <c r="E4" s="24"/>
      <c r="F4" s="24"/>
      <c r="G4" s="25"/>
      <c r="J4">
        <v>1</v>
      </c>
      <c r="K4" t="s">
        <v>0</v>
      </c>
    </row>
    <row r="5" spans="1:11" x14ac:dyDescent="0.25">
      <c r="A5" s="26" t="s">
        <v>20</v>
      </c>
      <c r="B5" s="27"/>
      <c r="C5" s="28">
        <v>40862</v>
      </c>
      <c r="D5" s="28"/>
      <c r="E5" s="28"/>
      <c r="F5" s="28"/>
      <c r="G5" s="29"/>
      <c r="J5">
        <v>2</v>
      </c>
      <c r="K5" t="s">
        <v>2</v>
      </c>
    </row>
    <row r="6" spans="1:11" x14ac:dyDescent="0.25">
      <c r="J6">
        <v>3</v>
      </c>
      <c r="K6" t="s">
        <v>3</v>
      </c>
    </row>
    <row r="7" spans="1:11" s="3" customFormat="1" ht="38.25" customHeight="1" x14ac:dyDescent="0.25">
      <c r="A7" s="17" t="s">
        <v>12</v>
      </c>
      <c r="B7" s="17" t="s">
        <v>13</v>
      </c>
      <c r="C7" s="17" t="s">
        <v>7</v>
      </c>
      <c r="D7" s="17" t="s">
        <v>8</v>
      </c>
      <c r="E7" s="17" t="s">
        <v>9</v>
      </c>
      <c r="F7" s="17" t="s">
        <v>10</v>
      </c>
      <c r="G7" s="17" t="s">
        <v>11</v>
      </c>
      <c r="J7">
        <v>4</v>
      </c>
      <c r="K7" t="s">
        <v>4</v>
      </c>
    </row>
    <row r="8" spans="1:11" x14ac:dyDescent="0.25">
      <c r="A8" s="6">
        <f>C5</f>
        <v>40862</v>
      </c>
      <c r="B8" s="7" t="str">
        <f t="shared" ref="B8:B38" si="0">VLOOKUP(WEEKDAY(A8),$J$4:$K$10,2,FALSE)</f>
        <v>Terça</v>
      </c>
      <c r="C8" s="19"/>
      <c r="D8" s="19"/>
      <c r="E8" s="19"/>
      <c r="F8" s="19"/>
      <c r="G8" s="10">
        <f>SUM(C8:F8)</f>
        <v>0</v>
      </c>
      <c r="J8">
        <v>5</v>
      </c>
      <c r="K8" t="s">
        <v>5</v>
      </c>
    </row>
    <row r="9" spans="1:11" x14ac:dyDescent="0.25">
      <c r="A9" s="4">
        <f>A8+1</f>
        <v>40863</v>
      </c>
      <c r="B9" s="8" t="str">
        <f t="shared" si="0"/>
        <v>Quarta</v>
      </c>
      <c r="C9" s="20"/>
      <c r="D9" s="20"/>
      <c r="E9" s="20"/>
      <c r="F9" s="20"/>
      <c r="G9" s="11">
        <f>SUM(C9:F9)</f>
        <v>0</v>
      </c>
      <c r="J9">
        <v>6</v>
      </c>
      <c r="K9" t="s">
        <v>6</v>
      </c>
    </row>
    <row r="10" spans="1:11" x14ac:dyDescent="0.25">
      <c r="A10" s="4">
        <f t="shared" ref="A10:A38" si="1">A9+1</f>
        <v>40864</v>
      </c>
      <c r="B10" s="8" t="str">
        <f t="shared" si="0"/>
        <v>Quinta</v>
      </c>
      <c r="C10" s="20"/>
      <c r="D10" s="20"/>
      <c r="E10" s="20"/>
      <c r="F10" s="20"/>
      <c r="G10" s="11">
        <f t="shared" ref="G10:G37" si="2">SUM(C10:F10)</f>
        <v>0</v>
      </c>
      <c r="J10">
        <v>7</v>
      </c>
      <c r="K10" t="s">
        <v>1</v>
      </c>
    </row>
    <row r="11" spans="1:11" x14ac:dyDescent="0.25">
      <c r="A11" s="4">
        <f t="shared" si="1"/>
        <v>40865</v>
      </c>
      <c r="B11" s="8" t="str">
        <f t="shared" si="0"/>
        <v>Sexta</v>
      </c>
      <c r="C11" s="20"/>
      <c r="D11" s="20"/>
      <c r="E11" s="20"/>
      <c r="F11" s="20"/>
      <c r="G11" s="11">
        <f t="shared" si="2"/>
        <v>0</v>
      </c>
    </row>
    <row r="12" spans="1:11" x14ac:dyDescent="0.25">
      <c r="A12" s="4">
        <f t="shared" si="1"/>
        <v>40866</v>
      </c>
      <c r="B12" s="8" t="str">
        <f t="shared" si="0"/>
        <v>Sábado</v>
      </c>
      <c r="C12" s="20"/>
      <c r="D12" s="20"/>
      <c r="E12" s="20"/>
      <c r="F12" s="20"/>
      <c r="G12" s="11">
        <f t="shared" si="2"/>
        <v>0</v>
      </c>
    </row>
    <row r="13" spans="1:11" x14ac:dyDescent="0.25">
      <c r="A13" s="4">
        <f t="shared" si="1"/>
        <v>40867</v>
      </c>
      <c r="B13" s="8" t="str">
        <f t="shared" si="0"/>
        <v>Domingo</v>
      </c>
      <c r="C13" s="20"/>
      <c r="D13" s="20"/>
      <c r="E13" s="20"/>
      <c r="F13" s="20"/>
      <c r="G13" s="11">
        <f t="shared" si="2"/>
        <v>0</v>
      </c>
    </row>
    <row r="14" spans="1:11" x14ac:dyDescent="0.25">
      <c r="A14" s="4">
        <f t="shared" si="1"/>
        <v>40868</v>
      </c>
      <c r="B14" s="8" t="str">
        <f t="shared" si="0"/>
        <v>Segunda</v>
      </c>
      <c r="C14" s="20"/>
      <c r="D14" s="20"/>
      <c r="E14" s="20"/>
      <c r="F14" s="20"/>
      <c r="G14" s="11">
        <f t="shared" si="2"/>
        <v>0</v>
      </c>
    </row>
    <row r="15" spans="1:11" x14ac:dyDescent="0.25">
      <c r="A15" s="4">
        <f t="shared" si="1"/>
        <v>40869</v>
      </c>
      <c r="B15" s="8" t="str">
        <f t="shared" si="0"/>
        <v>Terça</v>
      </c>
      <c r="C15" s="20"/>
      <c r="D15" s="20"/>
      <c r="E15" s="20"/>
      <c r="F15" s="20"/>
      <c r="G15" s="11">
        <f t="shared" si="2"/>
        <v>0</v>
      </c>
    </row>
    <row r="16" spans="1:11" x14ac:dyDescent="0.25">
      <c r="A16" s="4">
        <f t="shared" si="1"/>
        <v>40870</v>
      </c>
      <c r="B16" s="8" t="str">
        <f t="shared" si="0"/>
        <v>Quarta</v>
      </c>
      <c r="C16" s="20"/>
      <c r="D16" s="20"/>
      <c r="E16" s="20"/>
      <c r="F16" s="20"/>
      <c r="G16" s="11">
        <f t="shared" si="2"/>
        <v>0</v>
      </c>
    </row>
    <row r="17" spans="1:7" x14ac:dyDescent="0.25">
      <c r="A17" s="4">
        <f t="shared" si="1"/>
        <v>40871</v>
      </c>
      <c r="B17" s="8" t="str">
        <f t="shared" si="0"/>
        <v>Quinta</v>
      </c>
      <c r="C17" s="20"/>
      <c r="D17" s="20"/>
      <c r="E17" s="20"/>
      <c r="F17" s="20"/>
      <c r="G17" s="11">
        <f t="shared" si="2"/>
        <v>0</v>
      </c>
    </row>
    <row r="18" spans="1:7" x14ac:dyDescent="0.25">
      <c r="A18" s="4">
        <f t="shared" si="1"/>
        <v>40872</v>
      </c>
      <c r="B18" s="8" t="str">
        <f t="shared" si="0"/>
        <v>Sexta</v>
      </c>
      <c r="C18" s="20"/>
      <c r="D18" s="20"/>
      <c r="E18" s="20"/>
      <c r="F18" s="20"/>
      <c r="G18" s="11">
        <f t="shared" si="2"/>
        <v>0</v>
      </c>
    </row>
    <row r="19" spans="1:7" x14ac:dyDescent="0.25">
      <c r="A19" s="4">
        <f t="shared" si="1"/>
        <v>40873</v>
      </c>
      <c r="B19" s="8" t="str">
        <f t="shared" si="0"/>
        <v>Sábado</v>
      </c>
      <c r="C19" s="20"/>
      <c r="D19" s="20"/>
      <c r="E19" s="20"/>
      <c r="F19" s="20"/>
      <c r="G19" s="11">
        <f t="shared" si="2"/>
        <v>0</v>
      </c>
    </row>
    <row r="20" spans="1:7" x14ac:dyDescent="0.25">
      <c r="A20" s="4">
        <f t="shared" si="1"/>
        <v>40874</v>
      </c>
      <c r="B20" s="8" t="str">
        <f t="shared" si="0"/>
        <v>Domingo</v>
      </c>
      <c r="C20" s="20"/>
      <c r="D20" s="20"/>
      <c r="E20" s="20"/>
      <c r="F20" s="20"/>
      <c r="G20" s="11">
        <f t="shared" si="2"/>
        <v>0</v>
      </c>
    </row>
    <row r="21" spans="1:7" x14ac:dyDescent="0.25">
      <c r="A21" s="4">
        <f t="shared" si="1"/>
        <v>40875</v>
      </c>
      <c r="B21" s="8" t="str">
        <f t="shared" si="0"/>
        <v>Segunda</v>
      </c>
      <c r="C21" s="20"/>
      <c r="D21" s="20"/>
      <c r="E21" s="20"/>
      <c r="F21" s="20"/>
      <c r="G21" s="11">
        <f t="shared" si="2"/>
        <v>0</v>
      </c>
    </row>
    <row r="22" spans="1:7" x14ac:dyDescent="0.25">
      <c r="A22" s="4">
        <f>A21+1</f>
        <v>40876</v>
      </c>
      <c r="B22" s="8" t="str">
        <f t="shared" si="0"/>
        <v>Terça</v>
      </c>
      <c r="C22" s="20"/>
      <c r="D22" s="20"/>
      <c r="E22" s="20"/>
      <c r="F22" s="20"/>
      <c r="G22" s="11">
        <f t="shared" si="2"/>
        <v>0</v>
      </c>
    </row>
    <row r="23" spans="1:7" x14ac:dyDescent="0.25">
      <c r="A23" s="4">
        <f t="shared" si="1"/>
        <v>40877</v>
      </c>
      <c r="B23" s="8" t="str">
        <f t="shared" si="0"/>
        <v>Quarta</v>
      </c>
      <c r="C23" s="20"/>
      <c r="D23" s="20"/>
      <c r="E23" s="20"/>
      <c r="F23" s="20"/>
      <c r="G23" s="11">
        <f t="shared" si="2"/>
        <v>0</v>
      </c>
    </row>
    <row r="24" spans="1:7" x14ac:dyDescent="0.25">
      <c r="A24" s="4">
        <f t="shared" si="1"/>
        <v>40878</v>
      </c>
      <c r="B24" s="8" t="str">
        <f t="shared" si="0"/>
        <v>Quinta</v>
      </c>
      <c r="C24" s="20"/>
      <c r="D24" s="20"/>
      <c r="E24" s="20"/>
      <c r="F24" s="20"/>
      <c r="G24" s="11">
        <f t="shared" si="2"/>
        <v>0</v>
      </c>
    </row>
    <row r="25" spans="1:7" x14ac:dyDescent="0.25">
      <c r="A25" s="4">
        <f t="shared" si="1"/>
        <v>40879</v>
      </c>
      <c r="B25" s="8" t="str">
        <f t="shared" si="0"/>
        <v>Sexta</v>
      </c>
      <c r="C25" s="20"/>
      <c r="D25" s="20"/>
      <c r="E25" s="20"/>
      <c r="F25" s="20"/>
      <c r="G25" s="11">
        <f t="shared" si="2"/>
        <v>0</v>
      </c>
    </row>
    <row r="26" spans="1:7" x14ac:dyDescent="0.25">
      <c r="A26" s="4">
        <f t="shared" si="1"/>
        <v>40880</v>
      </c>
      <c r="B26" s="8" t="str">
        <f t="shared" si="0"/>
        <v>Sábado</v>
      </c>
      <c r="C26" s="20"/>
      <c r="D26" s="20"/>
      <c r="E26" s="20"/>
      <c r="F26" s="20"/>
      <c r="G26" s="11">
        <f t="shared" si="2"/>
        <v>0</v>
      </c>
    </row>
    <row r="27" spans="1:7" x14ac:dyDescent="0.25">
      <c r="A27" s="4">
        <f t="shared" si="1"/>
        <v>40881</v>
      </c>
      <c r="B27" s="8" t="str">
        <f t="shared" si="0"/>
        <v>Domingo</v>
      </c>
      <c r="C27" s="20"/>
      <c r="D27" s="20"/>
      <c r="E27" s="20"/>
      <c r="F27" s="20"/>
      <c r="G27" s="11">
        <f t="shared" si="2"/>
        <v>0</v>
      </c>
    </row>
    <row r="28" spans="1:7" x14ac:dyDescent="0.25">
      <c r="A28" s="4">
        <f t="shared" si="1"/>
        <v>40882</v>
      </c>
      <c r="B28" s="8" t="str">
        <f t="shared" si="0"/>
        <v>Segunda</v>
      </c>
      <c r="C28" s="20"/>
      <c r="D28" s="20"/>
      <c r="E28" s="20"/>
      <c r="F28" s="20"/>
      <c r="G28" s="11">
        <f t="shared" si="2"/>
        <v>0</v>
      </c>
    </row>
    <row r="29" spans="1:7" x14ac:dyDescent="0.25">
      <c r="A29" s="4">
        <f t="shared" si="1"/>
        <v>40883</v>
      </c>
      <c r="B29" s="8" t="str">
        <f t="shared" si="0"/>
        <v>Terça</v>
      </c>
      <c r="C29" s="20"/>
      <c r="D29" s="20"/>
      <c r="E29" s="20"/>
      <c r="F29" s="20"/>
      <c r="G29" s="11">
        <f t="shared" si="2"/>
        <v>0</v>
      </c>
    </row>
    <row r="30" spans="1:7" x14ac:dyDescent="0.25">
      <c r="A30" s="4">
        <f t="shared" si="1"/>
        <v>40884</v>
      </c>
      <c r="B30" s="8" t="str">
        <f t="shared" si="0"/>
        <v>Quarta</v>
      </c>
      <c r="C30" s="20"/>
      <c r="D30" s="20"/>
      <c r="E30" s="20"/>
      <c r="F30" s="20"/>
      <c r="G30" s="11">
        <f t="shared" si="2"/>
        <v>0</v>
      </c>
    </row>
    <row r="31" spans="1:7" x14ac:dyDescent="0.25">
      <c r="A31" s="4">
        <f t="shared" si="1"/>
        <v>40885</v>
      </c>
      <c r="B31" s="8" t="str">
        <f t="shared" si="0"/>
        <v>Quinta</v>
      </c>
      <c r="C31" s="20"/>
      <c r="D31" s="20"/>
      <c r="E31" s="20"/>
      <c r="F31" s="20"/>
      <c r="G31" s="11">
        <f t="shared" si="2"/>
        <v>0</v>
      </c>
    </row>
    <row r="32" spans="1:7" x14ac:dyDescent="0.25">
      <c r="A32" s="4">
        <f>A31+1</f>
        <v>40886</v>
      </c>
      <c r="B32" s="8" t="str">
        <f t="shared" si="0"/>
        <v>Sexta</v>
      </c>
      <c r="C32" s="20"/>
      <c r="D32" s="20"/>
      <c r="E32" s="20"/>
      <c r="F32" s="20"/>
      <c r="G32" s="11">
        <f t="shared" si="2"/>
        <v>0</v>
      </c>
    </row>
    <row r="33" spans="1:7" x14ac:dyDescent="0.25">
      <c r="A33" s="4">
        <f t="shared" si="1"/>
        <v>40887</v>
      </c>
      <c r="B33" s="8" t="str">
        <f t="shared" si="0"/>
        <v>Sábado</v>
      </c>
      <c r="C33" s="20"/>
      <c r="D33" s="20"/>
      <c r="E33" s="20"/>
      <c r="F33" s="20"/>
      <c r="G33" s="11">
        <f t="shared" si="2"/>
        <v>0</v>
      </c>
    </row>
    <row r="34" spans="1:7" x14ac:dyDescent="0.25">
      <c r="A34" s="4">
        <f t="shared" si="1"/>
        <v>40888</v>
      </c>
      <c r="B34" s="8" t="str">
        <f t="shared" si="0"/>
        <v>Domingo</v>
      </c>
      <c r="C34" s="20"/>
      <c r="D34" s="20"/>
      <c r="E34" s="20"/>
      <c r="F34" s="20"/>
      <c r="G34" s="11">
        <f t="shared" si="2"/>
        <v>0</v>
      </c>
    </row>
    <row r="35" spans="1:7" x14ac:dyDescent="0.25">
      <c r="A35" s="4">
        <f t="shared" si="1"/>
        <v>40889</v>
      </c>
      <c r="B35" s="8" t="str">
        <f t="shared" si="0"/>
        <v>Segunda</v>
      </c>
      <c r="C35" s="20"/>
      <c r="D35" s="20"/>
      <c r="E35" s="20"/>
      <c r="F35" s="20"/>
      <c r="G35" s="11">
        <f t="shared" si="2"/>
        <v>0</v>
      </c>
    </row>
    <row r="36" spans="1:7" x14ac:dyDescent="0.25">
      <c r="A36" s="4">
        <f t="shared" si="1"/>
        <v>40890</v>
      </c>
      <c r="B36" s="8" t="str">
        <f t="shared" si="0"/>
        <v>Terça</v>
      </c>
      <c r="C36" s="20"/>
      <c r="D36" s="20"/>
      <c r="E36" s="20"/>
      <c r="F36" s="20"/>
      <c r="G36" s="11">
        <f t="shared" si="2"/>
        <v>0</v>
      </c>
    </row>
    <row r="37" spans="1:7" x14ac:dyDescent="0.25">
      <c r="A37" s="4">
        <f t="shared" si="1"/>
        <v>40891</v>
      </c>
      <c r="B37" s="8" t="str">
        <f t="shared" si="0"/>
        <v>Quarta</v>
      </c>
      <c r="C37" s="20"/>
      <c r="D37" s="20"/>
      <c r="E37" s="20"/>
      <c r="F37" s="20"/>
      <c r="G37" s="11">
        <f t="shared" si="2"/>
        <v>0</v>
      </c>
    </row>
    <row r="38" spans="1:7" x14ac:dyDescent="0.25">
      <c r="A38" s="5">
        <f t="shared" si="1"/>
        <v>40892</v>
      </c>
      <c r="B38" s="9" t="str">
        <f t="shared" si="0"/>
        <v>Quinta</v>
      </c>
      <c r="C38" s="21"/>
      <c r="D38" s="21"/>
      <c r="E38" s="21"/>
      <c r="F38" s="21"/>
      <c r="G38" s="12">
        <f>SUM(C38:F38)</f>
        <v>0</v>
      </c>
    </row>
    <row r="39" spans="1:7" x14ac:dyDescent="0.25">
      <c r="A39" s="14" t="s">
        <v>15</v>
      </c>
      <c r="B39" s="15"/>
      <c r="C39" s="16">
        <f t="shared" ref="C39:F39" si="3">SUM(C8:C38)</f>
        <v>0</v>
      </c>
      <c r="D39" s="16">
        <f t="shared" si="3"/>
        <v>0</v>
      </c>
      <c r="E39" s="16">
        <f t="shared" si="3"/>
        <v>0</v>
      </c>
      <c r="F39" s="16">
        <f t="shared" si="3"/>
        <v>0</v>
      </c>
      <c r="G39" s="16">
        <f>SUM(G8:G38)</f>
        <v>0</v>
      </c>
    </row>
    <row r="40" spans="1:7" x14ac:dyDescent="0.25">
      <c r="A40" s="1"/>
    </row>
    <row r="41" spans="1:7" x14ac:dyDescent="0.25">
      <c r="A41" s="13" t="s">
        <v>17</v>
      </c>
    </row>
    <row r="43" spans="1:7" x14ac:dyDescent="0.25">
      <c r="A43" s="18" t="s">
        <v>18</v>
      </c>
    </row>
  </sheetData>
  <sheetProtection sheet="1" objects="1" scenarios="1"/>
  <mergeCells count="5">
    <mergeCell ref="A4:B4"/>
    <mergeCell ref="C4:G4"/>
    <mergeCell ref="A5:B5"/>
    <mergeCell ref="C5:G5"/>
    <mergeCell ref="C3:G3"/>
  </mergeCells>
  <dataValidations count="2">
    <dataValidation allowBlank="1" showInputMessage="1" showErrorMessage="1" promptTitle="Nome da Disciplina" prompt="_x000a_Digite o nome da disciplina neste campo para você controlar seus horários de estudo." sqref="C4:G4"/>
    <dataValidation type="date" allowBlank="1" showInputMessage="1" showErrorMessage="1" promptTitle="Data de Início da Aula" prompt="_x000a_Digite a data de início da aula da disciplina acima, conforme calendário acadêmico, para preencher toda a tabela. Desta forma você poderá controlar seus horários de estudos." sqref="C5:G5">
      <formula1>40544</formula1>
      <formula2>44196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workbookViewId="0">
      <selection activeCell="L1" sqref="L1"/>
    </sheetView>
  </sheetViews>
  <sheetFormatPr defaultRowHeight="15" x14ac:dyDescent="0.25"/>
  <cols>
    <col min="1" max="1" width="11.85546875" customWidth="1"/>
    <col min="2" max="2" width="12.85546875" style="2" customWidth="1"/>
    <col min="3" max="5" width="13.5703125" customWidth="1"/>
    <col min="6" max="6" width="12.7109375" customWidth="1"/>
    <col min="7" max="7" width="13" customWidth="1"/>
    <col min="8" max="8" width="0.7109375" customWidth="1"/>
    <col min="10" max="11" width="0" hidden="1" customWidth="1"/>
  </cols>
  <sheetData>
    <row r="1" spans="1:11" ht="64.5" customHeight="1" x14ac:dyDescent="0.25"/>
    <row r="3" spans="1:11" ht="12" customHeight="1" x14ac:dyDescent="0.25">
      <c r="C3" s="30" t="s">
        <v>19</v>
      </c>
      <c r="D3" s="30"/>
      <c r="E3" s="30"/>
      <c r="F3" s="30"/>
      <c r="G3" s="30"/>
    </row>
    <row r="4" spans="1:11" ht="15.75" thickBot="1" x14ac:dyDescent="0.3">
      <c r="A4" s="22" t="s">
        <v>14</v>
      </c>
      <c r="B4" s="23"/>
      <c r="C4" s="24" t="s">
        <v>16</v>
      </c>
      <c r="D4" s="24"/>
      <c r="E4" s="24"/>
      <c r="F4" s="24"/>
      <c r="G4" s="25"/>
      <c r="J4">
        <v>1</v>
      </c>
      <c r="K4" t="s">
        <v>0</v>
      </c>
    </row>
    <row r="5" spans="1:11" x14ac:dyDescent="0.25">
      <c r="A5" s="26" t="s">
        <v>20</v>
      </c>
      <c r="B5" s="27"/>
      <c r="C5" s="28">
        <v>40923</v>
      </c>
      <c r="D5" s="28"/>
      <c r="E5" s="28"/>
      <c r="F5" s="28"/>
      <c r="G5" s="29"/>
      <c r="J5">
        <v>2</v>
      </c>
      <c r="K5" t="s">
        <v>2</v>
      </c>
    </row>
    <row r="6" spans="1:11" x14ac:dyDescent="0.25">
      <c r="J6">
        <v>3</v>
      </c>
      <c r="K6" t="s">
        <v>3</v>
      </c>
    </row>
    <row r="7" spans="1:11" s="3" customFormat="1" ht="38.25" customHeight="1" x14ac:dyDescent="0.25">
      <c r="A7" s="17" t="s">
        <v>12</v>
      </c>
      <c r="B7" s="17" t="s">
        <v>13</v>
      </c>
      <c r="C7" s="17" t="s">
        <v>7</v>
      </c>
      <c r="D7" s="17" t="s">
        <v>8</v>
      </c>
      <c r="E7" s="17" t="s">
        <v>9</v>
      </c>
      <c r="F7" s="17" t="s">
        <v>10</v>
      </c>
      <c r="G7" s="17" t="s">
        <v>11</v>
      </c>
      <c r="J7">
        <v>4</v>
      </c>
      <c r="K7" t="s">
        <v>4</v>
      </c>
    </row>
    <row r="8" spans="1:11" x14ac:dyDescent="0.25">
      <c r="A8" s="6">
        <f>C5</f>
        <v>40923</v>
      </c>
      <c r="B8" s="7" t="str">
        <f t="shared" ref="B8:B38" si="0">VLOOKUP(WEEKDAY(A8),$J$4:$K$10,2,FALSE)</f>
        <v>Domingo</v>
      </c>
      <c r="C8" s="19"/>
      <c r="D8" s="19"/>
      <c r="E8" s="19"/>
      <c r="F8" s="19"/>
      <c r="G8" s="10">
        <f>SUM(C8:F8)</f>
        <v>0</v>
      </c>
      <c r="J8">
        <v>5</v>
      </c>
      <c r="K8" t="s">
        <v>5</v>
      </c>
    </row>
    <row r="9" spans="1:11" x14ac:dyDescent="0.25">
      <c r="A9" s="4">
        <f>A8+1</f>
        <v>40924</v>
      </c>
      <c r="B9" s="8" t="str">
        <f t="shared" si="0"/>
        <v>Segunda</v>
      </c>
      <c r="C9" s="20"/>
      <c r="D9" s="20"/>
      <c r="E9" s="20"/>
      <c r="F9" s="20"/>
      <c r="G9" s="11">
        <f>SUM(C9:F9)</f>
        <v>0</v>
      </c>
      <c r="J9">
        <v>6</v>
      </c>
      <c r="K9" t="s">
        <v>6</v>
      </c>
    </row>
    <row r="10" spans="1:11" x14ac:dyDescent="0.25">
      <c r="A10" s="4">
        <f t="shared" ref="A10:A38" si="1">A9+1</f>
        <v>40925</v>
      </c>
      <c r="B10" s="8" t="str">
        <f t="shared" si="0"/>
        <v>Terça</v>
      </c>
      <c r="C10" s="20"/>
      <c r="D10" s="20"/>
      <c r="E10" s="20"/>
      <c r="F10" s="20"/>
      <c r="G10" s="11">
        <f t="shared" ref="G10:G37" si="2">SUM(C10:F10)</f>
        <v>0</v>
      </c>
      <c r="J10">
        <v>7</v>
      </c>
      <c r="K10" t="s">
        <v>1</v>
      </c>
    </row>
    <row r="11" spans="1:11" x14ac:dyDescent="0.25">
      <c r="A11" s="4">
        <f t="shared" si="1"/>
        <v>40926</v>
      </c>
      <c r="B11" s="8" t="str">
        <f t="shared" si="0"/>
        <v>Quarta</v>
      </c>
      <c r="C11" s="20"/>
      <c r="D11" s="20"/>
      <c r="E11" s="20"/>
      <c r="F11" s="20"/>
      <c r="G11" s="11">
        <f t="shared" si="2"/>
        <v>0</v>
      </c>
    </row>
    <row r="12" spans="1:11" x14ac:dyDescent="0.25">
      <c r="A12" s="4">
        <f t="shared" si="1"/>
        <v>40927</v>
      </c>
      <c r="B12" s="8" t="str">
        <f t="shared" si="0"/>
        <v>Quinta</v>
      </c>
      <c r="C12" s="20"/>
      <c r="D12" s="20"/>
      <c r="E12" s="20"/>
      <c r="F12" s="20"/>
      <c r="G12" s="11">
        <f t="shared" si="2"/>
        <v>0</v>
      </c>
    </row>
    <row r="13" spans="1:11" x14ac:dyDescent="0.25">
      <c r="A13" s="4">
        <f t="shared" si="1"/>
        <v>40928</v>
      </c>
      <c r="B13" s="8" t="str">
        <f t="shared" si="0"/>
        <v>Sexta</v>
      </c>
      <c r="C13" s="20"/>
      <c r="D13" s="20"/>
      <c r="E13" s="20"/>
      <c r="F13" s="20"/>
      <c r="G13" s="11">
        <f t="shared" si="2"/>
        <v>0</v>
      </c>
    </row>
    <row r="14" spans="1:11" x14ac:dyDescent="0.25">
      <c r="A14" s="4">
        <f t="shared" si="1"/>
        <v>40929</v>
      </c>
      <c r="B14" s="8" t="str">
        <f t="shared" si="0"/>
        <v>Sábado</v>
      </c>
      <c r="C14" s="20"/>
      <c r="D14" s="20"/>
      <c r="E14" s="20"/>
      <c r="F14" s="20"/>
      <c r="G14" s="11">
        <f t="shared" si="2"/>
        <v>0</v>
      </c>
    </row>
    <row r="15" spans="1:11" x14ac:dyDescent="0.25">
      <c r="A15" s="4">
        <f t="shared" si="1"/>
        <v>40930</v>
      </c>
      <c r="B15" s="8" t="str">
        <f t="shared" si="0"/>
        <v>Domingo</v>
      </c>
      <c r="C15" s="20"/>
      <c r="D15" s="20"/>
      <c r="E15" s="20"/>
      <c r="F15" s="20"/>
      <c r="G15" s="11">
        <f t="shared" si="2"/>
        <v>0</v>
      </c>
    </row>
    <row r="16" spans="1:11" x14ac:dyDescent="0.25">
      <c r="A16" s="4">
        <f t="shared" si="1"/>
        <v>40931</v>
      </c>
      <c r="B16" s="8" t="str">
        <f t="shared" si="0"/>
        <v>Segunda</v>
      </c>
      <c r="C16" s="20"/>
      <c r="D16" s="20"/>
      <c r="E16" s="20"/>
      <c r="F16" s="20"/>
      <c r="G16" s="11">
        <f t="shared" si="2"/>
        <v>0</v>
      </c>
    </row>
    <row r="17" spans="1:7" x14ac:dyDescent="0.25">
      <c r="A17" s="4">
        <f t="shared" si="1"/>
        <v>40932</v>
      </c>
      <c r="B17" s="8" t="str">
        <f t="shared" si="0"/>
        <v>Terça</v>
      </c>
      <c r="C17" s="20"/>
      <c r="D17" s="20"/>
      <c r="E17" s="20"/>
      <c r="F17" s="20"/>
      <c r="G17" s="11">
        <f t="shared" si="2"/>
        <v>0</v>
      </c>
    </row>
    <row r="18" spans="1:7" x14ac:dyDescent="0.25">
      <c r="A18" s="4">
        <f t="shared" si="1"/>
        <v>40933</v>
      </c>
      <c r="B18" s="8" t="str">
        <f t="shared" si="0"/>
        <v>Quarta</v>
      </c>
      <c r="C18" s="20"/>
      <c r="D18" s="20"/>
      <c r="E18" s="20"/>
      <c r="F18" s="20"/>
      <c r="G18" s="11">
        <f t="shared" si="2"/>
        <v>0</v>
      </c>
    </row>
    <row r="19" spans="1:7" x14ac:dyDescent="0.25">
      <c r="A19" s="4">
        <f t="shared" si="1"/>
        <v>40934</v>
      </c>
      <c r="B19" s="8" t="str">
        <f t="shared" si="0"/>
        <v>Quinta</v>
      </c>
      <c r="C19" s="20"/>
      <c r="D19" s="20"/>
      <c r="E19" s="20"/>
      <c r="F19" s="20"/>
      <c r="G19" s="11">
        <f t="shared" si="2"/>
        <v>0</v>
      </c>
    </row>
    <row r="20" spans="1:7" x14ac:dyDescent="0.25">
      <c r="A20" s="4">
        <f t="shared" si="1"/>
        <v>40935</v>
      </c>
      <c r="B20" s="8" t="str">
        <f t="shared" si="0"/>
        <v>Sexta</v>
      </c>
      <c r="C20" s="20"/>
      <c r="D20" s="20"/>
      <c r="E20" s="20"/>
      <c r="F20" s="20"/>
      <c r="G20" s="11">
        <f t="shared" si="2"/>
        <v>0</v>
      </c>
    </row>
    <row r="21" spans="1:7" x14ac:dyDescent="0.25">
      <c r="A21" s="4">
        <f t="shared" si="1"/>
        <v>40936</v>
      </c>
      <c r="B21" s="8" t="str">
        <f t="shared" si="0"/>
        <v>Sábado</v>
      </c>
      <c r="C21" s="20"/>
      <c r="D21" s="20"/>
      <c r="E21" s="20"/>
      <c r="F21" s="20"/>
      <c r="G21" s="11">
        <f t="shared" si="2"/>
        <v>0</v>
      </c>
    </row>
    <row r="22" spans="1:7" x14ac:dyDescent="0.25">
      <c r="A22" s="4">
        <f>A21+1</f>
        <v>40937</v>
      </c>
      <c r="B22" s="8" t="str">
        <f t="shared" si="0"/>
        <v>Domingo</v>
      </c>
      <c r="C22" s="20"/>
      <c r="D22" s="20"/>
      <c r="E22" s="20"/>
      <c r="F22" s="20"/>
      <c r="G22" s="11">
        <f t="shared" si="2"/>
        <v>0</v>
      </c>
    </row>
    <row r="23" spans="1:7" x14ac:dyDescent="0.25">
      <c r="A23" s="4">
        <f t="shared" si="1"/>
        <v>40938</v>
      </c>
      <c r="B23" s="8" t="str">
        <f t="shared" si="0"/>
        <v>Segunda</v>
      </c>
      <c r="C23" s="20"/>
      <c r="D23" s="20"/>
      <c r="E23" s="20"/>
      <c r="F23" s="20"/>
      <c r="G23" s="11">
        <f t="shared" si="2"/>
        <v>0</v>
      </c>
    </row>
    <row r="24" spans="1:7" x14ac:dyDescent="0.25">
      <c r="A24" s="4">
        <f t="shared" si="1"/>
        <v>40939</v>
      </c>
      <c r="B24" s="8" t="str">
        <f t="shared" si="0"/>
        <v>Terça</v>
      </c>
      <c r="C24" s="20"/>
      <c r="D24" s="20"/>
      <c r="E24" s="20"/>
      <c r="F24" s="20"/>
      <c r="G24" s="11">
        <f t="shared" si="2"/>
        <v>0</v>
      </c>
    </row>
    <row r="25" spans="1:7" x14ac:dyDescent="0.25">
      <c r="A25" s="4">
        <f t="shared" si="1"/>
        <v>40940</v>
      </c>
      <c r="B25" s="8" t="str">
        <f t="shared" si="0"/>
        <v>Quarta</v>
      </c>
      <c r="C25" s="20"/>
      <c r="D25" s="20"/>
      <c r="E25" s="20"/>
      <c r="F25" s="20"/>
      <c r="G25" s="11">
        <f t="shared" si="2"/>
        <v>0</v>
      </c>
    </row>
    <row r="26" spans="1:7" x14ac:dyDescent="0.25">
      <c r="A26" s="4">
        <f t="shared" si="1"/>
        <v>40941</v>
      </c>
      <c r="B26" s="8" t="str">
        <f t="shared" si="0"/>
        <v>Quinta</v>
      </c>
      <c r="C26" s="20"/>
      <c r="D26" s="20"/>
      <c r="E26" s="20"/>
      <c r="F26" s="20"/>
      <c r="G26" s="11">
        <f t="shared" si="2"/>
        <v>0</v>
      </c>
    </row>
    <row r="27" spans="1:7" x14ac:dyDescent="0.25">
      <c r="A27" s="4">
        <f t="shared" si="1"/>
        <v>40942</v>
      </c>
      <c r="B27" s="8" t="str">
        <f t="shared" si="0"/>
        <v>Sexta</v>
      </c>
      <c r="C27" s="20"/>
      <c r="D27" s="20"/>
      <c r="E27" s="20"/>
      <c r="F27" s="20"/>
      <c r="G27" s="11">
        <f t="shared" si="2"/>
        <v>0</v>
      </c>
    </row>
    <row r="28" spans="1:7" x14ac:dyDescent="0.25">
      <c r="A28" s="4">
        <f t="shared" si="1"/>
        <v>40943</v>
      </c>
      <c r="B28" s="8" t="str">
        <f t="shared" si="0"/>
        <v>Sábado</v>
      </c>
      <c r="C28" s="20"/>
      <c r="D28" s="20"/>
      <c r="E28" s="20"/>
      <c r="F28" s="20"/>
      <c r="G28" s="11">
        <f t="shared" si="2"/>
        <v>0</v>
      </c>
    </row>
    <row r="29" spans="1:7" x14ac:dyDescent="0.25">
      <c r="A29" s="4">
        <f t="shared" si="1"/>
        <v>40944</v>
      </c>
      <c r="B29" s="8" t="str">
        <f t="shared" si="0"/>
        <v>Domingo</v>
      </c>
      <c r="C29" s="20"/>
      <c r="D29" s="20"/>
      <c r="E29" s="20"/>
      <c r="F29" s="20"/>
      <c r="G29" s="11">
        <f t="shared" si="2"/>
        <v>0</v>
      </c>
    </row>
    <row r="30" spans="1:7" x14ac:dyDescent="0.25">
      <c r="A30" s="4">
        <f t="shared" si="1"/>
        <v>40945</v>
      </c>
      <c r="B30" s="8" t="str">
        <f t="shared" si="0"/>
        <v>Segunda</v>
      </c>
      <c r="C30" s="20"/>
      <c r="D30" s="20"/>
      <c r="E30" s="20"/>
      <c r="F30" s="20"/>
      <c r="G30" s="11">
        <f t="shared" si="2"/>
        <v>0</v>
      </c>
    </row>
    <row r="31" spans="1:7" x14ac:dyDescent="0.25">
      <c r="A31" s="4">
        <f t="shared" si="1"/>
        <v>40946</v>
      </c>
      <c r="B31" s="8" t="str">
        <f t="shared" si="0"/>
        <v>Terça</v>
      </c>
      <c r="C31" s="20"/>
      <c r="D31" s="20"/>
      <c r="E31" s="20"/>
      <c r="F31" s="20"/>
      <c r="G31" s="11">
        <f t="shared" si="2"/>
        <v>0</v>
      </c>
    </row>
    <row r="32" spans="1:7" x14ac:dyDescent="0.25">
      <c r="A32" s="4">
        <f>A31+1</f>
        <v>40947</v>
      </c>
      <c r="B32" s="8" t="str">
        <f t="shared" si="0"/>
        <v>Quarta</v>
      </c>
      <c r="C32" s="20"/>
      <c r="D32" s="20"/>
      <c r="E32" s="20"/>
      <c r="F32" s="20"/>
      <c r="G32" s="11">
        <f t="shared" si="2"/>
        <v>0</v>
      </c>
    </row>
    <row r="33" spans="1:7" x14ac:dyDescent="0.25">
      <c r="A33" s="4">
        <f t="shared" si="1"/>
        <v>40948</v>
      </c>
      <c r="B33" s="8" t="str">
        <f t="shared" si="0"/>
        <v>Quinta</v>
      </c>
      <c r="C33" s="20"/>
      <c r="D33" s="20"/>
      <c r="E33" s="20"/>
      <c r="F33" s="20"/>
      <c r="G33" s="11">
        <f t="shared" si="2"/>
        <v>0</v>
      </c>
    </row>
    <row r="34" spans="1:7" x14ac:dyDescent="0.25">
      <c r="A34" s="4">
        <f t="shared" si="1"/>
        <v>40949</v>
      </c>
      <c r="B34" s="8" t="str">
        <f t="shared" si="0"/>
        <v>Sexta</v>
      </c>
      <c r="C34" s="20"/>
      <c r="D34" s="20"/>
      <c r="E34" s="20"/>
      <c r="F34" s="20"/>
      <c r="G34" s="11">
        <f t="shared" si="2"/>
        <v>0</v>
      </c>
    </row>
    <row r="35" spans="1:7" x14ac:dyDescent="0.25">
      <c r="A35" s="4">
        <f t="shared" si="1"/>
        <v>40950</v>
      </c>
      <c r="B35" s="8" t="str">
        <f t="shared" si="0"/>
        <v>Sábado</v>
      </c>
      <c r="C35" s="20"/>
      <c r="D35" s="20"/>
      <c r="E35" s="20"/>
      <c r="F35" s="20"/>
      <c r="G35" s="11">
        <f t="shared" si="2"/>
        <v>0</v>
      </c>
    </row>
    <row r="36" spans="1:7" x14ac:dyDescent="0.25">
      <c r="A36" s="4">
        <f t="shared" si="1"/>
        <v>40951</v>
      </c>
      <c r="B36" s="8" t="str">
        <f t="shared" si="0"/>
        <v>Domingo</v>
      </c>
      <c r="C36" s="20"/>
      <c r="D36" s="20"/>
      <c r="E36" s="20"/>
      <c r="F36" s="20"/>
      <c r="G36" s="11">
        <f t="shared" si="2"/>
        <v>0</v>
      </c>
    </row>
    <row r="37" spans="1:7" x14ac:dyDescent="0.25">
      <c r="A37" s="4">
        <f t="shared" si="1"/>
        <v>40952</v>
      </c>
      <c r="B37" s="8" t="str">
        <f t="shared" si="0"/>
        <v>Segunda</v>
      </c>
      <c r="C37" s="20"/>
      <c r="D37" s="20"/>
      <c r="E37" s="20"/>
      <c r="F37" s="20"/>
      <c r="G37" s="11">
        <f t="shared" si="2"/>
        <v>0</v>
      </c>
    </row>
    <row r="38" spans="1:7" x14ac:dyDescent="0.25">
      <c r="A38" s="5">
        <f t="shared" si="1"/>
        <v>40953</v>
      </c>
      <c r="B38" s="9" t="str">
        <f t="shared" si="0"/>
        <v>Terça</v>
      </c>
      <c r="C38" s="21"/>
      <c r="D38" s="21"/>
      <c r="E38" s="21"/>
      <c r="F38" s="21"/>
      <c r="G38" s="12">
        <f>SUM(C38:F38)</f>
        <v>0</v>
      </c>
    </row>
    <row r="39" spans="1:7" x14ac:dyDescent="0.25">
      <c r="A39" s="14" t="s">
        <v>15</v>
      </c>
      <c r="B39" s="15"/>
      <c r="C39" s="16">
        <f t="shared" ref="C39:F39" si="3">SUM(C8:C38)</f>
        <v>0</v>
      </c>
      <c r="D39" s="16">
        <f t="shared" si="3"/>
        <v>0</v>
      </c>
      <c r="E39" s="16">
        <f t="shared" si="3"/>
        <v>0</v>
      </c>
      <c r="F39" s="16">
        <f t="shared" si="3"/>
        <v>0</v>
      </c>
      <c r="G39" s="16">
        <f>SUM(G8:G38)</f>
        <v>0</v>
      </c>
    </row>
    <row r="40" spans="1:7" x14ac:dyDescent="0.25">
      <c r="A40" s="1"/>
    </row>
    <row r="41" spans="1:7" x14ac:dyDescent="0.25">
      <c r="A41" s="13" t="s">
        <v>17</v>
      </c>
    </row>
    <row r="43" spans="1:7" x14ac:dyDescent="0.25">
      <c r="A43" s="18" t="s">
        <v>18</v>
      </c>
    </row>
  </sheetData>
  <sheetProtection sheet="1" objects="1" scenarios="1"/>
  <mergeCells count="5">
    <mergeCell ref="A4:B4"/>
    <mergeCell ref="C4:G4"/>
    <mergeCell ref="A5:B5"/>
    <mergeCell ref="C5:G5"/>
    <mergeCell ref="C3:G3"/>
  </mergeCells>
  <dataValidations count="2">
    <dataValidation allowBlank="1" showInputMessage="1" showErrorMessage="1" promptTitle="Nome da Disciplina" prompt="_x000a_Digite o nome da disciplina neste campo para você controlar seus horários de estudo." sqref="C4:G4"/>
    <dataValidation type="date" operator="greaterThan" allowBlank="1" showInputMessage="1" showErrorMessage="1" promptTitle="Data de Início da Aula" prompt="_x000a_Digite a data de início da aula da disciplina acima, conforme calendário acadêmico, para preencher toda a tabela. Desta forma você poderá controlar seus horários de estudos." sqref="C5:G5">
      <formula1>40544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workbookViewId="0">
      <selection activeCell="L1" sqref="L1"/>
    </sheetView>
  </sheetViews>
  <sheetFormatPr defaultRowHeight="15" x14ac:dyDescent="0.25"/>
  <cols>
    <col min="1" max="1" width="11.85546875" customWidth="1"/>
    <col min="2" max="2" width="12.85546875" style="2" customWidth="1"/>
    <col min="3" max="5" width="13.5703125" customWidth="1"/>
    <col min="6" max="6" width="12.7109375" customWidth="1"/>
    <col min="7" max="7" width="13" customWidth="1"/>
    <col min="8" max="8" width="0.7109375" customWidth="1"/>
    <col min="10" max="11" width="0" hidden="1" customWidth="1"/>
  </cols>
  <sheetData>
    <row r="1" spans="1:11" ht="64.5" customHeight="1" x14ac:dyDescent="0.25"/>
    <row r="3" spans="1:11" ht="12" customHeight="1" x14ac:dyDescent="0.25">
      <c r="C3" s="30" t="s">
        <v>19</v>
      </c>
      <c r="D3" s="30"/>
      <c r="E3" s="30"/>
      <c r="F3" s="30"/>
      <c r="G3" s="30"/>
    </row>
    <row r="4" spans="1:11" ht="15.75" thickBot="1" x14ac:dyDescent="0.3">
      <c r="A4" s="22" t="s">
        <v>14</v>
      </c>
      <c r="B4" s="23"/>
      <c r="C4" s="24" t="s">
        <v>16</v>
      </c>
      <c r="D4" s="24"/>
      <c r="E4" s="24"/>
      <c r="F4" s="24"/>
      <c r="G4" s="25"/>
      <c r="J4">
        <v>1</v>
      </c>
      <c r="K4" t="s">
        <v>0</v>
      </c>
    </row>
    <row r="5" spans="1:11" x14ac:dyDescent="0.25">
      <c r="A5" s="26" t="s">
        <v>20</v>
      </c>
      <c r="B5" s="27"/>
      <c r="C5" s="28">
        <v>40954</v>
      </c>
      <c r="D5" s="28"/>
      <c r="E5" s="28"/>
      <c r="F5" s="28"/>
      <c r="G5" s="29"/>
      <c r="J5">
        <v>2</v>
      </c>
      <c r="K5" t="s">
        <v>2</v>
      </c>
    </row>
    <row r="6" spans="1:11" x14ac:dyDescent="0.25">
      <c r="J6">
        <v>3</v>
      </c>
      <c r="K6" t="s">
        <v>3</v>
      </c>
    </row>
    <row r="7" spans="1:11" s="3" customFormat="1" ht="38.25" customHeight="1" x14ac:dyDescent="0.25">
      <c r="A7" s="17" t="s">
        <v>12</v>
      </c>
      <c r="B7" s="17" t="s">
        <v>13</v>
      </c>
      <c r="C7" s="17" t="s">
        <v>7</v>
      </c>
      <c r="D7" s="17" t="s">
        <v>8</v>
      </c>
      <c r="E7" s="17" t="s">
        <v>9</v>
      </c>
      <c r="F7" s="17" t="s">
        <v>10</v>
      </c>
      <c r="G7" s="17" t="s">
        <v>11</v>
      </c>
      <c r="J7">
        <v>4</v>
      </c>
      <c r="K7" t="s">
        <v>4</v>
      </c>
    </row>
    <row r="8" spans="1:11" x14ac:dyDescent="0.25">
      <c r="A8" s="6">
        <f>C5</f>
        <v>40954</v>
      </c>
      <c r="B8" s="7" t="str">
        <f t="shared" ref="B8:B38" si="0">VLOOKUP(WEEKDAY(A8),$J$4:$K$10,2,FALSE)</f>
        <v>Quarta</v>
      </c>
      <c r="C8" s="19"/>
      <c r="D8" s="19"/>
      <c r="E8" s="19"/>
      <c r="F8" s="19"/>
      <c r="G8" s="10">
        <f>SUM(C8:F8)</f>
        <v>0</v>
      </c>
      <c r="J8">
        <v>5</v>
      </c>
      <c r="K8" t="s">
        <v>5</v>
      </c>
    </row>
    <row r="9" spans="1:11" x14ac:dyDescent="0.25">
      <c r="A9" s="4">
        <f>A8+1</f>
        <v>40955</v>
      </c>
      <c r="B9" s="8" t="str">
        <f t="shared" si="0"/>
        <v>Quinta</v>
      </c>
      <c r="C9" s="20"/>
      <c r="D9" s="20"/>
      <c r="E9" s="20"/>
      <c r="F9" s="20"/>
      <c r="G9" s="11">
        <f>SUM(C9:F9)</f>
        <v>0</v>
      </c>
      <c r="J9">
        <v>6</v>
      </c>
      <c r="K9" t="s">
        <v>6</v>
      </c>
    </row>
    <row r="10" spans="1:11" x14ac:dyDescent="0.25">
      <c r="A10" s="4">
        <f t="shared" ref="A10:A38" si="1">A9+1</f>
        <v>40956</v>
      </c>
      <c r="B10" s="8" t="str">
        <f t="shared" si="0"/>
        <v>Sexta</v>
      </c>
      <c r="C10" s="20"/>
      <c r="D10" s="20"/>
      <c r="E10" s="20"/>
      <c r="F10" s="20"/>
      <c r="G10" s="11">
        <f t="shared" ref="G10:G37" si="2">SUM(C10:F10)</f>
        <v>0</v>
      </c>
      <c r="J10">
        <v>7</v>
      </c>
      <c r="K10" t="s">
        <v>1</v>
      </c>
    </row>
    <row r="11" spans="1:11" x14ac:dyDescent="0.25">
      <c r="A11" s="4">
        <f t="shared" si="1"/>
        <v>40957</v>
      </c>
      <c r="B11" s="8" t="str">
        <f t="shared" si="0"/>
        <v>Sábado</v>
      </c>
      <c r="C11" s="20"/>
      <c r="D11" s="20"/>
      <c r="E11" s="20"/>
      <c r="F11" s="20"/>
      <c r="G11" s="11">
        <f t="shared" si="2"/>
        <v>0</v>
      </c>
    </row>
    <row r="12" spans="1:11" x14ac:dyDescent="0.25">
      <c r="A12" s="4">
        <f t="shared" si="1"/>
        <v>40958</v>
      </c>
      <c r="B12" s="8" t="str">
        <f t="shared" si="0"/>
        <v>Domingo</v>
      </c>
      <c r="C12" s="20"/>
      <c r="D12" s="20"/>
      <c r="E12" s="20"/>
      <c r="F12" s="20"/>
      <c r="G12" s="11">
        <f t="shared" si="2"/>
        <v>0</v>
      </c>
    </row>
    <row r="13" spans="1:11" x14ac:dyDescent="0.25">
      <c r="A13" s="4">
        <f t="shared" si="1"/>
        <v>40959</v>
      </c>
      <c r="B13" s="8" t="str">
        <f t="shared" si="0"/>
        <v>Segunda</v>
      </c>
      <c r="C13" s="20"/>
      <c r="D13" s="20"/>
      <c r="E13" s="20"/>
      <c r="F13" s="20"/>
      <c r="G13" s="11">
        <f t="shared" si="2"/>
        <v>0</v>
      </c>
    </row>
    <row r="14" spans="1:11" x14ac:dyDescent="0.25">
      <c r="A14" s="4">
        <f t="shared" si="1"/>
        <v>40960</v>
      </c>
      <c r="B14" s="8" t="str">
        <f t="shared" si="0"/>
        <v>Terça</v>
      </c>
      <c r="C14" s="20"/>
      <c r="D14" s="20"/>
      <c r="E14" s="20"/>
      <c r="F14" s="20"/>
      <c r="G14" s="11">
        <f t="shared" si="2"/>
        <v>0</v>
      </c>
    </row>
    <row r="15" spans="1:11" x14ac:dyDescent="0.25">
      <c r="A15" s="4">
        <f t="shared" si="1"/>
        <v>40961</v>
      </c>
      <c r="B15" s="8" t="str">
        <f t="shared" si="0"/>
        <v>Quarta</v>
      </c>
      <c r="C15" s="20"/>
      <c r="D15" s="20"/>
      <c r="E15" s="20"/>
      <c r="F15" s="20"/>
      <c r="G15" s="11">
        <f t="shared" si="2"/>
        <v>0</v>
      </c>
    </row>
    <row r="16" spans="1:11" x14ac:dyDescent="0.25">
      <c r="A16" s="4">
        <f t="shared" si="1"/>
        <v>40962</v>
      </c>
      <c r="B16" s="8" t="str">
        <f t="shared" si="0"/>
        <v>Quinta</v>
      </c>
      <c r="C16" s="20"/>
      <c r="D16" s="20"/>
      <c r="E16" s="20"/>
      <c r="F16" s="20"/>
      <c r="G16" s="11">
        <f t="shared" si="2"/>
        <v>0</v>
      </c>
    </row>
    <row r="17" spans="1:7" x14ac:dyDescent="0.25">
      <c r="A17" s="4">
        <f t="shared" si="1"/>
        <v>40963</v>
      </c>
      <c r="B17" s="8" t="str">
        <f t="shared" si="0"/>
        <v>Sexta</v>
      </c>
      <c r="C17" s="20"/>
      <c r="D17" s="20"/>
      <c r="E17" s="20"/>
      <c r="F17" s="20"/>
      <c r="G17" s="11">
        <f t="shared" si="2"/>
        <v>0</v>
      </c>
    </row>
    <row r="18" spans="1:7" x14ac:dyDescent="0.25">
      <c r="A18" s="4">
        <f t="shared" si="1"/>
        <v>40964</v>
      </c>
      <c r="B18" s="8" t="str">
        <f t="shared" si="0"/>
        <v>Sábado</v>
      </c>
      <c r="C18" s="20"/>
      <c r="D18" s="20"/>
      <c r="E18" s="20"/>
      <c r="F18" s="20"/>
      <c r="G18" s="11">
        <f t="shared" si="2"/>
        <v>0</v>
      </c>
    </row>
    <row r="19" spans="1:7" x14ac:dyDescent="0.25">
      <c r="A19" s="4">
        <f t="shared" si="1"/>
        <v>40965</v>
      </c>
      <c r="B19" s="8" t="str">
        <f t="shared" si="0"/>
        <v>Domingo</v>
      </c>
      <c r="C19" s="20"/>
      <c r="D19" s="20"/>
      <c r="E19" s="20"/>
      <c r="F19" s="20"/>
      <c r="G19" s="11">
        <f t="shared" si="2"/>
        <v>0</v>
      </c>
    </row>
    <row r="20" spans="1:7" x14ac:dyDescent="0.25">
      <c r="A20" s="4">
        <f t="shared" si="1"/>
        <v>40966</v>
      </c>
      <c r="B20" s="8" t="str">
        <f t="shared" si="0"/>
        <v>Segunda</v>
      </c>
      <c r="C20" s="20"/>
      <c r="D20" s="20"/>
      <c r="E20" s="20"/>
      <c r="F20" s="20"/>
      <c r="G20" s="11">
        <f t="shared" si="2"/>
        <v>0</v>
      </c>
    </row>
    <row r="21" spans="1:7" x14ac:dyDescent="0.25">
      <c r="A21" s="4">
        <f t="shared" si="1"/>
        <v>40967</v>
      </c>
      <c r="B21" s="8" t="str">
        <f t="shared" si="0"/>
        <v>Terça</v>
      </c>
      <c r="C21" s="20"/>
      <c r="D21" s="20"/>
      <c r="E21" s="20"/>
      <c r="F21" s="20"/>
      <c r="G21" s="11">
        <f t="shared" si="2"/>
        <v>0</v>
      </c>
    </row>
    <row r="22" spans="1:7" x14ac:dyDescent="0.25">
      <c r="A22" s="4">
        <f>A21+1</f>
        <v>40968</v>
      </c>
      <c r="B22" s="8" t="str">
        <f t="shared" si="0"/>
        <v>Quarta</v>
      </c>
      <c r="C22" s="20"/>
      <c r="D22" s="20"/>
      <c r="E22" s="20"/>
      <c r="F22" s="20"/>
      <c r="G22" s="11">
        <f t="shared" si="2"/>
        <v>0</v>
      </c>
    </row>
    <row r="23" spans="1:7" x14ac:dyDescent="0.25">
      <c r="A23" s="4">
        <f t="shared" si="1"/>
        <v>40969</v>
      </c>
      <c r="B23" s="8" t="str">
        <f t="shared" si="0"/>
        <v>Quinta</v>
      </c>
      <c r="C23" s="20"/>
      <c r="D23" s="20"/>
      <c r="E23" s="20"/>
      <c r="F23" s="20"/>
      <c r="G23" s="11">
        <f t="shared" si="2"/>
        <v>0</v>
      </c>
    </row>
    <row r="24" spans="1:7" x14ac:dyDescent="0.25">
      <c r="A24" s="4">
        <f t="shared" si="1"/>
        <v>40970</v>
      </c>
      <c r="B24" s="8" t="str">
        <f t="shared" si="0"/>
        <v>Sexta</v>
      </c>
      <c r="C24" s="20"/>
      <c r="D24" s="20"/>
      <c r="E24" s="20"/>
      <c r="F24" s="20"/>
      <c r="G24" s="11">
        <f t="shared" si="2"/>
        <v>0</v>
      </c>
    </row>
    <row r="25" spans="1:7" x14ac:dyDescent="0.25">
      <c r="A25" s="4">
        <f t="shared" si="1"/>
        <v>40971</v>
      </c>
      <c r="B25" s="8" t="str">
        <f t="shared" si="0"/>
        <v>Sábado</v>
      </c>
      <c r="C25" s="20"/>
      <c r="D25" s="20"/>
      <c r="E25" s="20"/>
      <c r="F25" s="20"/>
      <c r="G25" s="11">
        <f t="shared" si="2"/>
        <v>0</v>
      </c>
    </row>
    <row r="26" spans="1:7" x14ac:dyDescent="0.25">
      <c r="A26" s="4">
        <f t="shared" si="1"/>
        <v>40972</v>
      </c>
      <c r="B26" s="8" t="str">
        <f t="shared" si="0"/>
        <v>Domingo</v>
      </c>
      <c r="C26" s="20"/>
      <c r="D26" s="20"/>
      <c r="E26" s="20"/>
      <c r="F26" s="20"/>
      <c r="G26" s="11">
        <f t="shared" si="2"/>
        <v>0</v>
      </c>
    </row>
    <row r="27" spans="1:7" x14ac:dyDescent="0.25">
      <c r="A27" s="4">
        <f t="shared" si="1"/>
        <v>40973</v>
      </c>
      <c r="B27" s="8" t="str">
        <f t="shared" si="0"/>
        <v>Segunda</v>
      </c>
      <c r="C27" s="20"/>
      <c r="D27" s="20"/>
      <c r="E27" s="20"/>
      <c r="F27" s="20"/>
      <c r="G27" s="11">
        <f t="shared" si="2"/>
        <v>0</v>
      </c>
    </row>
    <row r="28" spans="1:7" x14ac:dyDescent="0.25">
      <c r="A28" s="4">
        <f t="shared" si="1"/>
        <v>40974</v>
      </c>
      <c r="B28" s="8" t="str">
        <f t="shared" si="0"/>
        <v>Terça</v>
      </c>
      <c r="C28" s="20"/>
      <c r="D28" s="20"/>
      <c r="E28" s="20"/>
      <c r="F28" s="20"/>
      <c r="G28" s="11">
        <f t="shared" si="2"/>
        <v>0</v>
      </c>
    </row>
    <row r="29" spans="1:7" x14ac:dyDescent="0.25">
      <c r="A29" s="4">
        <f t="shared" si="1"/>
        <v>40975</v>
      </c>
      <c r="B29" s="8" t="str">
        <f t="shared" si="0"/>
        <v>Quarta</v>
      </c>
      <c r="C29" s="20"/>
      <c r="D29" s="20"/>
      <c r="E29" s="20"/>
      <c r="F29" s="20"/>
      <c r="G29" s="11">
        <f t="shared" si="2"/>
        <v>0</v>
      </c>
    </row>
    <row r="30" spans="1:7" x14ac:dyDescent="0.25">
      <c r="A30" s="4">
        <f t="shared" si="1"/>
        <v>40976</v>
      </c>
      <c r="B30" s="8" t="str">
        <f t="shared" si="0"/>
        <v>Quinta</v>
      </c>
      <c r="C30" s="20"/>
      <c r="D30" s="20"/>
      <c r="E30" s="20"/>
      <c r="F30" s="20"/>
      <c r="G30" s="11">
        <f t="shared" si="2"/>
        <v>0</v>
      </c>
    </row>
    <row r="31" spans="1:7" x14ac:dyDescent="0.25">
      <c r="A31" s="4">
        <f t="shared" si="1"/>
        <v>40977</v>
      </c>
      <c r="B31" s="8" t="str">
        <f t="shared" si="0"/>
        <v>Sexta</v>
      </c>
      <c r="C31" s="20"/>
      <c r="D31" s="20"/>
      <c r="E31" s="20"/>
      <c r="F31" s="20"/>
      <c r="G31" s="11">
        <f t="shared" si="2"/>
        <v>0</v>
      </c>
    </row>
    <row r="32" spans="1:7" x14ac:dyDescent="0.25">
      <c r="A32" s="4">
        <f>A31+1</f>
        <v>40978</v>
      </c>
      <c r="B32" s="8" t="str">
        <f t="shared" si="0"/>
        <v>Sábado</v>
      </c>
      <c r="C32" s="20"/>
      <c r="D32" s="20"/>
      <c r="E32" s="20"/>
      <c r="F32" s="20"/>
      <c r="G32" s="11">
        <f t="shared" si="2"/>
        <v>0</v>
      </c>
    </row>
    <row r="33" spans="1:7" x14ac:dyDescent="0.25">
      <c r="A33" s="4">
        <f t="shared" si="1"/>
        <v>40979</v>
      </c>
      <c r="B33" s="8" t="str">
        <f t="shared" si="0"/>
        <v>Domingo</v>
      </c>
      <c r="C33" s="20"/>
      <c r="D33" s="20"/>
      <c r="E33" s="20"/>
      <c r="F33" s="20"/>
      <c r="G33" s="11">
        <f t="shared" si="2"/>
        <v>0</v>
      </c>
    </row>
    <row r="34" spans="1:7" x14ac:dyDescent="0.25">
      <c r="A34" s="4">
        <f t="shared" si="1"/>
        <v>40980</v>
      </c>
      <c r="B34" s="8" t="str">
        <f t="shared" si="0"/>
        <v>Segunda</v>
      </c>
      <c r="C34" s="20"/>
      <c r="D34" s="20"/>
      <c r="E34" s="20"/>
      <c r="F34" s="20"/>
      <c r="G34" s="11">
        <f t="shared" si="2"/>
        <v>0</v>
      </c>
    </row>
    <row r="35" spans="1:7" x14ac:dyDescent="0.25">
      <c r="A35" s="4">
        <f t="shared" si="1"/>
        <v>40981</v>
      </c>
      <c r="B35" s="8" t="str">
        <f t="shared" si="0"/>
        <v>Terça</v>
      </c>
      <c r="C35" s="20"/>
      <c r="D35" s="20"/>
      <c r="E35" s="20"/>
      <c r="F35" s="20"/>
      <c r="G35" s="11">
        <f t="shared" si="2"/>
        <v>0</v>
      </c>
    </row>
    <row r="36" spans="1:7" x14ac:dyDescent="0.25">
      <c r="A36" s="4">
        <f t="shared" si="1"/>
        <v>40982</v>
      </c>
      <c r="B36" s="8" t="str">
        <f t="shared" si="0"/>
        <v>Quarta</v>
      </c>
      <c r="C36" s="20"/>
      <c r="D36" s="20"/>
      <c r="E36" s="20"/>
      <c r="F36" s="20"/>
      <c r="G36" s="11">
        <f t="shared" si="2"/>
        <v>0</v>
      </c>
    </row>
    <row r="37" spans="1:7" x14ac:dyDescent="0.25">
      <c r="A37" s="4">
        <f t="shared" si="1"/>
        <v>40983</v>
      </c>
      <c r="B37" s="8" t="str">
        <f t="shared" si="0"/>
        <v>Quinta</v>
      </c>
      <c r="C37" s="20"/>
      <c r="D37" s="20"/>
      <c r="E37" s="20"/>
      <c r="F37" s="20"/>
      <c r="G37" s="11">
        <f t="shared" si="2"/>
        <v>0</v>
      </c>
    </row>
    <row r="38" spans="1:7" x14ac:dyDescent="0.25">
      <c r="A38" s="5">
        <f t="shared" si="1"/>
        <v>40984</v>
      </c>
      <c r="B38" s="9" t="str">
        <f t="shared" si="0"/>
        <v>Sexta</v>
      </c>
      <c r="C38" s="21"/>
      <c r="D38" s="21"/>
      <c r="E38" s="21"/>
      <c r="F38" s="21"/>
      <c r="G38" s="12">
        <f>SUM(C38:F38)</f>
        <v>0</v>
      </c>
    </row>
    <row r="39" spans="1:7" x14ac:dyDescent="0.25">
      <c r="A39" s="14" t="s">
        <v>15</v>
      </c>
      <c r="B39" s="15"/>
      <c r="C39" s="16">
        <f t="shared" ref="C39:F39" si="3">SUM(C8:C38)</f>
        <v>0</v>
      </c>
      <c r="D39" s="16">
        <f t="shared" si="3"/>
        <v>0</v>
      </c>
      <c r="E39" s="16">
        <f t="shared" si="3"/>
        <v>0</v>
      </c>
      <c r="F39" s="16">
        <f t="shared" si="3"/>
        <v>0</v>
      </c>
      <c r="G39" s="16">
        <f>SUM(G8:G38)</f>
        <v>0</v>
      </c>
    </row>
    <row r="40" spans="1:7" x14ac:dyDescent="0.25">
      <c r="A40" s="1"/>
    </row>
    <row r="41" spans="1:7" x14ac:dyDescent="0.25">
      <c r="A41" s="13" t="s">
        <v>17</v>
      </c>
    </row>
    <row r="43" spans="1:7" x14ac:dyDescent="0.25">
      <c r="A43" s="18" t="s">
        <v>18</v>
      </c>
    </row>
  </sheetData>
  <sheetProtection sheet="1" objects="1" scenarios="1"/>
  <mergeCells count="5">
    <mergeCell ref="A4:B4"/>
    <mergeCell ref="C4:G4"/>
    <mergeCell ref="A5:B5"/>
    <mergeCell ref="C5:G5"/>
    <mergeCell ref="C3:G3"/>
  </mergeCells>
  <dataValidations count="2">
    <dataValidation allowBlank="1" showInputMessage="1" showErrorMessage="1" promptTitle="Nome da Disciplina" prompt="_x000a_Digite o nome da disciplina neste campo para você controlar seus horários de estudo." sqref="C4:G4"/>
    <dataValidation type="date" operator="greaterThan" allowBlank="1" showInputMessage="1" showErrorMessage="1" promptTitle="Data de Início da Aula" prompt="_x000a_Digite a data de início da aula da disciplina acima, conforme calendário acadêmico, para preencher toda a tabela. Desta forma você poderá controlar seus horários de estudos." sqref="C5:G5">
      <formula1>40544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workbookViewId="0">
      <selection activeCell="L1" sqref="L1"/>
    </sheetView>
  </sheetViews>
  <sheetFormatPr defaultRowHeight="15" x14ac:dyDescent="0.25"/>
  <cols>
    <col min="1" max="1" width="11.85546875" customWidth="1"/>
    <col min="2" max="2" width="12.85546875" style="2" customWidth="1"/>
    <col min="3" max="5" width="13.5703125" customWidth="1"/>
    <col min="6" max="6" width="12.7109375" customWidth="1"/>
    <col min="7" max="7" width="13" customWidth="1"/>
    <col min="8" max="8" width="0.7109375" customWidth="1"/>
    <col min="10" max="11" width="0" hidden="1" customWidth="1"/>
  </cols>
  <sheetData>
    <row r="1" spans="1:11" ht="64.5" customHeight="1" x14ac:dyDescent="0.25"/>
    <row r="3" spans="1:11" ht="12" customHeight="1" x14ac:dyDescent="0.25">
      <c r="C3" s="30" t="s">
        <v>19</v>
      </c>
      <c r="D3" s="30"/>
      <c r="E3" s="30"/>
      <c r="F3" s="30"/>
      <c r="G3" s="30"/>
    </row>
    <row r="4" spans="1:11" ht="15.75" thickBot="1" x14ac:dyDescent="0.3">
      <c r="A4" s="22" t="s">
        <v>14</v>
      </c>
      <c r="B4" s="23"/>
      <c r="C4" s="24" t="s">
        <v>16</v>
      </c>
      <c r="D4" s="24"/>
      <c r="E4" s="24"/>
      <c r="F4" s="24"/>
      <c r="G4" s="25"/>
      <c r="J4">
        <v>1</v>
      </c>
      <c r="K4" t="s">
        <v>0</v>
      </c>
    </row>
    <row r="5" spans="1:11" x14ac:dyDescent="0.25">
      <c r="A5" s="26" t="s">
        <v>20</v>
      </c>
      <c r="B5" s="27"/>
      <c r="C5" s="28">
        <v>40983</v>
      </c>
      <c r="D5" s="28"/>
      <c r="E5" s="28"/>
      <c r="F5" s="28"/>
      <c r="G5" s="29"/>
      <c r="J5">
        <v>2</v>
      </c>
      <c r="K5" t="s">
        <v>2</v>
      </c>
    </row>
    <row r="6" spans="1:11" x14ac:dyDescent="0.25">
      <c r="J6">
        <v>3</v>
      </c>
      <c r="K6" t="s">
        <v>3</v>
      </c>
    </row>
    <row r="7" spans="1:11" s="3" customFormat="1" ht="38.25" customHeight="1" x14ac:dyDescent="0.25">
      <c r="A7" s="17" t="s">
        <v>12</v>
      </c>
      <c r="B7" s="17" t="s">
        <v>13</v>
      </c>
      <c r="C7" s="17" t="s">
        <v>7</v>
      </c>
      <c r="D7" s="17" t="s">
        <v>8</v>
      </c>
      <c r="E7" s="17" t="s">
        <v>9</v>
      </c>
      <c r="F7" s="17" t="s">
        <v>10</v>
      </c>
      <c r="G7" s="17" t="s">
        <v>11</v>
      </c>
      <c r="J7">
        <v>4</v>
      </c>
      <c r="K7" t="s">
        <v>4</v>
      </c>
    </row>
    <row r="8" spans="1:11" x14ac:dyDescent="0.25">
      <c r="A8" s="6">
        <f>C5</f>
        <v>40983</v>
      </c>
      <c r="B8" s="7" t="str">
        <f t="shared" ref="B8:B38" si="0">VLOOKUP(WEEKDAY(A8),$J$4:$K$10,2,FALSE)</f>
        <v>Quinta</v>
      </c>
      <c r="C8" s="19"/>
      <c r="D8" s="19"/>
      <c r="E8" s="19"/>
      <c r="F8" s="19"/>
      <c r="G8" s="10">
        <f>SUM(C8:F8)</f>
        <v>0</v>
      </c>
      <c r="J8">
        <v>5</v>
      </c>
      <c r="K8" t="s">
        <v>5</v>
      </c>
    </row>
    <row r="9" spans="1:11" x14ac:dyDescent="0.25">
      <c r="A9" s="4">
        <f>A8+1</f>
        <v>40984</v>
      </c>
      <c r="B9" s="8" t="str">
        <f t="shared" si="0"/>
        <v>Sexta</v>
      </c>
      <c r="C9" s="20"/>
      <c r="D9" s="20"/>
      <c r="E9" s="20"/>
      <c r="F9" s="20"/>
      <c r="G9" s="11">
        <f>SUM(C9:F9)</f>
        <v>0</v>
      </c>
      <c r="J9">
        <v>6</v>
      </c>
      <c r="K9" t="s">
        <v>6</v>
      </c>
    </row>
    <row r="10" spans="1:11" x14ac:dyDescent="0.25">
      <c r="A10" s="4">
        <f t="shared" ref="A10:A38" si="1">A9+1</f>
        <v>40985</v>
      </c>
      <c r="B10" s="8" t="str">
        <f t="shared" si="0"/>
        <v>Sábado</v>
      </c>
      <c r="C10" s="20"/>
      <c r="D10" s="20"/>
      <c r="E10" s="20"/>
      <c r="F10" s="20"/>
      <c r="G10" s="11">
        <f t="shared" ref="G10:G37" si="2">SUM(C10:F10)</f>
        <v>0</v>
      </c>
      <c r="J10">
        <v>7</v>
      </c>
      <c r="K10" t="s">
        <v>1</v>
      </c>
    </row>
    <row r="11" spans="1:11" x14ac:dyDescent="0.25">
      <c r="A11" s="4">
        <f t="shared" si="1"/>
        <v>40986</v>
      </c>
      <c r="B11" s="8" t="str">
        <f t="shared" si="0"/>
        <v>Domingo</v>
      </c>
      <c r="C11" s="20"/>
      <c r="D11" s="20"/>
      <c r="E11" s="20"/>
      <c r="F11" s="20"/>
      <c r="G11" s="11">
        <f t="shared" si="2"/>
        <v>0</v>
      </c>
    </row>
    <row r="12" spans="1:11" x14ac:dyDescent="0.25">
      <c r="A12" s="4">
        <f t="shared" si="1"/>
        <v>40987</v>
      </c>
      <c r="B12" s="8" t="str">
        <f t="shared" si="0"/>
        <v>Segunda</v>
      </c>
      <c r="C12" s="20"/>
      <c r="D12" s="20"/>
      <c r="E12" s="20"/>
      <c r="F12" s="20"/>
      <c r="G12" s="11">
        <f t="shared" si="2"/>
        <v>0</v>
      </c>
    </row>
    <row r="13" spans="1:11" x14ac:dyDescent="0.25">
      <c r="A13" s="4">
        <f t="shared" si="1"/>
        <v>40988</v>
      </c>
      <c r="B13" s="8" t="str">
        <f t="shared" si="0"/>
        <v>Terça</v>
      </c>
      <c r="C13" s="20"/>
      <c r="D13" s="20"/>
      <c r="E13" s="20"/>
      <c r="F13" s="20"/>
      <c r="G13" s="11">
        <f t="shared" si="2"/>
        <v>0</v>
      </c>
    </row>
    <row r="14" spans="1:11" x14ac:dyDescent="0.25">
      <c r="A14" s="4">
        <f t="shared" si="1"/>
        <v>40989</v>
      </c>
      <c r="B14" s="8" t="str">
        <f t="shared" si="0"/>
        <v>Quarta</v>
      </c>
      <c r="C14" s="20"/>
      <c r="D14" s="20"/>
      <c r="E14" s="20"/>
      <c r="F14" s="20"/>
      <c r="G14" s="11">
        <f t="shared" si="2"/>
        <v>0</v>
      </c>
    </row>
    <row r="15" spans="1:11" x14ac:dyDescent="0.25">
      <c r="A15" s="4">
        <f t="shared" si="1"/>
        <v>40990</v>
      </c>
      <c r="B15" s="8" t="str">
        <f t="shared" si="0"/>
        <v>Quinta</v>
      </c>
      <c r="C15" s="20"/>
      <c r="D15" s="20"/>
      <c r="E15" s="20"/>
      <c r="F15" s="20"/>
      <c r="G15" s="11">
        <f t="shared" si="2"/>
        <v>0</v>
      </c>
    </row>
    <row r="16" spans="1:11" x14ac:dyDescent="0.25">
      <c r="A16" s="4">
        <f t="shared" si="1"/>
        <v>40991</v>
      </c>
      <c r="B16" s="8" t="str">
        <f t="shared" si="0"/>
        <v>Sexta</v>
      </c>
      <c r="C16" s="20"/>
      <c r="D16" s="20"/>
      <c r="E16" s="20"/>
      <c r="F16" s="20"/>
      <c r="G16" s="11">
        <f t="shared" si="2"/>
        <v>0</v>
      </c>
    </row>
    <row r="17" spans="1:7" x14ac:dyDescent="0.25">
      <c r="A17" s="4">
        <f t="shared" si="1"/>
        <v>40992</v>
      </c>
      <c r="B17" s="8" t="str">
        <f t="shared" si="0"/>
        <v>Sábado</v>
      </c>
      <c r="C17" s="20"/>
      <c r="D17" s="20"/>
      <c r="E17" s="20"/>
      <c r="F17" s="20"/>
      <c r="G17" s="11">
        <f t="shared" si="2"/>
        <v>0</v>
      </c>
    </row>
    <row r="18" spans="1:7" x14ac:dyDescent="0.25">
      <c r="A18" s="4">
        <f t="shared" si="1"/>
        <v>40993</v>
      </c>
      <c r="B18" s="8" t="str">
        <f t="shared" si="0"/>
        <v>Domingo</v>
      </c>
      <c r="C18" s="20"/>
      <c r="D18" s="20"/>
      <c r="E18" s="20"/>
      <c r="F18" s="20"/>
      <c r="G18" s="11">
        <f t="shared" si="2"/>
        <v>0</v>
      </c>
    </row>
    <row r="19" spans="1:7" x14ac:dyDescent="0.25">
      <c r="A19" s="4">
        <f t="shared" si="1"/>
        <v>40994</v>
      </c>
      <c r="B19" s="8" t="str">
        <f t="shared" si="0"/>
        <v>Segunda</v>
      </c>
      <c r="C19" s="20"/>
      <c r="D19" s="20"/>
      <c r="E19" s="20"/>
      <c r="F19" s="20"/>
      <c r="G19" s="11">
        <f t="shared" si="2"/>
        <v>0</v>
      </c>
    </row>
    <row r="20" spans="1:7" x14ac:dyDescent="0.25">
      <c r="A20" s="4">
        <f t="shared" si="1"/>
        <v>40995</v>
      </c>
      <c r="B20" s="8" t="str">
        <f t="shared" si="0"/>
        <v>Terça</v>
      </c>
      <c r="C20" s="20"/>
      <c r="D20" s="20"/>
      <c r="E20" s="20"/>
      <c r="F20" s="20"/>
      <c r="G20" s="11">
        <f t="shared" si="2"/>
        <v>0</v>
      </c>
    </row>
    <row r="21" spans="1:7" x14ac:dyDescent="0.25">
      <c r="A21" s="4">
        <f t="shared" si="1"/>
        <v>40996</v>
      </c>
      <c r="B21" s="8" t="str">
        <f t="shared" si="0"/>
        <v>Quarta</v>
      </c>
      <c r="C21" s="20"/>
      <c r="D21" s="20"/>
      <c r="E21" s="20"/>
      <c r="F21" s="20"/>
      <c r="G21" s="11">
        <f t="shared" si="2"/>
        <v>0</v>
      </c>
    </row>
    <row r="22" spans="1:7" x14ac:dyDescent="0.25">
      <c r="A22" s="4">
        <f>A21+1</f>
        <v>40997</v>
      </c>
      <c r="B22" s="8" t="str">
        <f t="shared" si="0"/>
        <v>Quinta</v>
      </c>
      <c r="C22" s="20"/>
      <c r="D22" s="20"/>
      <c r="E22" s="20"/>
      <c r="F22" s="20"/>
      <c r="G22" s="11">
        <f t="shared" si="2"/>
        <v>0</v>
      </c>
    </row>
    <row r="23" spans="1:7" x14ac:dyDescent="0.25">
      <c r="A23" s="4">
        <f t="shared" si="1"/>
        <v>40998</v>
      </c>
      <c r="B23" s="8" t="str">
        <f t="shared" si="0"/>
        <v>Sexta</v>
      </c>
      <c r="C23" s="20"/>
      <c r="D23" s="20"/>
      <c r="E23" s="20"/>
      <c r="F23" s="20"/>
      <c r="G23" s="11">
        <f t="shared" si="2"/>
        <v>0</v>
      </c>
    </row>
    <row r="24" spans="1:7" x14ac:dyDescent="0.25">
      <c r="A24" s="4">
        <f t="shared" si="1"/>
        <v>40999</v>
      </c>
      <c r="B24" s="8" t="str">
        <f t="shared" si="0"/>
        <v>Sábado</v>
      </c>
      <c r="C24" s="20"/>
      <c r="D24" s="20"/>
      <c r="E24" s="20"/>
      <c r="F24" s="20"/>
      <c r="G24" s="11">
        <f t="shared" si="2"/>
        <v>0</v>
      </c>
    </row>
    <row r="25" spans="1:7" x14ac:dyDescent="0.25">
      <c r="A25" s="4">
        <f t="shared" si="1"/>
        <v>41000</v>
      </c>
      <c r="B25" s="8" t="str">
        <f t="shared" si="0"/>
        <v>Domingo</v>
      </c>
      <c r="C25" s="20"/>
      <c r="D25" s="20"/>
      <c r="E25" s="20"/>
      <c r="F25" s="20"/>
      <c r="G25" s="11">
        <f t="shared" si="2"/>
        <v>0</v>
      </c>
    </row>
    <row r="26" spans="1:7" x14ac:dyDescent="0.25">
      <c r="A26" s="4">
        <f t="shared" si="1"/>
        <v>41001</v>
      </c>
      <c r="B26" s="8" t="str">
        <f t="shared" si="0"/>
        <v>Segunda</v>
      </c>
      <c r="C26" s="20"/>
      <c r="D26" s="20"/>
      <c r="E26" s="20"/>
      <c r="F26" s="20"/>
      <c r="G26" s="11">
        <f t="shared" si="2"/>
        <v>0</v>
      </c>
    </row>
    <row r="27" spans="1:7" x14ac:dyDescent="0.25">
      <c r="A27" s="4">
        <f t="shared" si="1"/>
        <v>41002</v>
      </c>
      <c r="B27" s="8" t="str">
        <f t="shared" si="0"/>
        <v>Terça</v>
      </c>
      <c r="C27" s="20"/>
      <c r="D27" s="20"/>
      <c r="E27" s="20"/>
      <c r="F27" s="20"/>
      <c r="G27" s="11">
        <f t="shared" si="2"/>
        <v>0</v>
      </c>
    </row>
    <row r="28" spans="1:7" x14ac:dyDescent="0.25">
      <c r="A28" s="4">
        <f t="shared" si="1"/>
        <v>41003</v>
      </c>
      <c r="B28" s="8" t="str">
        <f t="shared" si="0"/>
        <v>Quarta</v>
      </c>
      <c r="C28" s="20"/>
      <c r="D28" s="20"/>
      <c r="E28" s="20"/>
      <c r="F28" s="20"/>
      <c r="G28" s="11">
        <f t="shared" si="2"/>
        <v>0</v>
      </c>
    </row>
    <row r="29" spans="1:7" x14ac:dyDescent="0.25">
      <c r="A29" s="4">
        <f t="shared" si="1"/>
        <v>41004</v>
      </c>
      <c r="B29" s="8" t="str">
        <f t="shared" si="0"/>
        <v>Quinta</v>
      </c>
      <c r="C29" s="20"/>
      <c r="D29" s="20"/>
      <c r="E29" s="20"/>
      <c r="F29" s="20"/>
      <c r="G29" s="11">
        <f t="shared" si="2"/>
        <v>0</v>
      </c>
    </row>
    <row r="30" spans="1:7" x14ac:dyDescent="0.25">
      <c r="A30" s="4">
        <f t="shared" si="1"/>
        <v>41005</v>
      </c>
      <c r="B30" s="8" t="str">
        <f t="shared" si="0"/>
        <v>Sexta</v>
      </c>
      <c r="C30" s="20"/>
      <c r="D30" s="20"/>
      <c r="E30" s="20"/>
      <c r="F30" s="20"/>
      <c r="G30" s="11">
        <f t="shared" si="2"/>
        <v>0</v>
      </c>
    </row>
    <row r="31" spans="1:7" x14ac:dyDescent="0.25">
      <c r="A31" s="4">
        <f t="shared" si="1"/>
        <v>41006</v>
      </c>
      <c r="B31" s="8" t="str">
        <f t="shared" si="0"/>
        <v>Sábado</v>
      </c>
      <c r="C31" s="20"/>
      <c r="D31" s="20"/>
      <c r="E31" s="20"/>
      <c r="F31" s="20"/>
      <c r="G31" s="11">
        <f t="shared" si="2"/>
        <v>0</v>
      </c>
    </row>
    <row r="32" spans="1:7" x14ac:dyDescent="0.25">
      <c r="A32" s="4">
        <f>A31+1</f>
        <v>41007</v>
      </c>
      <c r="B32" s="8" t="str">
        <f t="shared" si="0"/>
        <v>Domingo</v>
      </c>
      <c r="C32" s="20"/>
      <c r="D32" s="20"/>
      <c r="E32" s="20"/>
      <c r="F32" s="20"/>
      <c r="G32" s="11">
        <f t="shared" si="2"/>
        <v>0</v>
      </c>
    </row>
    <row r="33" spans="1:7" x14ac:dyDescent="0.25">
      <c r="A33" s="4">
        <f t="shared" si="1"/>
        <v>41008</v>
      </c>
      <c r="B33" s="8" t="str">
        <f t="shared" si="0"/>
        <v>Segunda</v>
      </c>
      <c r="C33" s="20"/>
      <c r="D33" s="20"/>
      <c r="E33" s="20"/>
      <c r="F33" s="20"/>
      <c r="G33" s="11">
        <f t="shared" si="2"/>
        <v>0</v>
      </c>
    </row>
    <row r="34" spans="1:7" x14ac:dyDescent="0.25">
      <c r="A34" s="4">
        <f t="shared" si="1"/>
        <v>41009</v>
      </c>
      <c r="B34" s="8" t="str">
        <f t="shared" si="0"/>
        <v>Terça</v>
      </c>
      <c r="C34" s="20"/>
      <c r="D34" s="20"/>
      <c r="E34" s="20"/>
      <c r="F34" s="20"/>
      <c r="G34" s="11">
        <f t="shared" si="2"/>
        <v>0</v>
      </c>
    </row>
    <row r="35" spans="1:7" x14ac:dyDescent="0.25">
      <c r="A35" s="4">
        <f t="shared" si="1"/>
        <v>41010</v>
      </c>
      <c r="B35" s="8" t="str">
        <f t="shared" si="0"/>
        <v>Quarta</v>
      </c>
      <c r="C35" s="20"/>
      <c r="D35" s="20"/>
      <c r="E35" s="20"/>
      <c r="F35" s="20"/>
      <c r="G35" s="11">
        <f t="shared" si="2"/>
        <v>0</v>
      </c>
    </row>
    <row r="36" spans="1:7" x14ac:dyDescent="0.25">
      <c r="A36" s="4">
        <f t="shared" si="1"/>
        <v>41011</v>
      </c>
      <c r="B36" s="8" t="str">
        <f t="shared" si="0"/>
        <v>Quinta</v>
      </c>
      <c r="C36" s="20"/>
      <c r="D36" s="20"/>
      <c r="E36" s="20"/>
      <c r="F36" s="20"/>
      <c r="G36" s="11">
        <f t="shared" si="2"/>
        <v>0</v>
      </c>
    </row>
    <row r="37" spans="1:7" x14ac:dyDescent="0.25">
      <c r="A37" s="4">
        <f t="shared" si="1"/>
        <v>41012</v>
      </c>
      <c r="B37" s="8" t="str">
        <f t="shared" si="0"/>
        <v>Sexta</v>
      </c>
      <c r="C37" s="20"/>
      <c r="D37" s="20"/>
      <c r="E37" s="20"/>
      <c r="F37" s="20"/>
      <c r="G37" s="11">
        <f t="shared" si="2"/>
        <v>0</v>
      </c>
    </row>
    <row r="38" spans="1:7" x14ac:dyDescent="0.25">
      <c r="A38" s="5">
        <f t="shared" si="1"/>
        <v>41013</v>
      </c>
      <c r="B38" s="9" t="str">
        <f t="shared" si="0"/>
        <v>Sábado</v>
      </c>
      <c r="C38" s="21"/>
      <c r="D38" s="21"/>
      <c r="E38" s="21"/>
      <c r="F38" s="21"/>
      <c r="G38" s="12">
        <f>SUM(C38:F38)</f>
        <v>0</v>
      </c>
    </row>
    <row r="39" spans="1:7" x14ac:dyDescent="0.25">
      <c r="A39" s="14" t="s">
        <v>15</v>
      </c>
      <c r="B39" s="15"/>
      <c r="C39" s="16">
        <f t="shared" ref="C39:F39" si="3">SUM(C8:C38)</f>
        <v>0</v>
      </c>
      <c r="D39" s="16">
        <f t="shared" si="3"/>
        <v>0</v>
      </c>
      <c r="E39" s="16">
        <f t="shared" si="3"/>
        <v>0</v>
      </c>
      <c r="F39" s="16">
        <f t="shared" si="3"/>
        <v>0</v>
      </c>
      <c r="G39" s="16">
        <f>SUM(G8:G38)</f>
        <v>0</v>
      </c>
    </row>
    <row r="40" spans="1:7" x14ac:dyDescent="0.25">
      <c r="A40" s="1"/>
    </row>
    <row r="41" spans="1:7" x14ac:dyDescent="0.25">
      <c r="A41" s="13" t="s">
        <v>17</v>
      </c>
    </row>
    <row r="43" spans="1:7" x14ac:dyDescent="0.25">
      <c r="A43" s="18" t="s">
        <v>18</v>
      </c>
    </row>
  </sheetData>
  <sheetProtection sheet="1" objects="1" scenarios="1"/>
  <mergeCells count="5">
    <mergeCell ref="A4:B4"/>
    <mergeCell ref="C4:G4"/>
    <mergeCell ref="A5:B5"/>
    <mergeCell ref="C5:G5"/>
    <mergeCell ref="C3:G3"/>
  </mergeCells>
  <dataValidations count="2">
    <dataValidation allowBlank="1" showInputMessage="1" showErrorMessage="1" promptTitle="Nome da Disciplina" prompt="_x000a_Digite o nome da disciplina neste campo para você controlar seus horários de estudo." sqref="C4:G4"/>
    <dataValidation type="date" operator="greaterThan" allowBlank="1" showInputMessage="1" showErrorMessage="1" promptTitle="Data de Início da Aula" prompt="_x000a_Digite a data de início da aula da disciplina acima, conforme calendário acadêmico, para preencher toda a tabela. Desta forma você poderá controlar seus horários de estudos." sqref="C5:G5">
      <formula1>40544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workbookViewId="0">
      <selection activeCell="L1" sqref="L1"/>
    </sheetView>
  </sheetViews>
  <sheetFormatPr defaultRowHeight="15" x14ac:dyDescent="0.25"/>
  <cols>
    <col min="1" max="1" width="11.85546875" customWidth="1"/>
    <col min="2" max="2" width="12.85546875" style="2" customWidth="1"/>
    <col min="3" max="5" width="13.5703125" customWidth="1"/>
    <col min="6" max="6" width="12.7109375" customWidth="1"/>
    <col min="7" max="7" width="13" customWidth="1"/>
    <col min="8" max="8" width="0.7109375" customWidth="1"/>
    <col min="10" max="11" width="0" hidden="1" customWidth="1"/>
  </cols>
  <sheetData>
    <row r="1" spans="1:11" ht="64.5" customHeight="1" x14ac:dyDescent="0.25"/>
    <row r="3" spans="1:11" ht="12" customHeight="1" x14ac:dyDescent="0.25">
      <c r="C3" s="30" t="s">
        <v>19</v>
      </c>
      <c r="D3" s="30"/>
      <c r="E3" s="30"/>
      <c r="F3" s="30"/>
      <c r="G3" s="30"/>
    </row>
    <row r="4" spans="1:11" ht="15.75" thickBot="1" x14ac:dyDescent="0.3">
      <c r="A4" s="22" t="s">
        <v>14</v>
      </c>
      <c r="B4" s="23"/>
      <c r="C4" s="24" t="s">
        <v>16</v>
      </c>
      <c r="D4" s="24"/>
      <c r="E4" s="24"/>
      <c r="F4" s="24"/>
      <c r="G4" s="25"/>
      <c r="J4">
        <v>1</v>
      </c>
      <c r="K4" t="s">
        <v>0</v>
      </c>
    </row>
    <row r="5" spans="1:11" x14ac:dyDescent="0.25">
      <c r="A5" s="26" t="s">
        <v>20</v>
      </c>
      <c r="B5" s="27"/>
      <c r="C5" s="28">
        <v>41014</v>
      </c>
      <c r="D5" s="28"/>
      <c r="E5" s="28"/>
      <c r="F5" s="28"/>
      <c r="G5" s="29"/>
      <c r="J5">
        <v>2</v>
      </c>
      <c r="K5" t="s">
        <v>2</v>
      </c>
    </row>
    <row r="6" spans="1:11" x14ac:dyDescent="0.25">
      <c r="J6">
        <v>3</v>
      </c>
      <c r="K6" t="s">
        <v>3</v>
      </c>
    </row>
    <row r="7" spans="1:11" s="3" customFormat="1" ht="38.25" customHeight="1" x14ac:dyDescent="0.25">
      <c r="A7" s="17" t="s">
        <v>12</v>
      </c>
      <c r="B7" s="17" t="s">
        <v>13</v>
      </c>
      <c r="C7" s="17" t="s">
        <v>7</v>
      </c>
      <c r="D7" s="17" t="s">
        <v>8</v>
      </c>
      <c r="E7" s="17" t="s">
        <v>9</v>
      </c>
      <c r="F7" s="17" t="s">
        <v>10</v>
      </c>
      <c r="G7" s="17" t="s">
        <v>11</v>
      </c>
      <c r="J7">
        <v>4</v>
      </c>
      <c r="K7" t="s">
        <v>4</v>
      </c>
    </row>
    <row r="8" spans="1:11" x14ac:dyDescent="0.25">
      <c r="A8" s="6">
        <f>C5</f>
        <v>41014</v>
      </c>
      <c r="B8" s="7" t="str">
        <f t="shared" ref="B8:B38" si="0">VLOOKUP(WEEKDAY(A8),$J$4:$K$10,2,FALSE)</f>
        <v>Domingo</v>
      </c>
      <c r="C8" s="19"/>
      <c r="D8" s="19"/>
      <c r="E8" s="19"/>
      <c r="F8" s="19"/>
      <c r="G8" s="10">
        <f>SUM(C8:F8)</f>
        <v>0</v>
      </c>
      <c r="J8">
        <v>5</v>
      </c>
      <c r="K8" t="s">
        <v>5</v>
      </c>
    </row>
    <row r="9" spans="1:11" x14ac:dyDescent="0.25">
      <c r="A9" s="4">
        <f>A8+1</f>
        <v>41015</v>
      </c>
      <c r="B9" s="8" t="str">
        <f t="shared" si="0"/>
        <v>Segunda</v>
      </c>
      <c r="C9" s="20"/>
      <c r="D9" s="20"/>
      <c r="E9" s="20"/>
      <c r="F9" s="20"/>
      <c r="G9" s="11">
        <f>SUM(C9:F9)</f>
        <v>0</v>
      </c>
      <c r="J9">
        <v>6</v>
      </c>
      <c r="K9" t="s">
        <v>6</v>
      </c>
    </row>
    <row r="10" spans="1:11" x14ac:dyDescent="0.25">
      <c r="A10" s="4">
        <f t="shared" ref="A10:A38" si="1">A9+1</f>
        <v>41016</v>
      </c>
      <c r="B10" s="8" t="str">
        <f t="shared" si="0"/>
        <v>Terça</v>
      </c>
      <c r="C10" s="20"/>
      <c r="D10" s="20"/>
      <c r="E10" s="20"/>
      <c r="F10" s="20"/>
      <c r="G10" s="11">
        <f t="shared" ref="G10:G37" si="2">SUM(C10:F10)</f>
        <v>0</v>
      </c>
      <c r="J10">
        <v>7</v>
      </c>
      <c r="K10" t="s">
        <v>1</v>
      </c>
    </row>
    <row r="11" spans="1:11" x14ac:dyDescent="0.25">
      <c r="A11" s="4">
        <f t="shared" si="1"/>
        <v>41017</v>
      </c>
      <c r="B11" s="8" t="str">
        <f t="shared" si="0"/>
        <v>Quarta</v>
      </c>
      <c r="C11" s="20"/>
      <c r="D11" s="20"/>
      <c r="E11" s="20"/>
      <c r="F11" s="20"/>
      <c r="G11" s="11">
        <f t="shared" si="2"/>
        <v>0</v>
      </c>
    </row>
    <row r="12" spans="1:11" x14ac:dyDescent="0.25">
      <c r="A12" s="4">
        <f t="shared" si="1"/>
        <v>41018</v>
      </c>
      <c r="B12" s="8" t="str">
        <f t="shared" si="0"/>
        <v>Quinta</v>
      </c>
      <c r="C12" s="20"/>
      <c r="D12" s="20"/>
      <c r="E12" s="20"/>
      <c r="F12" s="20"/>
      <c r="G12" s="11">
        <f t="shared" si="2"/>
        <v>0</v>
      </c>
    </row>
    <row r="13" spans="1:11" x14ac:dyDescent="0.25">
      <c r="A13" s="4">
        <f t="shared" si="1"/>
        <v>41019</v>
      </c>
      <c r="B13" s="8" t="str">
        <f t="shared" si="0"/>
        <v>Sexta</v>
      </c>
      <c r="C13" s="20"/>
      <c r="D13" s="20"/>
      <c r="E13" s="20"/>
      <c r="F13" s="20"/>
      <c r="G13" s="11">
        <f t="shared" si="2"/>
        <v>0</v>
      </c>
    </row>
    <row r="14" spans="1:11" x14ac:dyDescent="0.25">
      <c r="A14" s="4">
        <f t="shared" si="1"/>
        <v>41020</v>
      </c>
      <c r="B14" s="8" t="str">
        <f t="shared" si="0"/>
        <v>Sábado</v>
      </c>
      <c r="C14" s="20"/>
      <c r="D14" s="20"/>
      <c r="E14" s="20"/>
      <c r="F14" s="20"/>
      <c r="G14" s="11">
        <f t="shared" si="2"/>
        <v>0</v>
      </c>
    </row>
    <row r="15" spans="1:11" x14ac:dyDescent="0.25">
      <c r="A15" s="4">
        <f t="shared" si="1"/>
        <v>41021</v>
      </c>
      <c r="B15" s="8" t="str">
        <f t="shared" si="0"/>
        <v>Domingo</v>
      </c>
      <c r="C15" s="20"/>
      <c r="D15" s="20"/>
      <c r="E15" s="20"/>
      <c r="F15" s="20"/>
      <c r="G15" s="11">
        <f t="shared" si="2"/>
        <v>0</v>
      </c>
    </row>
    <row r="16" spans="1:11" x14ac:dyDescent="0.25">
      <c r="A16" s="4">
        <f t="shared" si="1"/>
        <v>41022</v>
      </c>
      <c r="B16" s="8" t="str">
        <f t="shared" si="0"/>
        <v>Segunda</v>
      </c>
      <c r="C16" s="20"/>
      <c r="D16" s="20"/>
      <c r="E16" s="20"/>
      <c r="F16" s="20"/>
      <c r="G16" s="11">
        <f t="shared" si="2"/>
        <v>0</v>
      </c>
    </row>
    <row r="17" spans="1:7" x14ac:dyDescent="0.25">
      <c r="A17" s="4">
        <f t="shared" si="1"/>
        <v>41023</v>
      </c>
      <c r="B17" s="8" t="str">
        <f t="shared" si="0"/>
        <v>Terça</v>
      </c>
      <c r="C17" s="20"/>
      <c r="D17" s="20"/>
      <c r="E17" s="20"/>
      <c r="F17" s="20"/>
      <c r="G17" s="11">
        <f t="shared" si="2"/>
        <v>0</v>
      </c>
    </row>
    <row r="18" spans="1:7" x14ac:dyDescent="0.25">
      <c r="A18" s="4">
        <f t="shared" si="1"/>
        <v>41024</v>
      </c>
      <c r="B18" s="8" t="str">
        <f t="shared" si="0"/>
        <v>Quarta</v>
      </c>
      <c r="C18" s="20"/>
      <c r="D18" s="20"/>
      <c r="E18" s="20"/>
      <c r="F18" s="20"/>
      <c r="G18" s="11">
        <f t="shared" si="2"/>
        <v>0</v>
      </c>
    </row>
    <row r="19" spans="1:7" x14ac:dyDescent="0.25">
      <c r="A19" s="4">
        <f t="shared" si="1"/>
        <v>41025</v>
      </c>
      <c r="B19" s="8" t="str">
        <f t="shared" si="0"/>
        <v>Quinta</v>
      </c>
      <c r="C19" s="20"/>
      <c r="D19" s="20"/>
      <c r="E19" s="20"/>
      <c r="F19" s="20"/>
      <c r="G19" s="11">
        <f t="shared" si="2"/>
        <v>0</v>
      </c>
    </row>
    <row r="20" spans="1:7" x14ac:dyDescent="0.25">
      <c r="A20" s="4">
        <f t="shared" si="1"/>
        <v>41026</v>
      </c>
      <c r="B20" s="8" t="str">
        <f t="shared" si="0"/>
        <v>Sexta</v>
      </c>
      <c r="C20" s="20"/>
      <c r="D20" s="20"/>
      <c r="E20" s="20"/>
      <c r="F20" s="20"/>
      <c r="G20" s="11">
        <f t="shared" si="2"/>
        <v>0</v>
      </c>
    </row>
    <row r="21" spans="1:7" x14ac:dyDescent="0.25">
      <c r="A21" s="4">
        <f t="shared" si="1"/>
        <v>41027</v>
      </c>
      <c r="B21" s="8" t="str">
        <f t="shared" si="0"/>
        <v>Sábado</v>
      </c>
      <c r="C21" s="20"/>
      <c r="D21" s="20"/>
      <c r="E21" s="20"/>
      <c r="F21" s="20"/>
      <c r="G21" s="11">
        <f t="shared" si="2"/>
        <v>0</v>
      </c>
    </row>
    <row r="22" spans="1:7" x14ac:dyDescent="0.25">
      <c r="A22" s="4">
        <f>A21+1</f>
        <v>41028</v>
      </c>
      <c r="B22" s="8" t="str">
        <f t="shared" si="0"/>
        <v>Domingo</v>
      </c>
      <c r="C22" s="20"/>
      <c r="D22" s="20"/>
      <c r="E22" s="20"/>
      <c r="F22" s="20"/>
      <c r="G22" s="11">
        <f t="shared" si="2"/>
        <v>0</v>
      </c>
    </row>
    <row r="23" spans="1:7" x14ac:dyDescent="0.25">
      <c r="A23" s="4">
        <f t="shared" si="1"/>
        <v>41029</v>
      </c>
      <c r="B23" s="8" t="str">
        <f t="shared" si="0"/>
        <v>Segunda</v>
      </c>
      <c r="C23" s="20"/>
      <c r="D23" s="20"/>
      <c r="E23" s="20"/>
      <c r="F23" s="20"/>
      <c r="G23" s="11">
        <f t="shared" si="2"/>
        <v>0</v>
      </c>
    </row>
    <row r="24" spans="1:7" x14ac:dyDescent="0.25">
      <c r="A24" s="4">
        <f t="shared" si="1"/>
        <v>41030</v>
      </c>
      <c r="B24" s="8" t="str">
        <f t="shared" si="0"/>
        <v>Terça</v>
      </c>
      <c r="C24" s="20"/>
      <c r="D24" s="20"/>
      <c r="E24" s="20"/>
      <c r="F24" s="20"/>
      <c r="G24" s="11">
        <f t="shared" si="2"/>
        <v>0</v>
      </c>
    </row>
    <row r="25" spans="1:7" x14ac:dyDescent="0.25">
      <c r="A25" s="4">
        <f t="shared" si="1"/>
        <v>41031</v>
      </c>
      <c r="B25" s="8" t="str">
        <f t="shared" si="0"/>
        <v>Quarta</v>
      </c>
      <c r="C25" s="20"/>
      <c r="D25" s="20"/>
      <c r="E25" s="20"/>
      <c r="F25" s="20"/>
      <c r="G25" s="11">
        <f t="shared" si="2"/>
        <v>0</v>
      </c>
    </row>
    <row r="26" spans="1:7" x14ac:dyDescent="0.25">
      <c r="A26" s="4">
        <f t="shared" si="1"/>
        <v>41032</v>
      </c>
      <c r="B26" s="8" t="str">
        <f t="shared" si="0"/>
        <v>Quinta</v>
      </c>
      <c r="C26" s="20"/>
      <c r="D26" s="20"/>
      <c r="E26" s="20"/>
      <c r="F26" s="20"/>
      <c r="G26" s="11">
        <f t="shared" si="2"/>
        <v>0</v>
      </c>
    </row>
    <row r="27" spans="1:7" x14ac:dyDescent="0.25">
      <c r="A27" s="4">
        <f t="shared" si="1"/>
        <v>41033</v>
      </c>
      <c r="B27" s="8" t="str">
        <f t="shared" si="0"/>
        <v>Sexta</v>
      </c>
      <c r="C27" s="20"/>
      <c r="D27" s="20"/>
      <c r="E27" s="20"/>
      <c r="F27" s="20"/>
      <c r="G27" s="11">
        <f t="shared" si="2"/>
        <v>0</v>
      </c>
    </row>
    <row r="28" spans="1:7" x14ac:dyDescent="0.25">
      <c r="A28" s="4">
        <f t="shared" si="1"/>
        <v>41034</v>
      </c>
      <c r="B28" s="8" t="str">
        <f t="shared" si="0"/>
        <v>Sábado</v>
      </c>
      <c r="C28" s="20"/>
      <c r="D28" s="20"/>
      <c r="E28" s="20"/>
      <c r="F28" s="20"/>
      <c r="G28" s="11">
        <f t="shared" si="2"/>
        <v>0</v>
      </c>
    </row>
    <row r="29" spans="1:7" x14ac:dyDescent="0.25">
      <c r="A29" s="4">
        <f t="shared" si="1"/>
        <v>41035</v>
      </c>
      <c r="B29" s="8" t="str">
        <f t="shared" si="0"/>
        <v>Domingo</v>
      </c>
      <c r="C29" s="20"/>
      <c r="D29" s="20"/>
      <c r="E29" s="20"/>
      <c r="F29" s="20"/>
      <c r="G29" s="11">
        <f t="shared" si="2"/>
        <v>0</v>
      </c>
    </row>
    <row r="30" spans="1:7" x14ac:dyDescent="0.25">
      <c r="A30" s="4">
        <f t="shared" si="1"/>
        <v>41036</v>
      </c>
      <c r="B30" s="8" t="str">
        <f t="shared" si="0"/>
        <v>Segunda</v>
      </c>
      <c r="C30" s="20"/>
      <c r="D30" s="20"/>
      <c r="E30" s="20"/>
      <c r="F30" s="20"/>
      <c r="G30" s="11">
        <f t="shared" si="2"/>
        <v>0</v>
      </c>
    </row>
    <row r="31" spans="1:7" x14ac:dyDescent="0.25">
      <c r="A31" s="4">
        <f t="shared" si="1"/>
        <v>41037</v>
      </c>
      <c r="B31" s="8" t="str">
        <f t="shared" si="0"/>
        <v>Terça</v>
      </c>
      <c r="C31" s="20"/>
      <c r="D31" s="20"/>
      <c r="E31" s="20"/>
      <c r="F31" s="20"/>
      <c r="G31" s="11">
        <f t="shared" si="2"/>
        <v>0</v>
      </c>
    </row>
    <row r="32" spans="1:7" x14ac:dyDescent="0.25">
      <c r="A32" s="4">
        <f>A31+1</f>
        <v>41038</v>
      </c>
      <c r="B32" s="8" t="str">
        <f t="shared" si="0"/>
        <v>Quarta</v>
      </c>
      <c r="C32" s="20"/>
      <c r="D32" s="20"/>
      <c r="E32" s="20"/>
      <c r="F32" s="20"/>
      <c r="G32" s="11">
        <f t="shared" si="2"/>
        <v>0</v>
      </c>
    </row>
    <row r="33" spans="1:7" x14ac:dyDescent="0.25">
      <c r="A33" s="4">
        <f t="shared" si="1"/>
        <v>41039</v>
      </c>
      <c r="B33" s="8" t="str">
        <f t="shared" si="0"/>
        <v>Quinta</v>
      </c>
      <c r="C33" s="20"/>
      <c r="D33" s="20"/>
      <c r="E33" s="20"/>
      <c r="F33" s="20"/>
      <c r="G33" s="11">
        <f t="shared" si="2"/>
        <v>0</v>
      </c>
    </row>
    <row r="34" spans="1:7" x14ac:dyDescent="0.25">
      <c r="A34" s="4">
        <f t="shared" si="1"/>
        <v>41040</v>
      </c>
      <c r="B34" s="8" t="str">
        <f t="shared" si="0"/>
        <v>Sexta</v>
      </c>
      <c r="C34" s="20"/>
      <c r="D34" s="20"/>
      <c r="E34" s="20"/>
      <c r="F34" s="20"/>
      <c r="G34" s="11">
        <f t="shared" si="2"/>
        <v>0</v>
      </c>
    </row>
    <row r="35" spans="1:7" x14ac:dyDescent="0.25">
      <c r="A35" s="4">
        <f t="shared" si="1"/>
        <v>41041</v>
      </c>
      <c r="B35" s="8" t="str">
        <f t="shared" si="0"/>
        <v>Sábado</v>
      </c>
      <c r="C35" s="20"/>
      <c r="D35" s="20"/>
      <c r="E35" s="20"/>
      <c r="F35" s="20"/>
      <c r="G35" s="11">
        <f t="shared" si="2"/>
        <v>0</v>
      </c>
    </row>
    <row r="36" spans="1:7" x14ac:dyDescent="0.25">
      <c r="A36" s="4">
        <f t="shared" si="1"/>
        <v>41042</v>
      </c>
      <c r="B36" s="8" t="str">
        <f t="shared" si="0"/>
        <v>Domingo</v>
      </c>
      <c r="C36" s="20"/>
      <c r="D36" s="20"/>
      <c r="E36" s="20"/>
      <c r="F36" s="20"/>
      <c r="G36" s="11">
        <f t="shared" si="2"/>
        <v>0</v>
      </c>
    </row>
    <row r="37" spans="1:7" x14ac:dyDescent="0.25">
      <c r="A37" s="4">
        <f t="shared" si="1"/>
        <v>41043</v>
      </c>
      <c r="B37" s="8" t="str">
        <f t="shared" si="0"/>
        <v>Segunda</v>
      </c>
      <c r="C37" s="20"/>
      <c r="D37" s="20"/>
      <c r="E37" s="20"/>
      <c r="F37" s="20"/>
      <c r="G37" s="11">
        <f t="shared" si="2"/>
        <v>0</v>
      </c>
    </row>
    <row r="38" spans="1:7" x14ac:dyDescent="0.25">
      <c r="A38" s="5">
        <f t="shared" si="1"/>
        <v>41044</v>
      </c>
      <c r="B38" s="9" t="str">
        <f t="shared" si="0"/>
        <v>Terça</v>
      </c>
      <c r="C38" s="21"/>
      <c r="D38" s="21"/>
      <c r="E38" s="21"/>
      <c r="F38" s="21"/>
      <c r="G38" s="12">
        <f>SUM(C38:F38)</f>
        <v>0</v>
      </c>
    </row>
    <row r="39" spans="1:7" x14ac:dyDescent="0.25">
      <c r="A39" s="14" t="s">
        <v>15</v>
      </c>
      <c r="B39" s="15"/>
      <c r="C39" s="16">
        <f t="shared" ref="C39:F39" si="3">SUM(C8:C38)</f>
        <v>0</v>
      </c>
      <c r="D39" s="16">
        <f t="shared" si="3"/>
        <v>0</v>
      </c>
      <c r="E39" s="16">
        <f t="shared" si="3"/>
        <v>0</v>
      </c>
      <c r="F39" s="16">
        <f t="shared" si="3"/>
        <v>0</v>
      </c>
      <c r="G39" s="16">
        <f>SUM(G8:G38)</f>
        <v>0</v>
      </c>
    </row>
    <row r="40" spans="1:7" x14ac:dyDescent="0.25">
      <c r="A40" s="1"/>
    </row>
    <row r="41" spans="1:7" x14ac:dyDescent="0.25">
      <c r="A41" s="13" t="s">
        <v>17</v>
      </c>
    </row>
    <row r="43" spans="1:7" x14ac:dyDescent="0.25">
      <c r="A43" s="18" t="s">
        <v>18</v>
      </c>
    </row>
  </sheetData>
  <sheetProtection sheet="1" objects="1" scenarios="1"/>
  <mergeCells count="5">
    <mergeCell ref="A4:B4"/>
    <mergeCell ref="C4:G4"/>
    <mergeCell ref="A5:B5"/>
    <mergeCell ref="C5:G5"/>
    <mergeCell ref="C3:G3"/>
  </mergeCells>
  <dataValidations count="2">
    <dataValidation allowBlank="1" showInputMessage="1" showErrorMessage="1" promptTitle="Nome da Disciplina" prompt="_x000a_Digite o nome da disciplina neste campo para você controlar seus horários de estudo." sqref="C4:G4"/>
    <dataValidation type="date" operator="greaterThan" allowBlank="1" showInputMessage="1" showErrorMessage="1" promptTitle="Data de Início da Aula" prompt="_x000a_Digite a data de início da aula da disciplina acima, conforme calendário acadêmico, para preencher toda a tabela. Desta forma você poderá controlar seus horários de estudos." sqref="C5:G5">
      <formula1>40544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workbookViewId="0">
      <selection activeCell="I21" sqref="I21"/>
    </sheetView>
  </sheetViews>
  <sheetFormatPr defaultRowHeight="15" x14ac:dyDescent="0.25"/>
  <cols>
    <col min="1" max="1" width="11.85546875" customWidth="1"/>
    <col min="2" max="2" width="12.85546875" style="2" customWidth="1"/>
    <col min="3" max="5" width="13.5703125" customWidth="1"/>
    <col min="6" max="6" width="12.7109375" customWidth="1"/>
    <col min="7" max="7" width="13" customWidth="1"/>
    <col min="8" max="8" width="0.7109375" customWidth="1"/>
    <col min="10" max="11" width="0" hidden="1" customWidth="1"/>
  </cols>
  <sheetData>
    <row r="1" spans="1:11" ht="64.5" customHeight="1" x14ac:dyDescent="0.25"/>
    <row r="3" spans="1:11" ht="12" customHeight="1" x14ac:dyDescent="0.25">
      <c r="C3" s="30" t="s">
        <v>19</v>
      </c>
      <c r="D3" s="30"/>
      <c r="E3" s="30"/>
      <c r="F3" s="30"/>
      <c r="G3" s="30"/>
    </row>
    <row r="4" spans="1:11" ht="15.75" thickBot="1" x14ac:dyDescent="0.3">
      <c r="A4" s="22" t="s">
        <v>14</v>
      </c>
      <c r="B4" s="23"/>
      <c r="C4" s="24" t="s">
        <v>16</v>
      </c>
      <c r="D4" s="24"/>
      <c r="E4" s="24"/>
      <c r="F4" s="24"/>
      <c r="G4" s="25"/>
      <c r="J4">
        <v>1</v>
      </c>
      <c r="K4" t="s">
        <v>0</v>
      </c>
    </row>
    <row r="5" spans="1:11" x14ac:dyDescent="0.25">
      <c r="A5" s="26" t="s">
        <v>20</v>
      </c>
      <c r="B5" s="27"/>
      <c r="C5" s="28">
        <v>41044</v>
      </c>
      <c r="D5" s="28"/>
      <c r="E5" s="28"/>
      <c r="F5" s="28"/>
      <c r="G5" s="29"/>
      <c r="J5">
        <v>2</v>
      </c>
      <c r="K5" t="s">
        <v>2</v>
      </c>
    </row>
    <row r="6" spans="1:11" x14ac:dyDescent="0.25">
      <c r="J6">
        <v>3</v>
      </c>
      <c r="K6" t="s">
        <v>3</v>
      </c>
    </row>
    <row r="7" spans="1:11" s="3" customFormat="1" ht="38.25" customHeight="1" x14ac:dyDescent="0.25">
      <c r="A7" s="17" t="s">
        <v>12</v>
      </c>
      <c r="B7" s="17" t="s">
        <v>13</v>
      </c>
      <c r="C7" s="17" t="s">
        <v>7</v>
      </c>
      <c r="D7" s="17" t="s">
        <v>8</v>
      </c>
      <c r="E7" s="17" t="s">
        <v>9</v>
      </c>
      <c r="F7" s="17" t="s">
        <v>10</v>
      </c>
      <c r="G7" s="17" t="s">
        <v>11</v>
      </c>
      <c r="J7">
        <v>4</v>
      </c>
      <c r="K7" t="s">
        <v>4</v>
      </c>
    </row>
    <row r="8" spans="1:11" x14ac:dyDescent="0.25">
      <c r="A8" s="6">
        <f>C5</f>
        <v>41044</v>
      </c>
      <c r="B8" s="7" t="str">
        <f t="shared" ref="B8:B38" si="0">VLOOKUP(WEEKDAY(A8),$J$4:$K$10,2,FALSE)</f>
        <v>Terça</v>
      </c>
      <c r="C8" s="19"/>
      <c r="D8" s="19"/>
      <c r="E8" s="19"/>
      <c r="F8" s="19"/>
      <c r="G8" s="10">
        <f>SUM(C8:F8)</f>
        <v>0</v>
      </c>
      <c r="J8">
        <v>5</v>
      </c>
      <c r="K8" t="s">
        <v>5</v>
      </c>
    </row>
    <row r="9" spans="1:11" x14ac:dyDescent="0.25">
      <c r="A9" s="4">
        <f>A8+1</f>
        <v>41045</v>
      </c>
      <c r="B9" s="8" t="str">
        <f t="shared" si="0"/>
        <v>Quarta</v>
      </c>
      <c r="C9" s="20"/>
      <c r="D9" s="20"/>
      <c r="E9" s="20"/>
      <c r="F9" s="20"/>
      <c r="G9" s="11">
        <f>SUM(C9:F9)</f>
        <v>0</v>
      </c>
      <c r="J9">
        <v>6</v>
      </c>
      <c r="K9" t="s">
        <v>6</v>
      </c>
    </row>
    <row r="10" spans="1:11" x14ac:dyDescent="0.25">
      <c r="A10" s="4">
        <f t="shared" ref="A10:A38" si="1">A9+1</f>
        <v>41046</v>
      </c>
      <c r="B10" s="8" t="str">
        <f t="shared" si="0"/>
        <v>Quinta</v>
      </c>
      <c r="C10" s="20"/>
      <c r="D10" s="20"/>
      <c r="E10" s="20"/>
      <c r="F10" s="20"/>
      <c r="G10" s="11">
        <f t="shared" ref="G10:G37" si="2">SUM(C10:F10)</f>
        <v>0</v>
      </c>
      <c r="J10">
        <v>7</v>
      </c>
      <c r="K10" t="s">
        <v>1</v>
      </c>
    </row>
    <row r="11" spans="1:11" x14ac:dyDescent="0.25">
      <c r="A11" s="4">
        <f t="shared" si="1"/>
        <v>41047</v>
      </c>
      <c r="B11" s="8" t="str">
        <f t="shared" si="0"/>
        <v>Sexta</v>
      </c>
      <c r="C11" s="20"/>
      <c r="D11" s="20"/>
      <c r="E11" s="20"/>
      <c r="F11" s="20"/>
      <c r="G11" s="11">
        <f t="shared" si="2"/>
        <v>0</v>
      </c>
    </row>
    <row r="12" spans="1:11" x14ac:dyDescent="0.25">
      <c r="A12" s="4">
        <f t="shared" si="1"/>
        <v>41048</v>
      </c>
      <c r="B12" s="8" t="str">
        <f t="shared" si="0"/>
        <v>Sábado</v>
      </c>
      <c r="C12" s="20"/>
      <c r="D12" s="20"/>
      <c r="E12" s="20"/>
      <c r="F12" s="20"/>
      <c r="G12" s="11">
        <f t="shared" si="2"/>
        <v>0</v>
      </c>
    </row>
    <row r="13" spans="1:11" x14ac:dyDescent="0.25">
      <c r="A13" s="4">
        <f t="shared" si="1"/>
        <v>41049</v>
      </c>
      <c r="B13" s="8" t="str">
        <f t="shared" si="0"/>
        <v>Domingo</v>
      </c>
      <c r="C13" s="20"/>
      <c r="D13" s="20"/>
      <c r="E13" s="20"/>
      <c r="F13" s="20"/>
      <c r="G13" s="11">
        <f t="shared" si="2"/>
        <v>0</v>
      </c>
    </row>
    <row r="14" spans="1:11" x14ac:dyDescent="0.25">
      <c r="A14" s="4">
        <f t="shared" si="1"/>
        <v>41050</v>
      </c>
      <c r="B14" s="8" t="str">
        <f t="shared" si="0"/>
        <v>Segunda</v>
      </c>
      <c r="C14" s="20"/>
      <c r="D14" s="20"/>
      <c r="E14" s="20"/>
      <c r="F14" s="20"/>
      <c r="G14" s="11">
        <f t="shared" si="2"/>
        <v>0</v>
      </c>
    </row>
    <row r="15" spans="1:11" x14ac:dyDescent="0.25">
      <c r="A15" s="4">
        <f t="shared" si="1"/>
        <v>41051</v>
      </c>
      <c r="B15" s="8" t="str">
        <f t="shared" si="0"/>
        <v>Terça</v>
      </c>
      <c r="C15" s="20"/>
      <c r="D15" s="20"/>
      <c r="E15" s="20"/>
      <c r="F15" s="20"/>
      <c r="G15" s="11">
        <f t="shared" si="2"/>
        <v>0</v>
      </c>
    </row>
    <row r="16" spans="1:11" x14ac:dyDescent="0.25">
      <c r="A16" s="4">
        <f t="shared" si="1"/>
        <v>41052</v>
      </c>
      <c r="B16" s="8" t="str">
        <f t="shared" si="0"/>
        <v>Quarta</v>
      </c>
      <c r="C16" s="20"/>
      <c r="D16" s="20"/>
      <c r="E16" s="20"/>
      <c r="F16" s="20"/>
      <c r="G16" s="11">
        <f t="shared" si="2"/>
        <v>0</v>
      </c>
    </row>
    <row r="17" spans="1:7" x14ac:dyDescent="0.25">
      <c r="A17" s="4">
        <f t="shared" si="1"/>
        <v>41053</v>
      </c>
      <c r="B17" s="8" t="str">
        <f t="shared" si="0"/>
        <v>Quinta</v>
      </c>
      <c r="C17" s="20"/>
      <c r="D17" s="20"/>
      <c r="E17" s="20"/>
      <c r="F17" s="20"/>
      <c r="G17" s="11">
        <f t="shared" si="2"/>
        <v>0</v>
      </c>
    </row>
    <row r="18" spans="1:7" x14ac:dyDescent="0.25">
      <c r="A18" s="4">
        <f t="shared" si="1"/>
        <v>41054</v>
      </c>
      <c r="B18" s="8" t="str">
        <f t="shared" si="0"/>
        <v>Sexta</v>
      </c>
      <c r="C18" s="20"/>
      <c r="D18" s="20"/>
      <c r="E18" s="20"/>
      <c r="F18" s="20"/>
      <c r="G18" s="11">
        <f t="shared" si="2"/>
        <v>0</v>
      </c>
    </row>
    <row r="19" spans="1:7" x14ac:dyDescent="0.25">
      <c r="A19" s="4">
        <f t="shared" si="1"/>
        <v>41055</v>
      </c>
      <c r="B19" s="8" t="str">
        <f t="shared" si="0"/>
        <v>Sábado</v>
      </c>
      <c r="C19" s="20"/>
      <c r="D19" s="20"/>
      <c r="E19" s="20"/>
      <c r="F19" s="20"/>
      <c r="G19" s="11">
        <f t="shared" si="2"/>
        <v>0</v>
      </c>
    </row>
    <row r="20" spans="1:7" x14ac:dyDescent="0.25">
      <c r="A20" s="4">
        <f t="shared" si="1"/>
        <v>41056</v>
      </c>
      <c r="B20" s="8" t="str">
        <f t="shared" si="0"/>
        <v>Domingo</v>
      </c>
      <c r="C20" s="20"/>
      <c r="D20" s="20"/>
      <c r="E20" s="20"/>
      <c r="F20" s="20"/>
      <c r="G20" s="11">
        <f t="shared" si="2"/>
        <v>0</v>
      </c>
    </row>
    <row r="21" spans="1:7" x14ac:dyDescent="0.25">
      <c r="A21" s="4">
        <f t="shared" si="1"/>
        <v>41057</v>
      </c>
      <c r="B21" s="8" t="str">
        <f t="shared" si="0"/>
        <v>Segunda</v>
      </c>
      <c r="C21" s="20"/>
      <c r="D21" s="20"/>
      <c r="E21" s="20"/>
      <c r="F21" s="20"/>
      <c r="G21" s="11">
        <f t="shared" si="2"/>
        <v>0</v>
      </c>
    </row>
    <row r="22" spans="1:7" x14ac:dyDescent="0.25">
      <c r="A22" s="4">
        <f>A21+1</f>
        <v>41058</v>
      </c>
      <c r="B22" s="8" t="str">
        <f t="shared" si="0"/>
        <v>Terça</v>
      </c>
      <c r="C22" s="20"/>
      <c r="D22" s="20"/>
      <c r="E22" s="20"/>
      <c r="F22" s="20"/>
      <c r="G22" s="11">
        <f t="shared" si="2"/>
        <v>0</v>
      </c>
    </row>
    <row r="23" spans="1:7" x14ac:dyDescent="0.25">
      <c r="A23" s="4">
        <f t="shared" si="1"/>
        <v>41059</v>
      </c>
      <c r="B23" s="8" t="str">
        <f t="shared" si="0"/>
        <v>Quarta</v>
      </c>
      <c r="C23" s="20"/>
      <c r="D23" s="20"/>
      <c r="E23" s="20"/>
      <c r="F23" s="20"/>
      <c r="G23" s="11">
        <f t="shared" si="2"/>
        <v>0</v>
      </c>
    </row>
    <row r="24" spans="1:7" x14ac:dyDescent="0.25">
      <c r="A24" s="4">
        <f t="shared" si="1"/>
        <v>41060</v>
      </c>
      <c r="B24" s="8" t="str">
        <f t="shared" si="0"/>
        <v>Quinta</v>
      </c>
      <c r="C24" s="20"/>
      <c r="D24" s="20"/>
      <c r="E24" s="20"/>
      <c r="F24" s="20"/>
      <c r="G24" s="11">
        <f t="shared" si="2"/>
        <v>0</v>
      </c>
    </row>
    <row r="25" spans="1:7" x14ac:dyDescent="0.25">
      <c r="A25" s="4">
        <f t="shared" si="1"/>
        <v>41061</v>
      </c>
      <c r="B25" s="8" t="str">
        <f t="shared" si="0"/>
        <v>Sexta</v>
      </c>
      <c r="C25" s="20"/>
      <c r="D25" s="20"/>
      <c r="E25" s="20"/>
      <c r="F25" s="20"/>
      <c r="G25" s="11">
        <f t="shared" si="2"/>
        <v>0</v>
      </c>
    </row>
    <row r="26" spans="1:7" x14ac:dyDescent="0.25">
      <c r="A26" s="4">
        <f t="shared" si="1"/>
        <v>41062</v>
      </c>
      <c r="B26" s="8" t="str">
        <f t="shared" si="0"/>
        <v>Sábado</v>
      </c>
      <c r="C26" s="20"/>
      <c r="D26" s="20"/>
      <c r="E26" s="20"/>
      <c r="F26" s="20"/>
      <c r="G26" s="11">
        <f t="shared" si="2"/>
        <v>0</v>
      </c>
    </row>
    <row r="27" spans="1:7" x14ac:dyDescent="0.25">
      <c r="A27" s="4">
        <f t="shared" si="1"/>
        <v>41063</v>
      </c>
      <c r="B27" s="8" t="str">
        <f t="shared" si="0"/>
        <v>Domingo</v>
      </c>
      <c r="C27" s="20"/>
      <c r="D27" s="20"/>
      <c r="E27" s="20"/>
      <c r="F27" s="20"/>
      <c r="G27" s="11">
        <f t="shared" si="2"/>
        <v>0</v>
      </c>
    </row>
    <row r="28" spans="1:7" x14ac:dyDescent="0.25">
      <c r="A28" s="4">
        <f t="shared" si="1"/>
        <v>41064</v>
      </c>
      <c r="B28" s="8" t="str">
        <f t="shared" si="0"/>
        <v>Segunda</v>
      </c>
      <c r="C28" s="20"/>
      <c r="D28" s="20"/>
      <c r="E28" s="20"/>
      <c r="F28" s="20"/>
      <c r="G28" s="11">
        <f t="shared" si="2"/>
        <v>0</v>
      </c>
    </row>
    <row r="29" spans="1:7" x14ac:dyDescent="0.25">
      <c r="A29" s="4">
        <f t="shared" si="1"/>
        <v>41065</v>
      </c>
      <c r="B29" s="8" t="str">
        <f t="shared" si="0"/>
        <v>Terça</v>
      </c>
      <c r="C29" s="20"/>
      <c r="D29" s="20"/>
      <c r="E29" s="20"/>
      <c r="F29" s="20"/>
      <c r="G29" s="11">
        <f t="shared" si="2"/>
        <v>0</v>
      </c>
    </row>
    <row r="30" spans="1:7" x14ac:dyDescent="0.25">
      <c r="A30" s="4">
        <f t="shared" si="1"/>
        <v>41066</v>
      </c>
      <c r="B30" s="8" t="str">
        <f t="shared" si="0"/>
        <v>Quarta</v>
      </c>
      <c r="C30" s="20"/>
      <c r="D30" s="20"/>
      <c r="E30" s="20"/>
      <c r="F30" s="20"/>
      <c r="G30" s="11">
        <f t="shared" si="2"/>
        <v>0</v>
      </c>
    </row>
    <row r="31" spans="1:7" x14ac:dyDescent="0.25">
      <c r="A31" s="4">
        <f t="shared" si="1"/>
        <v>41067</v>
      </c>
      <c r="B31" s="8" t="str">
        <f t="shared" si="0"/>
        <v>Quinta</v>
      </c>
      <c r="C31" s="20"/>
      <c r="D31" s="20"/>
      <c r="E31" s="20"/>
      <c r="F31" s="20"/>
      <c r="G31" s="11">
        <f t="shared" si="2"/>
        <v>0</v>
      </c>
    </row>
    <row r="32" spans="1:7" x14ac:dyDescent="0.25">
      <c r="A32" s="4">
        <f>A31+1</f>
        <v>41068</v>
      </c>
      <c r="B32" s="8" t="str">
        <f t="shared" si="0"/>
        <v>Sexta</v>
      </c>
      <c r="C32" s="20"/>
      <c r="D32" s="20"/>
      <c r="E32" s="20"/>
      <c r="F32" s="20"/>
      <c r="G32" s="11">
        <f t="shared" si="2"/>
        <v>0</v>
      </c>
    </row>
    <row r="33" spans="1:7" x14ac:dyDescent="0.25">
      <c r="A33" s="4">
        <f t="shared" si="1"/>
        <v>41069</v>
      </c>
      <c r="B33" s="8" t="str">
        <f t="shared" si="0"/>
        <v>Sábado</v>
      </c>
      <c r="C33" s="20"/>
      <c r="D33" s="20"/>
      <c r="E33" s="20"/>
      <c r="F33" s="20"/>
      <c r="G33" s="11">
        <f t="shared" si="2"/>
        <v>0</v>
      </c>
    </row>
    <row r="34" spans="1:7" x14ac:dyDescent="0.25">
      <c r="A34" s="4">
        <f t="shared" si="1"/>
        <v>41070</v>
      </c>
      <c r="B34" s="8" t="str">
        <f t="shared" si="0"/>
        <v>Domingo</v>
      </c>
      <c r="C34" s="20"/>
      <c r="D34" s="20"/>
      <c r="E34" s="20"/>
      <c r="F34" s="20"/>
      <c r="G34" s="11">
        <f t="shared" si="2"/>
        <v>0</v>
      </c>
    </row>
    <row r="35" spans="1:7" x14ac:dyDescent="0.25">
      <c r="A35" s="4">
        <f t="shared" si="1"/>
        <v>41071</v>
      </c>
      <c r="B35" s="8" t="str">
        <f t="shared" si="0"/>
        <v>Segunda</v>
      </c>
      <c r="C35" s="20"/>
      <c r="D35" s="20"/>
      <c r="E35" s="20"/>
      <c r="F35" s="20"/>
      <c r="G35" s="11">
        <f t="shared" si="2"/>
        <v>0</v>
      </c>
    </row>
    <row r="36" spans="1:7" x14ac:dyDescent="0.25">
      <c r="A36" s="4">
        <f t="shared" si="1"/>
        <v>41072</v>
      </c>
      <c r="B36" s="8" t="str">
        <f t="shared" si="0"/>
        <v>Terça</v>
      </c>
      <c r="C36" s="20"/>
      <c r="D36" s="20"/>
      <c r="E36" s="20"/>
      <c r="F36" s="20"/>
      <c r="G36" s="11">
        <f t="shared" si="2"/>
        <v>0</v>
      </c>
    </row>
    <row r="37" spans="1:7" x14ac:dyDescent="0.25">
      <c r="A37" s="4">
        <f t="shared" si="1"/>
        <v>41073</v>
      </c>
      <c r="B37" s="8" t="str">
        <f t="shared" si="0"/>
        <v>Quarta</v>
      </c>
      <c r="C37" s="20"/>
      <c r="D37" s="20"/>
      <c r="E37" s="20"/>
      <c r="F37" s="20"/>
      <c r="G37" s="11">
        <f t="shared" si="2"/>
        <v>0</v>
      </c>
    </row>
    <row r="38" spans="1:7" x14ac:dyDescent="0.25">
      <c r="A38" s="5">
        <f t="shared" si="1"/>
        <v>41074</v>
      </c>
      <c r="B38" s="9" t="str">
        <f t="shared" si="0"/>
        <v>Quinta</v>
      </c>
      <c r="C38" s="21"/>
      <c r="D38" s="21"/>
      <c r="E38" s="21"/>
      <c r="F38" s="21"/>
      <c r="G38" s="12">
        <f>SUM(C38:F38)</f>
        <v>0</v>
      </c>
    </row>
    <row r="39" spans="1:7" x14ac:dyDescent="0.25">
      <c r="A39" s="14" t="s">
        <v>15</v>
      </c>
      <c r="B39" s="15"/>
      <c r="C39" s="16">
        <f t="shared" ref="C39:F39" si="3">SUM(C8:C38)</f>
        <v>0</v>
      </c>
      <c r="D39" s="16">
        <f t="shared" si="3"/>
        <v>0</v>
      </c>
      <c r="E39" s="16">
        <f t="shared" si="3"/>
        <v>0</v>
      </c>
      <c r="F39" s="16">
        <f t="shared" si="3"/>
        <v>0</v>
      </c>
      <c r="G39" s="16">
        <f>SUM(G8:G38)</f>
        <v>0</v>
      </c>
    </row>
    <row r="40" spans="1:7" x14ac:dyDescent="0.25">
      <c r="A40" s="1"/>
    </row>
    <row r="41" spans="1:7" x14ac:dyDescent="0.25">
      <c r="A41" s="13" t="s">
        <v>17</v>
      </c>
    </row>
    <row r="43" spans="1:7" x14ac:dyDescent="0.25">
      <c r="A43" s="18" t="s">
        <v>18</v>
      </c>
    </row>
  </sheetData>
  <sheetProtection sheet="1" objects="1" scenarios="1"/>
  <mergeCells count="5">
    <mergeCell ref="A4:B4"/>
    <mergeCell ref="C4:G4"/>
    <mergeCell ref="A5:B5"/>
    <mergeCell ref="C5:G5"/>
    <mergeCell ref="C3:G3"/>
  </mergeCells>
  <dataValidations count="2">
    <dataValidation allowBlank="1" showInputMessage="1" showErrorMessage="1" promptTitle="Nome da Disciplina" prompt="_x000a_Digite o nome da disciplina neste campo para você controlar seus horários de estudo." sqref="C4:G4"/>
    <dataValidation type="date" operator="greaterThan" allowBlank="1" showInputMessage="1" showErrorMessage="1" promptTitle="Data de início da Aula" prompt="_x000a_Digite a data de início da aula da disciplina acima, conforme calendário acadêmico, para preencher toda a tabela. Desta forma você poderá controlar seus horários de estudos." sqref="C5:G5">
      <formula1>40544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Disciplina 1</vt:lpstr>
      <vt:lpstr>Disciplina 2</vt:lpstr>
      <vt:lpstr>Disciplina 3</vt:lpstr>
      <vt:lpstr>Disciplina 4</vt:lpstr>
      <vt:lpstr>Disciplina 5</vt:lpstr>
      <vt:lpstr>Disciplina 6</vt:lpstr>
      <vt:lpstr>Disciplina 7</vt:lpstr>
      <vt:lpstr>Disciplina 8</vt:lpstr>
      <vt:lpstr>Disciplina 9</vt:lpstr>
      <vt:lpstr>Disciplina 10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Flavio</cp:lastModifiedBy>
  <cp:lastPrinted>2011-08-05T12:59:21Z</cp:lastPrinted>
  <dcterms:created xsi:type="dcterms:W3CDTF">2011-08-05T12:13:13Z</dcterms:created>
  <dcterms:modified xsi:type="dcterms:W3CDTF">2011-09-28T11:49:28Z</dcterms:modified>
</cp:coreProperties>
</file>