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Tesis\Codigos\Algoritmo_tesis\"/>
    </mc:Choice>
  </mc:AlternateContent>
  <bookViews>
    <workbookView minimized="1" xWindow="0" yWindow="0" windowWidth="20430" windowHeight="70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G2" i="1"/>
  <c r="F2" i="1"/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3" i="1"/>
  <c r="J3" i="1" l="1"/>
  <c r="H3" i="1"/>
  <c r="G3" i="1"/>
  <c r="F3" i="1"/>
  <c r="J2" i="1"/>
  <c r="H2" i="1"/>
</calcChain>
</file>

<file path=xl/sharedStrings.xml><?xml version="1.0" encoding="utf-8"?>
<sst xmlns="http://schemas.openxmlformats.org/spreadsheetml/2006/main" count="115" uniqueCount="115">
  <si>
    <t>id</t>
  </si>
  <si>
    <t>Instancias</t>
  </si>
  <si>
    <t>Variables</t>
  </si>
  <si>
    <t>Cardinalidad</t>
  </si>
  <si>
    <t>288 49 288</t>
  </si>
  <si>
    <t>200 200 200 200 200 200 200 200 200 200</t>
  </si>
  <si>
    <t>500 268</t>
  </si>
  <si>
    <t>143 77 52 35 20 5 2 2</t>
  </si>
  <si>
    <t>150 120</t>
  </si>
  <si>
    <t>50 50 50</t>
  </si>
  <si>
    <t>463 429 244 163 51 44 35 30 20 5</t>
  </si>
  <si>
    <t>59 71 48</t>
  </si>
  <si>
    <t>125 125</t>
  </si>
  <si>
    <t>286 222</t>
  </si>
  <si>
    <t>103 97</t>
  </si>
  <si>
    <t>40 60</t>
  </si>
  <si>
    <t>971 3081</t>
  </si>
  <si>
    <t>119 131</t>
  </si>
  <si>
    <t>153 56</t>
  </si>
  <si>
    <t>58 53</t>
  </si>
  <si>
    <t>1541 1566</t>
  </si>
  <si>
    <t>440 560</t>
  </si>
  <si>
    <t>457 543</t>
  </si>
  <si>
    <t>109 141</t>
  </si>
  <si>
    <t>237 263</t>
  </si>
  <si>
    <t>254 246</t>
  </si>
  <si>
    <t>46 54</t>
  </si>
  <si>
    <t>45 55</t>
  </si>
  <si>
    <t>315 310</t>
  </si>
  <si>
    <t>1209 969</t>
  </si>
  <si>
    <t>345 317</t>
  </si>
  <si>
    <t>124 128</t>
  </si>
  <si>
    <t>57 63</t>
  </si>
  <si>
    <t>47 53</t>
  </si>
  <si>
    <t>202 298</t>
  </si>
  <si>
    <t>115 135</t>
  </si>
  <si>
    <t>327 335</t>
  </si>
  <si>
    <t>503 497</t>
  </si>
  <si>
    <t>87 98</t>
  </si>
  <si>
    <t>437 563</t>
  </si>
  <si>
    <t>256 212</t>
  </si>
  <si>
    <t>142 93</t>
  </si>
  <si>
    <t>226 274</t>
  </si>
  <si>
    <t>329 333</t>
  </si>
  <si>
    <t>91 159</t>
  </si>
  <si>
    <t>488 462</t>
  </si>
  <si>
    <t>491 509</t>
  </si>
  <si>
    <t>224 276</t>
  </si>
  <si>
    <t>185 195</t>
  </si>
  <si>
    <t>117 133</t>
  </si>
  <si>
    <t>214 286</t>
  </si>
  <si>
    <t>233 267</t>
  </si>
  <si>
    <t>1924 1924</t>
  </si>
  <si>
    <t>142 142</t>
  </si>
  <si>
    <t>249 251</t>
  </si>
  <si>
    <t>83 48</t>
  </si>
  <si>
    <t>88 134</t>
  </si>
  <si>
    <t>235 165</t>
  </si>
  <si>
    <t>207 193</t>
  </si>
  <si>
    <t>206 194</t>
  </si>
  <si>
    <t>208 192</t>
  </si>
  <si>
    <t>197 203</t>
  </si>
  <si>
    <t>436 564</t>
  </si>
  <si>
    <t>110 140</t>
  </si>
  <si>
    <t>416 584</t>
  </si>
  <si>
    <t>420 580</t>
  </si>
  <si>
    <t>44 56</t>
  </si>
  <si>
    <t>175 148</t>
  </si>
  <si>
    <t>348 314</t>
  </si>
  <si>
    <t>228 272</t>
  </si>
  <si>
    <t>241 259</t>
  </si>
  <si>
    <t>76 138</t>
  </si>
  <si>
    <t>204 165</t>
  </si>
  <si>
    <t>134 140</t>
  </si>
  <si>
    <t>119 11</t>
  </si>
  <si>
    <t>762 610</t>
  </si>
  <si>
    <t>570 178</t>
  </si>
  <si>
    <t>22 21 14 15 16 18</t>
  </si>
  <si>
    <t>88 12</t>
  </si>
  <si>
    <t>130 52</t>
  </si>
  <si>
    <t>70 70 70</t>
  </si>
  <si>
    <t>102 129 122 24 26</t>
  </si>
  <si>
    <t>51 56 41 42 10</t>
  </si>
  <si>
    <t>8 48 32 30 5</t>
  </si>
  <si>
    <t>60 100 150</t>
  </si>
  <si>
    <t>2952 68 58 86 88</t>
  </si>
  <si>
    <t>1471 35 29 44 44</t>
  </si>
  <si>
    <t>1369 35 29 44 44</t>
  </si>
  <si>
    <t>1365 33 29 45 43</t>
  </si>
  <si>
    <t>1083 9 21 49 21</t>
  </si>
  <si>
    <t>984 8 19 51 18</t>
  </si>
  <si>
    <t>1170 9 21 53 24</t>
  </si>
  <si>
    <t>1144 9 22 53 24</t>
  </si>
  <si>
    <t>1010 9 21 52 20</t>
  </si>
  <si>
    <t>257 125 1</t>
  </si>
  <si>
    <t>45 37 51 57 52 52 47 57 53 49</t>
  </si>
  <si>
    <t>20 163 1457 2198 880 175 5</t>
  </si>
  <si>
    <t>150 35 30</t>
  </si>
  <si>
    <t>10 53 681 638 199 18</t>
  </si>
  <si>
    <t>1490 711</t>
  </si>
  <si>
    <t>4578 261</t>
  </si>
  <si>
    <t>30 27 28 44 28 47 32 29</t>
  </si>
  <si>
    <t>1892 108</t>
  </si>
  <si>
    <t>8 67 595 898 359 71 2</t>
  </si>
  <si>
    <t>1029 777 194</t>
  </si>
  <si>
    <t>137 106</t>
  </si>
  <si>
    <t>174 44 84 417</t>
  </si>
  <si>
    <t>1088 600 345 1578</t>
  </si>
  <si>
    <t>128 120 174 118</t>
  </si>
  <si>
    <t>1300 1200</t>
  </si>
  <si>
    <t>MIN_</t>
  </si>
  <si>
    <t>media</t>
  </si>
  <si>
    <t>moda</t>
  </si>
  <si>
    <t>varianza</t>
  </si>
  <si>
    <t>Variables con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</si>
</sst>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abSelected="1" workbookViewId="0">
      <selection activeCell="I6" sqref="I6"/>
    </sheetView>
  </sheetViews>
  <sheetFormatPr baseColWidth="10" defaultRowHeight="15" x14ac:dyDescent="0.25"/>
  <cols>
    <col min="4" max="5" width="12.85546875" customWidth="1"/>
    <col min="8" max="9" width="12.5703125" bestFit="1" customWidth="1"/>
  </cols>
  <sheetData>
    <row r="1" spans="1:10" ht="15" customHeight="1" x14ac:dyDescent="0.25">
      <c r="A1" s="4" t="s">
        <v>0</v>
      </c>
      <c r="B1" s="4" t="s">
        <v>2</v>
      </c>
      <c r="C1" s="4" t="s">
        <v>1</v>
      </c>
      <c r="D1" s="5" t="s">
        <v>3</v>
      </c>
      <c r="E1" s="3" t="s">
        <v>114</v>
      </c>
      <c r="F1" t="s">
        <v>110</v>
      </c>
      <c r="H1" t="s">
        <v>111</v>
      </c>
      <c r="I1" t="s">
        <v>113</v>
      </c>
      <c r="J1" t="s">
        <v>112</v>
      </c>
    </row>
    <row r="2" spans="1:10" x14ac:dyDescent="0.25">
      <c r="A2" s="4"/>
      <c r="B2" s="4"/>
      <c r="C2" s="4"/>
      <c r="D2" s="5"/>
      <c r="E2" s="3"/>
      <c r="F2">
        <f>MIN(B3:B214)</f>
        <v>2</v>
      </c>
      <c r="G2">
        <f>MAX(B3:B214)</f>
        <v>14</v>
      </c>
      <c r="H2" s="2">
        <f>AVERAGE(B3:B214)</f>
        <v>6.7452830188679247</v>
      </c>
      <c r="I2" s="2">
        <f>_xlfn.VAR.S(B3:B214)</f>
        <v>10.28688230008985</v>
      </c>
      <c r="J2">
        <f>_xlfn.MODE.SNGL(B3:B214)</f>
        <v>5</v>
      </c>
    </row>
    <row r="3" spans="1:10" x14ac:dyDescent="0.25">
      <c r="A3" s="4">
        <v>1</v>
      </c>
      <c r="B3" s="4">
        <v>4</v>
      </c>
      <c r="C3" s="4">
        <v>625</v>
      </c>
      <c r="D3" s="5" t="s">
        <v>4</v>
      </c>
      <c r="E3" s="3">
        <f>B3+1</f>
        <v>5</v>
      </c>
      <c r="F3">
        <f>MIN(C3:C214)</f>
        <v>100</v>
      </c>
      <c r="G3">
        <f>MAX(C3:C214)</f>
        <v>4898</v>
      </c>
      <c r="H3" s="2">
        <f>AVERAGE(C3:C214)</f>
        <v>860.05660377358492</v>
      </c>
      <c r="I3" s="2">
        <f>_xlfn.VAR.S(C3:C214)</f>
        <v>1009829.1586702605</v>
      </c>
      <c r="J3">
        <f>_xlfn.MODE.SNGL(C3:C214)</f>
        <v>500</v>
      </c>
    </row>
    <row r="4" spans="1:10" x14ac:dyDescent="0.25">
      <c r="A4" s="4"/>
      <c r="B4" s="4"/>
      <c r="C4" s="4"/>
      <c r="D4" s="5"/>
      <c r="E4" s="3"/>
      <c r="I4">
        <f>_xlfn.STDEV.S(B3:B214)</f>
        <v>3.2073169940138206</v>
      </c>
    </row>
    <row r="5" spans="1:10" ht="45" customHeight="1" x14ac:dyDescent="0.25">
      <c r="A5" s="4">
        <v>2</v>
      </c>
      <c r="B5" s="4">
        <v>6</v>
      </c>
      <c r="C5" s="4">
        <v>2000</v>
      </c>
      <c r="D5" s="5" t="s">
        <v>5</v>
      </c>
      <c r="E5" s="3">
        <f t="shared" ref="E5" si="0">B5+1</f>
        <v>7</v>
      </c>
      <c r="I5">
        <f>_xlfn.STDEV.S(C3:C214)</f>
        <v>1004.9025617791311</v>
      </c>
    </row>
    <row r="6" spans="1:10" x14ac:dyDescent="0.25">
      <c r="A6" s="4"/>
      <c r="B6" s="4"/>
      <c r="C6" s="4"/>
      <c r="D6" s="5"/>
      <c r="E6" s="3"/>
      <c r="F6" s="1"/>
    </row>
    <row r="7" spans="1:10" x14ac:dyDescent="0.25">
      <c r="A7" s="4">
        <v>3</v>
      </c>
      <c r="B7" s="4">
        <v>8</v>
      </c>
      <c r="C7" s="4">
        <v>768</v>
      </c>
      <c r="D7" s="5" t="s">
        <v>6</v>
      </c>
      <c r="E7" s="3">
        <f t="shared" ref="E7" si="1">B7+1</f>
        <v>9</v>
      </c>
    </row>
    <row r="8" spans="1:10" x14ac:dyDescent="0.25">
      <c r="A8" s="4"/>
      <c r="B8" s="4"/>
      <c r="C8" s="4"/>
      <c r="D8" s="5"/>
      <c r="E8" s="3"/>
    </row>
    <row r="9" spans="1:10" ht="15" customHeight="1" x14ac:dyDescent="0.25">
      <c r="A9" s="4">
        <v>4</v>
      </c>
      <c r="B9" s="4">
        <v>7</v>
      </c>
      <c r="C9" s="4">
        <v>336</v>
      </c>
      <c r="D9" s="5" t="s">
        <v>7</v>
      </c>
      <c r="E9" s="3">
        <f t="shared" ref="E9" si="2">B9+1</f>
        <v>8</v>
      </c>
    </row>
    <row r="10" spans="1:10" x14ac:dyDescent="0.25">
      <c r="A10" s="4"/>
      <c r="B10" s="4"/>
      <c r="C10" s="4"/>
      <c r="D10" s="5"/>
      <c r="E10" s="3"/>
    </row>
    <row r="11" spans="1:10" x14ac:dyDescent="0.25">
      <c r="A11" s="4">
        <v>5</v>
      </c>
      <c r="B11" s="4">
        <v>13</v>
      </c>
      <c r="C11" s="4">
        <v>270</v>
      </c>
      <c r="D11" s="5" t="s">
        <v>8</v>
      </c>
      <c r="E11" s="3">
        <f t="shared" ref="E11" si="3">B11+1</f>
        <v>14</v>
      </c>
    </row>
    <row r="12" spans="1:10" x14ac:dyDescent="0.25">
      <c r="A12" s="4"/>
      <c r="B12" s="4"/>
      <c r="C12" s="4"/>
      <c r="D12" s="5"/>
      <c r="E12" s="3"/>
    </row>
    <row r="13" spans="1:10" x14ac:dyDescent="0.25">
      <c r="A13" s="4">
        <v>6</v>
      </c>
      <c r="B13" s="4">
        <v>4</v>
      </c>
      <c r="C13" s="4">
        <v>150</v>
      </c>
      <c r="D13" s="5" t="s">
        <v>9</v>
      </c>
      <c r="E13" s="3">
        <f t="shared" ref="E13" si="4">B13+1</f>
        <v>5</v>
      </c>
    </row>
    <row r="14" spans="1:10" x14ac:dyDescent="0.25">
      <c r="A14" s="4"/>
      <c r="B14" s="4"/>
      <c r="C14" s="4"/>
      <c r="D14" s="5"/>
      <c r="E14" s="3"/>
    </row>
    <row r="15" spans="1:10" ht="30" customHeight="1" x14ac:dyDescent="0.25">
      <c r="A15" s="4">
        <v>7</v>
      </c>
      <c r="B15" s="4">
        <v>8</v>
      </c>
      <c r="C15" s="4">
        <v>1484</v>
      </c>
      <c r="D15" s="5" t="s">
        <v>10</v>
      </c>
      <c r="E15" s="3">
        <f t="shared" ref="E15" si="5">B15+1</f>
        <v>9</v>
      </c>
    </row>
    <row r="16" spans="1:10" x14ac:dyDescent="0.25">
      <c r="A16" s="4"/>
      <c r="B16" s="4"/>
      <c r="C16" s="4"/>
      <c r="D16" s="5"/>
      <c r="E16" s="3"/>
    </row>
    <row r="17" spans="1:5" x14ac:dyDescent="0.25">
      <c r="A17" s="4">
        <v>8</v>
      </c>
      <c r="B17" s="4">
        <v>13</v>
      </c>
      <c r="C17" s="4">
        <v>178</v>
      </c>
      <c r="D17" s="5" t="s">
        <v>11</v>
      </c>
      <c r="E17" s="3">
        <f t="shared" ref="E17" si="6">B17+1</f>
        <v>14</v>
      </c>
    </row>
    <row r="18" spans="1:5" x14ac:dyDescent="0.25">
      <c r="A18" s="4"/>
      <c r="B18" s="4"/>
      <c r="C18" s="4"/>
      <c r="D18" s="5"/>
      <c r="E18" s="3"/>
    </row>
    <row r="19" spans="1:5" x14ac:dyDescent="0.25">
      <c r="A19" s="4">
        <v>9</v>
      </c>
      <c r="B19" s="4">
        <v>2</v>
      </c>
      <c r="C19" s="4">
        <v>250</v>
      </c>
      <c r="D19" s="5" t="s">
        <v>12</v>
      </c>
      <c r="E19" s="3">
        <f t="shared" ref="E19" si="7">B19+1</f>
        <v>3</v>
      </c>
    </row>
    <row r="20" spans="1:5" x14ac:dyDescent="0.25">
      <c r="A20" s="4"/>
      <c r="B20" s="4"/>
      <c r="C20" s="4"/>
      <c r="D20" s="5"/>
      <c r="E20" s="3"/>
    </row>
    <row r="21" spans="1:5" x14ac:dyDescent="0.25">
      <c r="A21" s="4">
        <v>10</v>
      </c>
      <c r="B21" s="4">
        <v>10</v>
      </c>
      <c r="C21" s="4">
        <v>508</v>
      </c>
      <c r="D21" s="5" t="s">
        <v>13</v>
      </c>
      <c r="E21" s="3">
        <f t="shared" ref="E21" si="8">B21+1</f>
        <v>11</v>
      </c>
    </row>
    <row r="22" spans="1:5" x14ac:dyDescent="0.25">
      <c r="A22" s="4"/>
      <c r="B22" s="4"/>
      <c r="C22" s="4"/>
      <c r="D22" s="5"/>
      <c r="E22" s="3"/>
    </row>
    <row r="23" spans="1:5" x14ac:dyDescent="0.25">
      <c r="A23" s="4">
        <v>11</v>
      </c>
      <c r="B23" s="4">
        <v>10</v>
      </c>
      <c r="C23" s="4">
        <v>200</v>
      </c>
      <c r="D23" s="5" t="s">
        <v>14</v>
      </c>
      <c r="E23" s="3">
        <f t="shared" ref="E23" si="9">B23+1</f>
        <v>11</v>
      </c>
    </row>
    <row r="24" spans="1:5" x14ac:dyDescent="0.25">
      <c r="A24" s="4"/>
      <c r="B24" s="4"/>
      <c r="C24" s="4"/>
      <c r="D24" s="5"/>
      <c r="E24" s="3"/>
    </row>
    <row r="25" spans="1:5" x14ac:dyDescent="0.25">
      <c r="A25" s="4">
        <v>12</v>
      </c>
      <c r="B25" s="4">
        <v>5</v>
      </c>
      <c r="C25" s="4">
        <v>100</v>
      </c>
      <c r="D25" s="5" t="s">
        <v>15</v>
      </c>
      <c r="E25" s="3">
        <f t="shared" ref="E25" si="10">B25+1</f>
        <v>6</v>
      </c>
    </row>
    <row r="26" spans="1:5" x14ac:dyDescent="0.25">
      <c r="A26" s="4"/>
      <c r="B26" s="4"/>
      <c r="C26" s="4"/>
      <c r="D26" s="5"/>
      <c r="E26" s="3"/>
    </row>
    <row r="27" spans="1:5" x14ac:dyDescent="0.25">
      <c r="A27" s="4">
        <v>13</v>
      </c>
      <c r="B27" s="4">
        <v>7</v>
      </c>
      <c r="C27" s="4">
        <v>4052</v>
      </c>
      <c r="D27" s="5" t="s">
        <v>16</v>
      </c>
      <c r="E27" s="3">
        <f t="shared" ref="E27" si="11">B27+1</f>
        <v>8</v>
      </c>
    </row>
    <row r="28" spans="1:5" x14ac:dyDescent="0.25">
      <c r="A28" s="4"/>
      <c r="B28" s="4"/>
      <c r="C28" s="4"/>
      <c r="D28" s="5"/>
      <c r="E28" s="3"/>
    </row>
    <row r="29" spans="1:5" x14ac:dyDescent="0.25">
      <c r="A29" s="4">
        <v>14</v>
      </c>
      <c r="B29" s="4">
        <v>5</v>
      </c>
      <c r="C29" s="4">
        <v>250</v>
      </c>
      <c r="D29" s="5" t="s">
        <v>17</v>
      </c>
      <c r="E29" s="3">
        <f t="shared" ref="E29" si="12">B29+1</f>
        <v>6</v>
      </c>
    </row>
    <row r="30" spans="1:5" x14ac:dyDescent="0.25">
      <c r="A30" s="4"/>
      <c r="B30" s="4"/>
      <c r="C30" s="4"/>
      <c r="D30" s="5"/>
      <c r="E30" s="3"/>
    </row>
    <row r="31" spans="1:5" x14ac:dyDescent="0.25">
      <c r="A31" s="4">
        <v>15</v>
      </c>
      <c r="B31" s="4">
        <v>6</v>
      </c>
      <c r="C31" s="4">
        <v>209</v>
      </c>
      <c r="D31" s="5" t="s">
        <v>18</v>
      </c>
      <c r="E31" s="3">
        <f t="shared" ref="E31" si="13">B31+1</f>
        <v>7</v>
      </c>
    </row>
    <row r="32" spans="1:5" x14ac:dyDescent="0.25">
      <c r="A32" s="4"/>
      <c r="B32" s="4"/>
      <c r="C32" s="4"/>
      <c r="D32" s="5"/>
      <c r="E32" s="3"/>
    </row>
    <row r="33" spans="1:5" x14ac:dyDescent="0.25">
      <c r="A33" s="4">
        <v>16</v>
      </c>
      <c r="B33" s="4">
        <v>3</v>
      </c>
      <c r="C33" s="4">
        <v>111</v>
      </c>
      <c r="D33" s="5" t="s">
        <v>19</v>
      </c>
      <c r="E33" s="3">
        <f t="shared" ref="E33" si="14">B33+1</f>
        <v>4</v>
      </c>
    </row>
    <row r="34" spans="1:5" x14ac:dyDescent="0.25">
      <c r="A34" s="4"/>
      <c r="B34" s="4"/>
      <c r="C34" s="4"/>
      <c r="D34" s="5"/>
      <c r="E34" s="3"/>
    </row>
    <row r="35" spans="1:5" x14ac:dyDescent="0.25">
      <c r="A35" s="4">
        <v>17</v>
      </c>
      <c r="B35" s="4">
        <v>6</v>
      </c>
      <c r="C35" s="4">
        <v>3107</v>
      </c>
      <c r="D35" s="5" t="s">
        <v>20</v>
      </c>
      <c r="E35" s="3">
        <f t="shared" ref="E35" si="15">B35+1</f>
        <v>7</v>
      </c>
    </row>
    <row r="36" spans="1:5" x14ac:dyDescent="0.25">
      <c r="A36" s="4"/>
      <c r="B36" s="4"/>
      <c r="C36" s="4"/>
      <c r="D36" s="5"/>
      <c r="E36" s="3"/>
    </row>
    <row r="37" spans="1:5" x14ac:dyDescent="0.25">
      <c r="A37" s="4">
        <v>18</v>
      </c>
      <c r="B37" s="4">
        <v>10</v>
      </c>
      <c r="C37" s="4">
        <v>1000</v>
      </c>
      <c r="D37" s="5" t="s">
        <v>21</v>
      </c>
      <c r="E37" s="3">
        <f t="shared" ref="E37" si="16">B37+1</f>
        <v>11</v>
      </c>
    </row>
    <row r="38" spans="1:5" x14ac:dyDescent="0.25">
      <c r="A38" s="4"/>
      <c r="B38" s="4"/>
      <c r="C38" s="4"/>
      <c r="D38" s="5"/>
      <c r="E38" s="3"/>
    </row>
    <row r="39" spans="1:5" x14ac:dyDescent="0.25">
      <c r="A39" s="4">
        <v>19</v>
      </c>
      <c r="B39" s="4">
        <v>5</v>
      </c>
      <c r="C39" s="4">
        <v>1000</v>
      </c>
      <c r="D39" s="5" t="s">
        <v>22</v>
      </c>
      <c r="E39" s="3">
        <f t="shared" ref="E39" si="17">B39+1</f>
        <v>6</v>
      </c>
    </row>
    <row r="40" spans="1:5" x14ac:dyDescent="0.25">
      <c r="A40" s="4"/>
      <c r="B40" s="4"/>
      <c r="C40" s="4"/>
      <c r="D40" s="5"/>
      <c r="E40" s="3"/>
    </row>
    <row r="41" spans="1:5" x14ac:dyDescent="0.25">
      <c r="A41" s="4">
        <v>20</v>
      </c>
      <c r="B41" s="4">
        <v>5</v>
      </c>
      <c r="C41" s="4">
        <v>250</v>
      </c>
      <c r="D41" s="5" t="s">
        <v>23</v>
      </c>
      <c r="E41" s="3">
        <f t="shared" ref="E41" si="18">B41+1</f>
        <v>6</v>
      </c>
    </row>
    <row r="42" spans="1:5" x14ac:dyDescent="0.25">
      <c r="A42" s="4"/>
      <c r="B42" s="4"/>
      <c r="C42" s="4"/>
      <c r="D42" s="5"/>
      <c r="E42" s="3"/>
    </row>
    <row r="43" spans="1:5" x14ac:dyDescent="0.25">
      <c r="A43" s="4">
        <v>21</v>
      </c>
      <c r="B43" s="4">
        <v>5</v>
      </c>
      <c r="C43" s="4">
        <v>500</v>
      </c>
      <c r="D43" s="5" t="s">
        <v>24</v>
      </c>
      <c r="E43" s="3">
        <f t="shared" ref="E43" si="19">B43+1</f>
        <v>6</v>
      </c>
    </row>
    <row r="44" spans="1:5" x14ac:dyDescent="0.25">
      <c r="A44" s="4"/>
      <c r="B44" s="4"/>
      <c r="C44" s="4"/>
      <c r="D44" s="5"/>
      <c r="E44" s="3"/>
    </row>
    <row r="45" spans="1:5" x14ac:dyDescent="0.25">
      <c r="A45" s="4">
        <v>22</v>
      </c>
      <c r="B45" s="4">
        <v>7</v>
      </c>
      <c r="C45" s="4">
        <v>500</v>
      </c>
      <c r="D45" s="5" t="s">
        <v>25</v>
      </c>
      <c r="E45" s="3">
        <f t="shared" ref="E45" si="20">B45+1</f>
        <v>8</v>
      </c>
    </row>
    <row r="46" spans="1:5" x14ac:dyDescent="0.25">
      <c r="A46" s="4"/>
      <c r="B46" s="4"/>
      <c r="C46" s="4"/>
      <c r="D46" s="5"/>
      <c r="E46" s="3"/>
    </row>
    <row r="47" spans="1:5" x14ac:dyDescent="0.25">
      <c r="A47" s="4">
        <v>23</v>
      </c>
      <c r="B47" s="4">
        <v>5</v>
      </c>
      <c r="C47" s="4">
        <v>100</v>
      </c>
      <c r="D47" s="5" t="s">
        <v>26</v>
      </c>
      <c r="E47" s="3">
        <f t="shared" ref="E47" si="21">B47+1</f>
        <v>6</v>
      </c>
    </row>
    <row r="48" spans="1:5" x14ac:dyDescent="0.25">
      <c r="A48" s="4"/>
      <c r="B48" s="4"/>
      <c r="C48" s="4"/>
      <c r="D48" s="5"/>
      <c r="E48" s="3"/>
    </row>
    <row r="49" spans="1:5" x14ac:dyDescent="0.25">
      <c r="A49" s="4">
        <v>24</v>
      </c>
      <c r="B49" s="4">
        <v>10</v>
      </c>
      <c r="C49" s="4">
        <v>100</v>
      </c>
      <c r="D49" s="5" t="s">
        <v>27</v>
      </c>
      <c r="E49" s="3">
        <f t="shared" ref="E49" si="22">B49+1</f>
        <v>11</v>
      </c>
    </row>
    <row r="50" spans="1:5" x14ac:dyDescent="0.25">
      <c r="A50" s="4"/>
      <c r="B50" s="4"/>
      <c r="C50" s="4"/>
      <c r="D50" s="5"/>
      <c r="E50" s="3"/>
    </row>
    <row r="51" spans="1:5" x14ac:dyDescent="0.25">
      <c r="A51" s="4">
        <v>25</v>
      </c>
      <c r="B51" s="4">
        <v>6</v>
      </c>
      <c r="C51" s="4">
        <v>625</v>
      </c>
      <c r="D51" s="5" t="s">
        <v>28</v>
      </c>
      <c r="E51" s="3">
        <f t="shared" ref="E51" si="23">B51+1</f>
        <v>7</v>
      </c>
    </row>
    <row r="52" spans="1:5" x14ac:dyDescent="0.25">
      <c r="A52" s="4"/>
      <c r="B52" s="4"/>
      <c r="C52" s="4"/>
      <c r="D52" s="5"/>
      <c r="E52" s="3"/>
    </row>
    <row r="53" spans="1:5" x14ac:dyDescent="0.25">
      <c r="A53" s="4">
        <v>26</v>
      </c>
      <c r="B53" s="4">
        <v>3</v>
      </c>
      <c r="C53" s="4">
        <v>2178</v>
      </c>
      <c r="D53" s="5" t="s">
        <v>29</v>
      </c>
      <c r="E53" s="3">
        <f t="shared" ref="E53" si="24">B53+1</f>
        <v>4</v>
      </c>
    </row>
    <row r="54" spans="1:5" x14ac:dyDescent="0.25">
      <c r="A54" s="4"/>
      <c r="B54" s="4"/>
      <c r="C54" s="4"/>
      <c r="D54" s="5"/>
      <c r="E54" s="3"/>
    </row>
    <row r="55" spans="1:5" x14ac:dyDescent="0.25">
      <c r="A55" s="4">
        <v>27</v>
      </c>
      <c r="B55" s="4">
        <v>3</v>
      </c>
      <c r="C55" s="4">
        <v>662</v>
      </c>
      <c r="D55" s="5" t="s">
        <v>30</v>
      </c>
      <c r="E55" s="3">
        <f t="shared" ref="E55" si="25">B55+1</f>
        <v>4</v>
      </c>
    </row>
    <row r="56" spans="1:5" x14ac:dyDescent="0.25">
      <c r="A56" s="4"/>
      <c r="B56" s="4"/>
      <c r="C56" s="4"/>
      <c r="D56" s="5"/>
      <c r="E56" s="3"/>
    </row>
    <row r="57" spans="1:5" x14ac:dyDescent="0.25">
      <c r="A57" s="4">
        <v>28</v>
      </c>
      <c r="B57" s="4">
        <v>14</v>
      </c>
      <c r="C57" s="4">
        <v>252</v>
      </c>
      <c r="D57" s="5" t="s">
        <v>31</v>
      </c>
      <c r="E57" s="3">
        <f t="shared" ref="E57" si="26">B57+1</f>
        <v>15</v>
      </c>
    </row>
    <row r="58" spans="1:5" x14ac:dyDescent="0.25">
      <c r="A58" s="4"/>
      <c r="B58" s="4"/>
      <c r="C58" s="4"/>
      <c r="D58" s="5"/>
      <c r="E58" s="3"/>
    </row>
    <row r="59" spans="1:5" x14ac:dyDescent="0.25">
      <c r="A59" s="4">
        <v>29</v>
      </c>
      <c r="B59" s="4">
        <v>2</v>
      </c>
      <c r="C59" s="4">
        <v>120</v>
      </c>
      <c r="D59" s="5" t="s">
        <v>32</v>
      </c>
      <c r="E59" s="3">
        <f t="shared" ref="E59" si="27">B59+1</f>
        <v>3</v>
      </c>
    </row>
    <row r="60" spans="1:5" x14ac:dyDescent="0.25">
      <c r="A60" s="4"/>
      <c r="B60" s="4"/>
      <c r="C60" s="4"/>
      <c r="D60" s="5"/>
      <c r="E60" s="3"/>
    </row>
    <row r="61" spans="1:5" x14ac:dyDescent="0.25">
      <c r="A61" s="4">
        <v>30</v>
      </c>
      <c r="B61" s="4">
        <v>10</v>
      </c>
      <c r="C61" s="4">
        <v>100</v>
      </c>
      <c r="D61" s="5" t="s">
        <v>33</v>
      </c>
      <c r="E61" s="3">
        <f t="shared" ref="E61" si="28">B61+1</f>
        <v>11</v>
      </c>
    </row>
    <row r="62" spans="1:5" x14ac:dyDescent="0.25">
      <c r="A62" s="4"/>
      <c r="B62" s="4"/>
      <c r="C62" s="4"/>
      <c r="D62" s="5"/>
      <c r="E62" s="3"/>
    </row>
    <row r="63" spans="1:5" x14ac:dyDescent="0.25">
      <c r="A63" s="4">
        <v>31</v>
      </c>
      <c r="B63" s="4">
        <v>5</v>
      </c>
      <c r="C63" s="4">
        <v>500</v>
      </c>
      <c r="D63" s="5" t="s">
        <v>34</v>
      </c>
      <c r="E63" s="3">
        <f t="shared" ref="E63" si="29">B63+1</f>
        <v>6</v>
      </c>
    </row>
    <row r="64" spans="1:5" x14ac:dyDescent="0.25">
      <c r="A64" s="4"/>
      <c r="B64" s="4"/>
      <c r="C64" s="4"/>
      <c r="D64" s="5"/>
      <c r="E64" s="3"/>
    </row>
    <row r="65" spans="1:5" x14ac:dyDescent="0.25">
      <c r="A65" s="4">
        <v>32</v>
      </c>
      <c r="B65" s="4">
        <v>10</v>
      </c>
      <c r="C65" s="4">
        <v>250</v>
      </c>
      <c r="D65" s="5" t="s">
        <v>35</v>
      </c>
      <c r="E65" s="3">
        <f t="shared" ref="E65" si="30">B65+1</f>
        <v>11</v>
      </c>
    </row>
    <row r="66" spans="1:5" x14ac:dyDescent="0.25">
      <c r="A66" s="4"/>
      <c r="B66" s="4"/>
      <c r="C66" s="4"/>
      <c r="D66" s="5"/>
      <c r="E66" s="3"/>
    </row>
    <row r="67" spans="1:5" x14ac:dyDescent="0.25">
      <c r="A67" s="4">
        <v>33</v>
      </c>
      <c r="B67" s="4">
        <v>3</v>
      </c>
      <c r="C67" s="4">
        <v>662</v>
      </c>
      <c r="D67" s="5" t="s">
        <v>36</v>
      </c>
      <c r="E67" s="3">
        <f t="shared" ref="E67" si="31">B67+1</f>
        <v>4</v>
      </c>
    </row>
    <row r="68" spans="1:5" x14ac:dyDescent="0.25">
      <c r="A68" s="4"/>
      <c r="B68" s="4"/>
      <c r="C68" s="4"/>
      <c r="D68" s="5"/>
      <c r="E68" s="3"/>
    </row>
    <row r="69" spans="1:5" x14ac:dyDescent="0.25">
      <c r="A69" s="4">
        <v>34</v>
      </c>
      <c r="B69" s="4">
        <v>5</v>
      </c>
      <c r="C69" s="4">
        <v>1000</v>
      </c>
      <c r="D69" s="5" t="s">
        <v>37</v>
      </c>
      <c r="E69" s="3">
        <f t="shared" ref="E69" si="32">B69+1</f>
        <v>6</v>
      </c>
    </row>
    <row r="70" spans="1:5" x14ac:dyDescent="0.25">
      <c r="A70" s="4"/>
      <c r="B70" s="4"/>
      <c r="C70" s="4"/>
      <c r="D70" s="5"/>
      <c r="E70" s="3"/>
    </row>
    <row r="71" spans="1:5" x14ac:dyDescent="0.25">
      <c r="A71" s="4">
        <v>35</v>
      </c>
      <c r="B71" s="4">
        <v>2</v>
      </c>
      <c r="C71" s="4">
        <v>185</v>
      </c>
      <c r="D71" s="5" t="s">
        <v>38</v>
      </c>
      <c r="E71" s="3">
        <f t="shared" ref="E71" si="33">B71+1</f>
        <v>3</v>
      </c>
    </row>
    <row r="72" spans="1:5" x14ac:dyDescent="0.25">
      <c r="A72" s="4"/>
      <c r="B72" s="4"/>
      <c r="C72" s="4"/>
      <c r="D72" s="5"/>
      <c r="E72" s="3"/>
    </row>
    <row r="73" spans="1:5" x14ac:dyDescent="0.25">
      <c r="A73" s="4">
        <v>36</v>
      </c>
      <c r="B73" s="4">
        <v>5</v>
      </c>
      <c r="C73" s="4">
        <v>1000</v>
      </c>
      <c r="D73" s="5" t="s">
        <v>39</v>
      </c>
      <c r="E73" s="3">
        <f t="shared" ref="E73" si="34">B73+1</f>
        <v>6</v>
      </c>
    </row>
    <row r="74" spans="1:5" x14ac:dyDescent="0.25">
      <c r="A74" s="4"/>
      <c r="B74" s="4"/>
      <c r="C74" s="4"/>
      <c r="D74" s="5"/>
      <c r="E74" s="3"/>
    </row>
    <row r="75" spans="1:5" x14ac:dyDescent="0.25">
      <c r="A75" s="4">
        <v>37</v>
      </c>
      <c r="B75" s="4">
        <v>2</v>
      </c>
      <c r="C75" s="4">
        <v>468</v>
      </c>
      <c r="D75" s="5" t="s">
        <v>40</v>
      </c>
      <c r="E75" s="3">
        <f t="shared" ref="E75" si="35">B75+1</f>
        <v>3</v>
      </c>
    </row>
    <row r="76" spans="1:5" x14ac:dyDescent="0.25">
      <c r="A76" s="4"/>
      <c r="B76" s="4"/>
      <c r="C76" s="4"/>
      <c r="D76" s="5"/>
      <c r="E76" s="3"/>
    </row>
    <row r="77" spans="1:5" x14ac:dyDescent="0.25">
      <c r="A77" s="4">
        <v>38</v>
      </c>
      <c r="B77" s="4">
        <v>12</v>
      </c>
      <c r="C77" s="4">
        <v>235</v>
      </c>
      <c r="D77" s="5" t="s">
        <v>41</v>
      </c>
      <c r="E77" s="3">
        <f t="shared" ref="E77" si="36">B77+1</f>
        <v>13</v>
      </c>
    </row>
    <row r="78" spans="1:5" x14ac:dyDescent="0.25">
      <c r="A78" s="4"/>
      <c r="B78" s="4"/>
      <c r="C78" s="4"/>
      <c r="D78" s="5"/>
      <c r="E78" s="3"/>
    </row>
    <row r="79" spans="1:5" x14ac:dyDescent="0.25">
      <c r="A79" s="4">
        <v>39</v>
      </c>
      <c r="B79" s="4">
        <v>10</v>
      </c>
      <c r="C79" s="4">
        <v>500</v>
      </c>
      <c r="D79" s="5" t="s">
        <v>42</v>
      </c>
      <c r="E79" s="3">
        <f t="shared" ref="E79" si="37">B79+1</f>
        <v>11</v>
      </c>
    </row>
    <row r="80" spans="1:5" x14ac:dyDescent="0.25">
      <c r="A80" s="4"/>
      <c r="B80" s="4"/>
      <c r="C80" s="4"/>
      <c r="D80" s="5"/>
      <c r="E80" s="3"/>
    </row>
    <row r="81" spans="1:5" x14ac:dyDescent="0.25">
      <c r="A81" s="4">
        <v>40</v>
      </c>
      <c r="B81" s="4">
        <v>3</v>
      </c>
      <c r="C81" s="4">
        <v>662</v>
      </c>
      <c r="D81" s="5" t="s">
        <v>43</v>
      </c>
      <c r="E81" s="3">
        <f t="shared" ref="E81" si="38">B81+1</f>
        <v>4</v>
      </c>
    </row>
    <row r="82" spans="1:5" x14ac:dyDescent="0.25">
      <c r="A82" s="4"/>
      <c r="B82" s="4"/>
      <c r="C82" s="4"/>
      <c r="D82" s="5"/>
      <c r="E82" s="3"/>
    </row>
    <row r="83" spans="1:5" x14ac:dyDescent="0.25">
      <c r="A83" s="4">
        <v>41</v>
      </c>
      <c r="B83" s="4">
        <v>10</v>
      </c>
      <c r="C83" s="4">
        <v>250</v>
      </c>
      <c r="D83" s="5" t="s">
        <v>44</v>
      </c>
      <c r="E83" s="3">
        <f t="shared" ref="E83" si="39">B83+1</f>
        <v>11</v>
      </c>
    </row>
    <row r="84" spans="1:5" x14ac:dyDescent="0.25">
      <c r="A84" s="4"/>
      <c r="B84" s="4"/>
      <c r="C84" s="4"/>
      <c r="D84" s="5"/>
      <c r="E84" s="3"/>
    </row>
    <row r="85" spans="1:5" x14ac:dyDescent="0.25">
      <c r="A85" s="4">
        <v>42</v>
      </c>
      <c r="B85" s="4">
        <v>9</v>
      </c>
      <c r="C85" s="4">
        <v>950</v>
      </c>
      <c r="D85" s="5" t="s">
        <v>45</v>
      </c>
      <c r="E85" s="3">
        <f t="shared" ref="E85" si="40">B85+1</f>
        <v>10</v>
      </c>
    </row>
    <row r="86" spans="1:5" x14ac:dyDescent="0.25">
      <c r="A86" s="4"/>
      <c r="B86" s="4"/>
      <c r="C86" s="4"/>
      <c r="D86" s="5"/>
      <c r="E86" s="3"/>
    </row>
    <row r="87" spans="1:5" x14ac:dyDescent="0.25">
      <c r="A87" s="4">
        <v>43</v>
      </c>
      <c r="B87" s="4">
        <v>10</v>
      </c>
      <c r="C87" s="4">
        <v>1000</v>
      </c>
      <c r="D87" s="5" t="s">
        <v>46</v>
      </c>
      <c r="E87" s="3">
        <f t="shared" ref="E87" si="41">B87+1</f>
        <v>11</v>
      </c>
    </row>
    <row r="88" spans="1:5" x14ac:dyDescent="0.25">
      <c r="A88" s="4"/>
      <c r="B88" s="4"/>
      <c r="C88" s="4"/>
      <c r="D88" s="5"/>
      <c r="E88" s="3"/>
    </row>
    <row r="89" spans="1:5" x14ac:dyDescent="0.25">
      <c r="A89" s="4">
        <v>44</v>
      </c>
      <c r="B89" s="4">
        <v>10</v>
      </c>
      <c r="C89" s="4">
        <v>500</v>
      </c>
      <c r="D89" s="5" t="s">
        <v>47</v>
      </c>
      <c r="E89" s="3">
        <f t="shared" ref="E89" si="42">B89+1</f>
        <v>11</v>
      </c>
    </row>
    <row r="90" spans="1:5" x14ac:dyDescent="0.25">
      <c r="A90" s="4"/>
      <c r="B90" s="4"/>
      <c r="C90" s="4"/>
      <c r="D90" s="5"/>
      <c r="E90" s="3"/>
    </row>
    <row r="91" spans="1:5" x14ac:dyDescent="0.25">
      <c r="A91" s="4">
        <v>45</v>
      </c>
      <c r="B91" s="4">
        <v>2</v>
      </c>
      <c r="C91" s="4">
        <v>380</v>
      </c>
      <c r="D91" s="5" t="s">
        <v>48</v>
      </c>
      <c r="E91" s="3">
        <f t="shared" ref="E91" si="43">B91+1</f>
        <v>3</v>
      </c>
    </row>
    <row r="92" spans="1:5" x14ac:dyDescent="0.25">
      <c r="A92" s="4"/>
      <c r="B92" s="4"/>
      <c r="C92" s="4"/>
      <c r="D92" s="5"/>
      <c r="E92" s="3"/>
    </row>
    <row r="93" spans="1:5" x14ac:dyDescent="0.25">
      <c r="A93" s="4">
        <v>46</v>
      </c>
      <c r="B93" s="4">
        <v>10</v>
      </c>
      <c r="C93" s="4">
        <v>250</v>
      </c>
      <c r="D93" s="5" t="s">
        <v>49</v>
      </c>
      <c r="E93" s="3">
        <f t="shared" ref="E93" si="44">B93+1</f>
        <v>11</v>
      </c>
    </row>
    <row r="94" spans="1:5" x14ac:dyDescent="0.25">
      <c r="A94" s="4"/>
      <c r="B94" s="4"/>
      <c r="C94" s="4"/>
      <c r="D94" s="5"/>
      <c r="E94" s="3"/>
    </row>
    <row r="95" spans="1:5" x14ac:dyDescent="0.25">
      <c r="A95" s="4">
        <v>47</v>
      </c>
      <c r="B95" s="4">
        <v>10</v>
      </c>
      <c r="C95" s="4">
        <v>500</v>
      </c>
      <c r="D95" s="5" t="s">
        <v>50</v>
      </c>
      <c r="E95" s="3">
        <f t="shared" ref="E95" si="45">B95+1</f>
        <v>11</v>
      </c>
    </row>
    <row r="96" spans="1:5" x14ac:dyDescent="0.25">
      <c r="A96" s="4"/>
      <c r="B96" s="4"/>
      <c r="C96" s="4"/>
      <c r="D96" s="5"/>
      <c r="E96" s="3"/>
    </row>
    <row r="97" spans="1:5" x14ac:dyDescent="0.25">
      <c r="A97" s="4">
        <v>48</v>
      </c>
      <c r="B97" s="4">
        <v>5</v>
      </c>
      <c r="C97" s="4">
        <v>500</v>
      </c>
      <c r="D97" s="5" t="s">
        <v>51</v>
      </c>
      <c r="E97" s="3">
        <f t="shared" ref="E97" si="46">B97+1</f>
        <v>6</v>
      </c>
    </row>
    <row r="98" spans="1:5" x14ac:dyDescent="0.25">
      <c r="A98" s="4"/>
      <c r="B98" s="4"/>
      <c r="C98" s="4"/>
      <c r="D98" s="5"/>
      <c r="E98" s="3"/>
    </row>
    <row r="99" spans="1:5" x14ac:dyDescent="0.25">
      <c r="A99" s="4">
        <v>49</v>
      </c>
      <c r="B99" s="4">
        <v>5</v>
      </c>
      <c r="C99" s="4">
        <v>3848</v>
      </c>
      <c r="D99" s="5" t="s">
        <v>52</v>
      </c>
      <c r="E99" s="3">
        <f t="shared" ref="E99" si="47">B99+1</f>
        <v>6</v>
      </c>
    </row>
    <row r="100" spans="1:5" x14ac:dyDescent="0.25">
      <c r="A100" s="4"/>
      <c r="B100" s="4"/>
      <c r="C100" s="4"/>
      <c r="D100" s="5"/>
      <c r="E100" s="3"/>
    </row>
    <row r="101" spans="1:5" x14ac:dyDescent="0.25">
      <c r="A101" s="4">
        <v>50</v>
      </c>
      <c r="B101" s="4">
        <v>10</v>
      </c>
      <c r="C101" s="4">
        <v>284</v>
      </c>
      <c r="D101" s="5" t="s">
        <v>53</v>
      </c>
      <c r="E101" s="3">
        <f t="shared" ref="E101" si="48">B101+1</f>
        <v>11</v>
      </c>
    </row>
    <row r="102" spans="1:5" x14ac:dyDescent="0.25">
      <c r="A102" s="4"/>
      <c r="B102" s="4"/>
      <c r="C102" s="4"/>
      <c r="D102" s="5"/>
      <c r="E102" s="3"/>
    </row>
    <row r="103" spans="1:5" x14ac:dyDescent="0.25">
      <c r="A103" s="4">
        <v>51</v>
      </c>
      <c r="B103" s="4">
        <v>5</v>
      </c>
      <c r="C103" s="4">
        <v>500</v>
      </c>
      <c r="D103" s="5" t="s">
        <v>54</v>
      </c>
      <c r="E103" s="3">
        <f t="shared" ref="E103" si="49">B103+1</f>
        <v>6</v>
      </c>
    </row>
    <row r="104" spans="1:5" x14ac:dyDescent="0.25">
      <c r="A104" s="4"/>
      <c r="B104" s="4"/>
      <c r="C104" s="4"/>
      <c r="D104" s="5"/>
      <c r="E104" s="3"/>
    </row>
    <row r="105" spans="1:5" x14ac:dyDescent="0.25">
      <c r="A105" s="4">
        <v>52</v>
      </c>
      <c r="B105" s="4">
        <v>3</v>
      </c>
      <c r="C105" s="4">
        <v>131</v>
      </c>
      <c r="D105" s="5" t="s">
        <v>55</v>
      </c>
      <c r="E105" s="3">
        <f t="shared" ref="E105" si="50">B105+1</f>
        <v>4</v>
      </c>
    </row>
    <row r="106" spans="1:5" x14ac:dyDescent="0.25">
      <c r="A106" s="4"/>
      <c r="B106" s="4"/>
      <c r="C106" s="4"/>
      <c r="D106" s="5"/>
      <c r="E106" s="3"/>
    </row>
    <row r="107" spans="1:5" x14ac:dyDescent="0.25">
      <c r="A107" s="4">
        <v>53</v>
      </c>
      <c r="B107" s="4">
        <v>2</v>
      </c>
      <c r="C107" s="4">
        <v>222</v>
      </c>
      <c r="D107" s="5" t="s">
        <v>56</v>
      </c>
      <c r="E107" s="3">
        <f t="shared" ref="E107" si="51">B107+1</f>
        <v>3</v>
      </c>
    </row>
    <row r="108" spans="1:5" x14ac:dyDescent="0.25">
      <c r="A108" s="4"/>
      <c r="B108" s="4"/>
      <c r="C108" s="4"/>
      <c r="D108" s="5"/>
      <c r="E108" s="3"/>
    </row>
    <row r="109" spans="1:5" x14ac:dyDescent="0.25">
      <c r="A109" s="4">
        <v>54</v>
      </c>
      <c r="B109" s="4">
        <v>6</v>
      </c>
      <c r="C109" s="4">
        <v>400</v>
      </c>
      <c r="D109" s="5" t="s">
        <v>57</v>
      </c>
      <c r="E109" s="3">
        <f t="shared" ref="E109" si="52">B109+1</f>
        <v>7</v>
      </c>
    </row>
    <row r="110" spans="1:5" x14ac:dyDescent="0.25">
      <c r="A110" s="4"/>
      <c r="B110" s="4"/>
      <c r="C110" s="4"/>
      <c r="D110" s="5"/>
      <c r="E110" s="3"/>
    </row>
    <row r="111" spans="1:5" x14ac:dyDescent="0.25">
      <c r="A111" s="4">
        <v>55</v>
      </c>
      <c r="B111" s="4">
        <v>7</v>
      </c>
      <c r="C111" s="4">
        <v>400</v>
      </c>
      <c r="D111" s="5" t="s">
        <v>58</v>
      </c>
      <c r="E111" s="3">
        <f t="shared" ref="E111" si="53">B111+1</f>
        <v>8</v>
      </c>
    </row>
    <row r="112" spans="1:5" x14ac:dyDescent="0.25">
      <c r="A112" s="4"/>
      <c r="B112" s="4"/>
      <c r="C112" s="4"/>
      <c r="D112" s="5"/>
      <c r="E112" s="3"/>
    </row>
    <row r="113" spans="1:5" x14ac:dyDescent="0.25">
      <c r="A113" s="4">
        <v>56</v>
      </c>
      <c r="B113" s="4">
        <v>7</v>
      </c>
      <c r="C113" s="4">
        <v>400</v>
      </c>
      <c r="D113" s="5" t="s">
        <v>59</v>
      </c>
      <c r="E113" s="3">
        <f t="shared" ref="E113" si="54">B113+1</f>
        <v>8</v>
      </c>
    </row>
    <row r="114" spans="1:5" x14ac:dyDescent="0.25">
      <c r="A114" s="4"/>
      <c r="B114" s="4"/>
      <c r="C114" s="4"/>
      <c r="D114" s="5"/>
      <c r="E114" s="3"/>
    </row>
    <row r="115" spans="1:5" x14ac:dyDescent="0.25">
      <c r="A115" s="4">
        <v>57</v>
      </c>
      <c r="B115" s="4">
        <v>7</v>
      </c>
      <c r="C115" s="4">
        <v>400</v>
      </c>
      <c r="D115" s="5" t="s">
        <v>60</v>
      </c>
      <c r="E115" s="3">
        <f t="shared" ref="E115" si="55">B115+1</f>
        <v>8</v>
      </c>
    </row>
    <row r="116" spans="1:5" x14ac:dyDescent="0.25">
      <c r="A116" s="4"/>
      <c r="B116" s="4"/>
      <c r="C116" s="4"/>
      <c r="D116" s="5"/>
      <c r="E116" s="3"/>
    </row>
    <row r="117" spans="1:5" x14ac:dyDescent="0.25">
      <c r="A117" s="4">
        <v>58</v>
      </c>
      <c r="B117" s="4">
        <v>7</v>
      </c>
      <c r="C117" s="4">
        <v>400</v>
      </c>
      <c r="D117" s="5" t="s">
        <v>61</v>
      </c>
      <c r="E117" s="3">
        <f t="shared" ref="E117" si="56">B117+1</f>
        <v>8</v>
      </c>
    </row>
    <row r="118" spans="1:5" x14ac:dyDescent="0.25">
      <c r="A118" s="4"/>
      <c r="B118" s="4"/>
      <c r="C118" s="4"/>
      <c r="D118" s="5"/>
      <c r="E118" s="3"/>
    </row>
    <row r="119" spans="1:5" x14ac:dyDescent="0.25">
      <c r="A119" s="4">
        <v>59</v>
      </c>
      <c r="B119" s="4">
        <v>10</v>
      </c>
      <c r="C119" s="4">
        <v>1000</v>
      </c>
      <c r="D119" s="5" t="s">
        <v>62</v>
      </c>
      <c r="E119" s="3">
        <f t="shared" ref="E119" si="57">B119+1</f>
        <v>11</v>
      </c>
    </row>
    <row r="120" spans="1:5" x14ac:dyDescent="0.25">
      <c r="A120" s="4"/>
      <c r="B120" s="4"/>
      <c r="C120" s="4"/>
      <c r="D120" s="5"/>
      <c r="E120" s="3"/>
    </row>
    <row r="121" spans="1:5" x14ac:dyDescent="0.25">
      <c r="A121" s="4">
        <v>60</v>
      </c>
      <c r="B121" s="4">
        <v>5</v>
      </c>
      <c r="C121" s="4">
        <v>250</v>
      </c>
      <c r="D121" s="5" t="s">
        <v>63</v>
      </c>
      <c r="E121" s="3">
        <f t="shared" ref="E121" si="58">B121+1</f>
        <v>6</v>
      </c>
    </row>
    <row r="122" spans="1:5" x14ac:dyDescent="0.25">
      <c r="A122" s="4"/>
      <c r="B122" s="4"/>
      <c r="C122" s="4"/>
      <c r="D122" s="5"/>
      <c r="E122" s="3"/>
    </row>
    <row r="123" spans="1:5" x14ac:dyDescent="0.25">
      <c r="A123" s="4">
        <v>61</v>
      </c>
      <c r="B123" s="4">
        <v>5</v>
      </c>
      <c r="C123" s="4">
        <v>1000</v>
      </c>
      <c r="D123" s="5" t="s">
        <v>64</v>
      </c>
      <c r="E123" s="3">
        <f t="shared" ref="E123" si="59">B123+1</f>
        <v>6</v>
      </c>
    </row>
    <row r="124" spans="1:5" x14ac:dyDescent="0.25">
      <c r="A124" s="4"/>
      <c r="B124" s="4"/>
      <c r="C124" s="4"/>
      <c r="D124" s="5"/>
      <c r="E124" s="3"/>
    </row>
    <row r="125" spans="1:5" x14ac:dyDescent="0.25">
      <c r="A125" s="4">
        <v>62</v>
      </c>
      <c r="B125" s="4">
        <v>10</v>
      </c>
      <c r="C125" s="4">
        <v>1000</v>
      </c>
      <c r="D125" s="5" t="s">
        <v>65</v>
      </c>
      <c r="E125" s="3">
        <f t="shared" ref="E125" si="60">B125+1</f>
        <v>11</v>
      </c>
    </row>
    <row r="126" spans="1:5" x14ac:dyDescent="0.25">
      <c r="A126" s="4"/>
      <c r="B126" s="4"/>
      <c r="C126" s="4"/>
      <c r="D126" s="5"/>
      <c r="E126" s="3"/>
    </row>
    <row r="127" spans="1:5" x14ac:dyDescent="0.25">
      <c r="A127" s="4">
        <v>63</v>
      </c>
      <c r="B127" s="4">
        <v>5</v>
      </c>
      <c r="C127" s="4">
        <v>100</v>
      </c>
      <c r="D127" s="5" t="s">
        <v>66</v>
      </c>
      <c r="E127" s="3">
        <f t="shared" ref="E127" si="61">B127+1</f>
        <v>6</v>
      </c>
    </row>
    <row r="128" spans="1:5" x14ac:dyDescent="0.25">
      <c r="A128" s="4"/>
      <c r="B128" s="4"/>
      <c r="C128" s="4"/>
      <c r="D128" s="5"/>
      <c r="E128" s="3"/>
    </row>
    <row r="129" spans="1:5" x14ac:dyDescent="0.25">
      <c r="A129" s="4">
        <v>64</v>
      </c>
      <c r="B129" s="4">
        <v>4</v>
      </c>
      <c r="C129" s="4">
        <v>323</v>
      </c>
      <c r="D129" s="5" t="s">
        <v>67</v>
      </c>
      <c r="E129" s="3">
        <f t="shared" ref="E129" si="62">B129+1</f>
        <v>5</v>
      </c>
    </row>
    <row r="130" spans="1:5" x14ac:dyDescent="0.25">
      <c r="A130" s="4"/>
      <c r="B130" s="4"/>
      <c r="C130" s="4"/>
      <c r="D130" s="5"/>
      <c r="E130" s="3"/>
    </row>
    <row r="131" spans="1:5" x14ac:dyDescent="0.25">
      <c r="A131" s="4">
        <v>65</v>
      </c>
      <c r="B131" s="4">
        <v>3</v>
      </c>
      <c r="C131" s="4">
        <v>662</v>
      </c>
      <c r="D131" s="5" t="s">
        <v>68</v>
      </c>
      <c r="E131" s="3">
        <f t="shared" ref="E131" si="63">B131+1</f>
        <v>4</v>
      </c>
    </row>
    <row r="132" spans="1:5" x14ac:dyDescent="0.25">
      <c r="A132" s="4"/>
      <c r="B132" s="4"/>
      <c r="C132" s="4"/>
      <c r="D132" s="5"/>
      <c r="E132" s="3"/>
    </row>
    <row r="133" spans="1:5" x14ac:dyDescent="0.25">
      <c r="A133" s="4">
        <v>66</v>
      </c>
      <c r="B133" s="4">
        <v>10</v>
      </c>
      <c r="C133" s="4">
        <v>500</v>
      </c>
      <c r="D133" s="5" t="s">
        <v>69</v>
      </c>
      <c r="E133" s="3">
        <f t="shared" ref="E133" si="64">B133+1</f>
        <v>11</v>
      </c>
    </row>
    <row r="134" spans="1:5" x14ac:dyDescent="0.25">
      <c r="A134" s="4"/>
      <c r="B134" s="4"/>
      <c r="C134" s="4"/>
      <c r="D134" s="5"/>
      <c r="E134" s="3"/>
    </row>
    <row r="135" spans="1:5" x14ac:dyDescent="0.25">
      <c r="A135" s="4">
        <v>67</v>
      </c>
      <c r="B135" s="4">
        <v>10</v>
      </c>
      <c r="C135" s="4">
        <v>500</v>
      </c>
      <c r="D135" s="5" t="s">
        <v>70</v>
      </c>
      <c r="E135" s="3">
        <f t="shared" ref="E135" si="65">B135+1</f>
        <v>11</v>
      </c>
    </row>
    <row r="136" spans="1:5" x14ac:dyDescent="0.25">
      <c r="A136" s="4"/>
      <c r="B136" s="4"/>
      <c r="C136" s="4"/>
      <c r="D136" s="5"/>
      <c r="E136" s="3"/>
    </row>
    <row r="137" spans="1:5" x14ac:dyDescent="0.25">
      <c r="A137" s="4">
        <v>68</v>
      </c>
      <c r="B137" s="4">
        <v>9</v>
      </c>
      <c r="C137" s="4">
        <v>214</v>
      </c>
      <c r="D137" s="5" t="s">
        <v>71</v>
      </c>
      <c r="E137" s="3">
        <f t="shared" ref="E137" si="66">B137+1</f>
        <v>10</v>
      </c>
    </row>
    <row r="138" spans="1:5" x14ac:dyDescent="0.25">
      <c r="A138" s="4"/>
      <c r="B138" s="4"/>
      <c r="C138" s="4"/>
      <c r="D138" s="5"/>
      <c r="E138" s="3"/>
    </row>
    <row r="139" spans="1:5" x14ac:dyDescent="0.25">
      <c r="A139" s="4">
        <v>69</v>
      </c>
      <c r="B139" s="4">
        <v>8</v>
      </c>
      <c r="C139" s="4">
        <v>369</v>
      </c>
      <c r="D139" s="5" t="s">
        <v>72</v>
      </c>
      <c r="E139" s="3">
        <f t="shared" ref="E139" si="67">B139+1</f>
        <v>9</v>
      </c>
    </row>
    <row r="140" spans="1:5" x14ac:dyDescent="0.25">
      <c r="A140" s="4"/>
      <c r="B140" s="4"/>
      <c r="C140" s="4"/>
      <c r="D140" s="5"/>
      <c r="E140" s="3"/>
    </row>
    <row r="141" spans="1:5" x14ac:dyDescent="0.25">
      <c r="A141" s="4">
        <v>70</v>
      </c>
      <c r="B141" s="4">
        <v>8</v>
      </c>
      <c r="C141" s="4">
        <v>274</v>
      </c>
      <c r="D141" s="5" t="s">
        <v>73</v>
      </c>
      <c r="E141" s="3">
        <f t="shared" ref="E141" si="68">B141+1</f>
        <v>9</v>
      </c>
    </row>
    <row r="142" spans="1:5" x14ac:dyDescent="0.25">
      <c r="A142" s="4"/>
      <c r="B142" s="4"/>
      <c r="C142" s="4"/>
      <c r="D142" s="5"/>
      <c r="E142" s="3"/>
    </row>
    <row r="143" spans="1:5" x14ac:dyDescent="0.25">
      <c r="A143" s="4">
        <v>71</v>
      </c>
      <c r="B143" s="4">
        <v>8</v>
      </c>
      <c r="C143" s="4">
        <v>130</v>
      </c>
      <c r="D143" s="5" t="s">
        <v>74</v>
      </c>
      <c r="E143" s="3">
        <f t="shared" ref="E143" si="69">B143+1</f>
        <v>9</v>
      </c>
    </row>
    <row r="144" spans="1:5" x14ac:dyDescent="0.25">
      <c r="A144" s="4"/>
      <c r="B144" s="4"/>
      <c r="C144" s="4"/>
      <c r="D144" s="5"/>
      <c r="E144" s="3"/>
    </row>
    <row r="145" spans="1:5" x14ac:dyDescent="0.25">
      <c r="A145" s="4">
        <v>72</v>
      </c>
      <c r="B145" s="4">
        <v>4</v>
      </c>
      <c r="C145" s="4">
        <v>1372</v>
      </c>
      <c r="D145" s="5" t="s">
        <v>75</v>
      </c>
      <c r="E145" s="3">
        <f t="shared" ref="E145" si="70">B145+1</f>
        <v>5</v>
      </c>
    </row>
    <row r="146" spans="1:5" x14ac:dyDescent="0.25">
      <c r="A146" s="4"/>
      <c r="B146" s="4"/>
      <c r="C146" s="4"/>
      <c r="D146" s="5"/>
      <c r="E146" s="3"/>
    </row>
    <row r="147" spans="1:5" x14ac:dyDescent="0.25">
      <c r="A147" s="4">
        <v>73</v>
      </c>
      <c r="B147" s="4">
        <v>4</v>
      </c>
      <c r="C147" s="4">
        <v>748</v>
      </c>
      <c r="D147" s="5" t="s">
        <v>76</v>
      </c>
      <c r="E147" s="3">
        <f t="shared" ref="E147" si="71">B147+1</f>
        <v>5</v>
      </c>
    </row>
    <row r="148" spans="1:5" x14ac:dyDescent="0.25">
      <c r="A148" s="4"/>
      <c r="B148" s="4"/>
      <c r="C148" s="4"/>
      <c r="D148" s="5"/>
      <c r="E148" s="3"/>
    </row>
    <row r="149" spans="1:5" ht="15" customHeight="1" x14ac:dyDescent="0.25">
      <c r="A149" s="4">
        <v>74</v>
      </c>
      <c r="B149" s="4">
        <v>9</v>
      </c>
      <c r="C149" s="4">
        <v>106</v>
      </c>
      <c r="D149" s="5" t="s">
        <v>77</v>
      </c>
      <c r="E149" s="3">
        <f t="shared" ref="E149" si="72">B149+1</f>
        <v>10</v>
      </c>
    </row>
    <row r="150" spans="1:5" x14ac:dyDescent="0.25">
      <c r="A150" s="4"/>
      <c r="B150" s="4"/>
      <c r="C150" s="4"/>
      <c r="D150" s="5"/>
      <c r="E150" s="3"/>
    </row>
    <row r="151" spans="1:5" x14ac:dyDescent="0.25">
      <c r="A151" s="4">
        <v>75</v>
      </c>
      <c r="B151" s="4">
        <v>9</v>
      </c>
      <c r="C151" s="4">
        <v>100</v>
      </c>
      <c r="D151" s="5" t="s">
        <v>78</v>
      </c>
      <c r="E151" s="3">
        <f t="shared" ref="E151" si="73">B151+1</f>
        <v>10</v>
      </c>
    </row>
    <row r="152" spans="1:5" x14ac:dyDescent="0.25">
      <c r="A152" s="4"/>
      <c r="B152" s="4"/>
      <c r="C152" s="4"/>
      <c r="D152" s="5"/>
      <c r="E152" s="3"/>
    </row>
    <row r="153" spans="1:5" x14ac:dyDescent="0.25">
      <c r="A153" s="4">
        <v>76</v>
      </c>
      <c r="B153" s="4">
        <v>12</v>
      </c>
      <c r="C153" s="4">
        <v>182</v>
      </c>
      <c r="D153" s="5" t="s">
        <v>79</v>
      </c>
      <c r="E153" s="3">
        <f t="shared" ref="E153" si="74">B153+1</f>
        <v>13</v>
      </c>
    </row>
    <row r="154" spans="1:5" x14ac:dyDescent="0.25">
      <c r="A154" s="4"/>
      <c r="B154" s="4"/>
      <c r="C154" s="4"/>
      <c r="D154" s="5"/>
      <c r="E154" s="3"/>
    </row>
    <row r="155" spans="1:5" x14ac:dyDescent="0.25">
      <c r="A155" s="4">
        <v>77</v>
      </c>
      <c r="B155" s="4">
        <v>7</v>
      </c>
      <c r="C155" s="4">
        <v>210</v>
      </c>
      <c r="D155" s="5" t="s">
        <v>80</v>
      </c>
      <c r="E155" s="3">
        <f t="shared" ref="E155" si="75">B155+1</f>
        <v>8</v>
      </c>
    </row>
    <row r="156" spans="1:5" x14ac:dyDescent="0.25">
      <c r="A156" s="4"/>
      <c r="B156" s="4"/>
      <c r="C156" s="4"/>
      <c r="D156" s="5"/>
      <c r="E156" s="3"/>
    </row>
    <row r="157" spans="1:5" ht="15" customHeight="1" x14ac:dyDescent="0.25">
      <c r="A157" s="4">
        <v>78</v>
      </c>
      <c r="B157" s="4">
        <v>5</v>
      </c>
      <c r="C157" s="4">
        <v>403</v>
      </c>
      <c r="D157" s="5" t="s">
        <v>81</v>
      </c>
      <c r="E157" s="3">
        <f t="shared" ref="E157" si="76">B157+1</f>
        <v>6</v>
      </c>
    </row>
    <row r="158" spans="1:5" x14ac:dyDescent="0.25">
      <c r="A158" s="4"/>
      <c r="B158" s="4"/>
      <c r="C158" s="4"/>
      <c r="D158" s="5"/>
      <c r="E158" s="3"/>
    </row>
    <row r="159" spans="1:5" ht="15" customHeight="1" x14ac:dyDescent="0.25">
      <c r="A159" s="4">
        <v>79</v>
      </c>
      <c r="B159" s="4">
        <v>13</v>
      </c>
      <c r="C159" s="4">
        <v>200</v>
      </c>
      <c r="D159" s="5" t="s">
        <v>82</v>
      </c>
      <c r="E159" s="3">
        <f t="shared" ref="E159" si="77">B159+1</f>
        <v>14</v>
      </c>
    </row>
    <row r="160" spans="1:5" x14ac:dyDescent="0.25">
      <c r="A160" s="4"/>
      <c r="B160" s="4"/>
      <c r="C160" s="4"/>
      <c r="D160" s="5"/>
      <c r="E160" s="3"/>
    </row>
    <row r="161" spans="1:5" x14ac:dyDescent="0.25">
      <c r="A161" s="4">
        <v>80</v>
      </c>
      <c r="B161" s="4">
        <v>12</v>
      </c>
      <c r="C161" s="4">
        <v>123</v>
      </c>
      <c r="D161" s="5" t="s">
        <v>83</v>
      </c>
      <c r="E161" s="3">
        <f t="shared" ref="E161" si="78">B161+1</f>
        <v>13</v>
      </c>
    </row>
    <row r="162" spans="1:5" x14ac:dyDescent="0.25">
      <c r="A162" s="4"/>
      <c r="B162" s="4"/>
      <c r="C162" s="4"/>
      <c r="D162" s="5"/>
      <c r="E162" s="3"/>
    </row>
    <row r="163" spans="1:5" x14ac:dyDescent="0.25">
      <c r="A163" s="4">
        <v>81</v>
      </c>
      <c r="B163" s="4">
        <v>6</v>
      </c>
      <c r="C163" s="4">
        <v>310</v>
      </c>
      <c r="D163" s="5" t="s">
        <v>84</v>
      </c>
      <c r="E163" s="3">
        <f t="shared" ref="E163" si="79">B163+1</f>
        <v>7</v>
      </c>
    </row>
    <row r="164" spans="1:5" x14ac:dyDescent="0.25">
      <c r="A164" s="4"/>
      <c r="B164" s="4"/>
      <c r="C164" s="4"/>
      <c r="D164" s="5"/>
      <c r="E164" s="3"/>
    </row>
    <row r="165" spans="1:5" ht="15" customHeight="1" x14ac:dyDescent="0.25">
      <c r="A165" s="4">
        <v>82</v>
      </c>
      <c r="B165" s="4">
        <v>3</v>
      </c>
      <c r="C165" s="4">
        <v>3252</v>
      </c>
      <c r="D165" s="5" t="s">
        <v>85</v>
      </c>
      <c r="E165" s="3">
        <f t="shared" ref="E165" si="80">B165+1</f>
        <v>4</v>
      </c>
    </row>
    <row r="166" spans="1:5" x14ac:dyDescent="0.25">
      <c r="A166" s="4"/>
      <c r="B166" s="4"/>
      <c r="C166" s="4"/>
      <c r="D166" s="5"/>
      <c r="E166" s="3"/>
    </row>
    <row r="167" spans="1:5" ht="15" customHeight="1" x14ac:dyDescent="0.25">
      <c r="A167" s="4">
        <v>83</v>
      </c>
      <c r="B167" s="4">
        <v>3</v>
      </c>
      <c r="C167" s="4">
        <v>1623</v>
      </c>
      <c r="D167" s="5" t="s">
        <v>86</v>
      </c>
      <c r="E167" s="3">
        <f t="shared" ref="E167" si="81">B167+1</f>
        <v>4</v>
      </c>
    </row>
    <row r="168" spans="1:5" x14ac:dyDescent="0.25">
      <c r="A168" s="4"/>
      <c r="B168" s="4"/>
      <c r="C168" s="4"/>
      <c r="D168" s="5"/>
      <c r="E168" s="3"/>
    </row>
    <row r="169" spans="1:5" ht="15" customHeight="1" x14ac:dyDescent="0.25">
      <c r="A169" s="4">
        <v>84</v>
      </c>
      <c r="B169" s="4">
        <v>3</v>
      </c>
      <c r="C169" s="4">
        <v>1521</v>
      </c>
      <c r="D169" s="5" t="s">
        <v>87</v>
      </c>
      <c r="E169" s="3">
        <f t="shared" ref="E169" si="82">B169+1</f>
        <v>4</v>
      </c>
    </row>
    <row r="170" spans="1:5" x14ac:dyDescent="0.25">
      <c r="A170" s="4"/>
      <c r="B170" s="4"/>
      <c r="C170" s="4"/>
      <c r="D170" s="5"/>
      <c r="E170" s="3"/>
    </row>
    <row r="171" spans="1:5" ht="15" customHeight="1" x14ac:dyDescent="0.25">
      <c r="A171" s="4">
        <v>85</v>
      </c>
      <c r="B171" s="4">
        <v>3</v>
      </c>
      <c r="C171" s="4">
        <v>1515</v>
      </c>
      <c r="D171" s="5" t="s">
        <v>88</v>
      </c>
      <c r="E171" s="3">
        <f t="shared" ref="E171" si="83">B171+1</f>
        <v>4</v>
      </c>
    </row>
    <row r="172" spans="1:5" x14ac:dyDescent="0.25">
      <c r="A172" s="4"/>
      <c r="B172" s="4"/>
      <c r="C172" s="4"/>
      <c r="D172" s="5"/>
      <c r="E172" s="3"/>
    </row>
    <row r="173" spans="1:5" ht="15" customHeight="1" x14ac:dyDescent="0.25">
      <c r="A173" s="4">
        <v>86</v>
      </c>
      <c r="B173" s="4">
        <v>3</v>
      </c>
      <c r="C173" s="4">
        <v>1183</v>
      </c>
      <c r="D173" s="5" t="s">
        <v>89</v>
      </c>
      <c r="E173" s="3">
        <f t="shared" ref="E173" si="84">B173+1</f>
        <v>4</v>
      </c>
    </row>
    <row r="174" spans="1:5" x14ac:dyDescent="0.25">
      <c r="A174" s="4"/>
      <c r="B174" s="4"/>
      <c r="C174" s="4"/>
      <c r="D174" s="5"/>
      <c r="E174" s="3"/>
    </row>
    <row r="175" spans="1:5" ht="15" customHeight="1" x14ac:dyDescent="0.25">
      <c r="A175" s="4">
        <v>87</v>
      </c>
      <c r="B175" s="4">
        <v>3</v>
      </c>
      <c r="C175" s="4">
        <v>1080</v>
      </c>
      <c r="D175" s="5" t="s">
        <v>90</v>
      </c>
      <c r="E175" s="3">
        <f t="shared" ref="E175" si="85">B175+1</f>
        <v>4</v>
      </c>
    </row>
    <row r="176" spans="1:5" x14ac:dyDescent="0.25">
      <c r="A176" s="4"/>
      <c r="B176" s="4"/>
      <c r="C176" s="4"/>
      <c r="D176" s="5"/>
      <c r="E176" s="3"/>
    </row>
    <row r="177" spans="1:5" ht="15" customHeight="1" x14ac:dyDescent="0.25">
      <c r="A177" s="4">
        <v>88</v>
      </c>
      <c r="B177" s="4">
        <v>3</v>
      </c>
      <c r="C177" s="4">
        <v>1277</v>
      </c>
      <c r="D177" s="5" t="s">
        <v>91</v>
      </c>
      <c r="E177" s="3">
        <f t="shared" ref="E177" si="86">B177+1</f>
        <v>4</v>
      </c>
    </row>
    <row r="178" spans="1:5" x14ac:dyDescent="0.25">
      <c r="A178" s="4"/>
      <c r="B178" s="4"/>
      <c r="C178" s="4"/>
      <c r="D178" s="5"/>
      <c r="E178" s="3"/>
    </row>
    <row r="179" spans="1:5" ht="15" customHeight="1" x14ac:dyDescent="0.25">
      <c r="A179" s="4">
        <v>89</v>
      </c>
      <c r="B179" s="4">
        <v>3</v>
      </c>
      <c r="C179" s="4">
        <v>1252</v>
      </c>
      <c r="D179" s="5" t="s">
        <v>92</v>
      </c>
      <c r="E179" s="3">
        <f t="shared" ref="E179" si="87">B179+1</f>
        <v>4</v>
      </c>
    </row>
    <row r="180" spans="1:5" x14ac:dyDescent="0.25">
      <c r="A180" s="4"/>
      <c r="B180" s="4"/>
      <c r="C180" s="4"/>
      <c r="D180" s="5"/>
      <c r="E180" s="3"/>
    </row>
    <row r="181" spans="1:5" ht="15" customHeight="1" x14ac:dyDescent="0.25">
      <c r="A181" s="4">
        <v>90</v>
      </c>
      <c r="B181" s="4">
        <v>3</v>
      </c>
      <c r="C181" s="4">
        <v>1112</v>
      </c>
      <c r="D181" s="5" t="s">
        <v>93</v>
      </c>
      <c r="E181" s="3">
        <f t="shared" ref="E181" si="88">B181+1</f>
        <v>4</v>
      </c>
    </row>
    <row r="182" spans="1:5" x14ac:dyDescent="0.25">
      <c r="A182" s="4"/>
      <c r="B182" s="4"/>
      <c r="C182" s="4"/>
      <c r="D182" s="5"/>
      <c r="E182" s="3"/>
    </row>
    <row r="183" spans="1:5" x14ac:dyDescent="0.25">
      <c r="A183" s="4">
        <v>91</v>
      </c>
      <c r="B183" s="4">
        <v>5</v>
      </c>
      <c r="C183" s="4">
        <v>383</v>
      </c>
      <c r="D183" s="5" t="s">
        <v>94</v>
      </c>
      <c r="E183" s="3">
        <f t="shared" ref="E183" si="89">B183+1</f>
        <v>6</v>
      </c>
    </row>
    <row r="184" spans="1:5" x14ac:dyDescent="0.25">
      <c r="A184" s="4"/>
      <c r="B184" s="4"/>
      <c r="C184" s="4"/>
      <c r="D184" s="5"/>
      <c r="E184" s="3"/>
    </row>
    <row r="185" spans="1:5" ht="30" customHeight="1" x14ac:dyDescent="0.25">
      <c r="A185" s="4">
        <v>92</v>
      </c>
      <c r="B185" s="4">
        <v>7</v>
      </c>
      <c r="C185" s="4">
        <v>500</v>
      </c>
      <c r="D185" s="5" t="s">
        <v>95</v>
      </c>
      <c r="E185" s="3">
        <f t="shared" ref="E185" si="90">B185+1</f>
        <v>8</v>
      </c>
    </row>
    <row r="186" spans="1:5" x14ac:dyDescent="0.25">
      <c r="A186" s="4"/>
      <c r="B186" s="4"/>
      <c r="C186" s="4"/>
      <c r="D186" s="5"/>
      <c r="E186" s="3"/>
    </row>
    <row r="187" spans="1:5" ht="30" customHeight="1" x14ac:dyDescent="0.25">
      <c r="A187" s="4">
        <v>93</v>
      </c>
      <c r="B187" s="4">
        <v>11</v>
      </c>
      <c r="C187" s="4">
        <v>4898</v>
      </c>
      <c r="D187" s="5" t="s">
        <v>96</v>
      </c>
      <c r="E187" s="3">
        <f t="shared" ref="E187" si="91">B187+1</f>
        <v>12</v>
      </c>
    </row>
    <row r="188" spans="1:5" x14ac:dyDescent="0.25">
      <c r="A188" s="4"/>
      <c r="B188" s="4"/>
      <c r="C188" s="4"/>
      <c r="D188" s="5"/>
      <c r="E188" s="3"/>
    </row>
    <row r="189" spans="1:5" x14ac:dyDescent="0.25">
      <c r="A189" s="4">
        <v>94</v>
      </c>
      <c r="B189" s="4">
        <v>5</v>
      </c>
      <c r="C189" s="4">
        <v>215</v>
      </c>
      <c r="D189" s="5" t="s">
        <v>97</v>
      </c>
      <c r="E189" s="3">
        <f t="shared" ref="E189" si="92">B189+1</f>
        <v>6</v>
      </c>
    </row>
    <row r="190" spans="1:5" x14ac:dyDescent="0.25">
      <c r="A190" s="4"/>
      <c r="B190" s="4"/>
      <c r="C190" s="4"/>
      <c r="D190" s="5"/>
      <c r="E190" s="3"/>
    </row>
    <row r="191" spans="1:5" ht="15" customHeight="1" x14ac:dyDescent="0.25">
      <c r="A191" s="4">
        <v>95</v>
      </c>
      <c r="B191" s="4">
        <v>11</v>
      </c>
      <c r="C191" s="4">
        <v>1599</v>
      </c>
      <c r="D191" s="5" t="s">
        <v>98</v>
      </c>
      <c r="E191" s="3">
        <f t="shared" ref="E191" si="93">B191+1</f>
        <v>12</v>
      </c>
    </row>
    <row r="192" spans="1:5" x14ac:dyDescent="0.25">
      <c r="A192" s="4"/>
      <c r="B192" s="4"/>
      <c r="C192" s="4"/>
      <c r="D192" s="5"/>
      <c r="E192" s="3"/>
    </row>
    <row r="193" spans="1:5" x14ac:dyDescent="0.25">
      <c r="A193" s="4">
        <v>96</v>
      </c>
      <c r="B193" s="4">
        <v>3</v>
      </c>
      <c r="C193" s="4">
        <v>2201</v>
      </c>
      <c r="D193" s="5" t="s">
        <v>99</v>
      </c>
      <c r="E193" s="3">
        <f t="shared" ref="E193" si="94">B193+1</f>
        <v>4</v>
      </c>
    </row>
    <row r="194" spans="1:5" x14ac:dyDescent="0.25">
      <c r="A194" s="4"/>
      <c r="B194" s="4"/>
      <c r="C194" s="4"/>
      <c r="D194" s="5"/>
      <c r="E194" s="3"/>
    </row>
    <row r="195" spans="1:5" x14ac:dyDescent="0.25">
      <c r="A195" s="4">
        <v>97</v>
      </c>
      <c r="B195" s="4">
        <v>5</v>
      </c>
      <c r="C195" s="4">
        <v>4839</v>
      </c>
      <c r="D195" s="5" t="s">
        <v>100</v>
      </c>
      <c r="E195" s="3">
        <f t="shared" ref="E195" si="95">B195+1</f>
        <v>6</v>
      </c>
    </row>
    <row r="196" spans="1:5" x14ac:dyDescent="0.25">
      <c r="A196" s="4"/>
      <c r="B196" s="4"/>
      <c r="C196" s="4"/>
      <c r="D196" s="5"/>
      <c r="E196" s="3"/>
    </row>
    <row r="197" spans="1:5" ht="15" customHeight="1" x14ac:dyDescent="0.25">
      <c r="A197" s="4">
        <v>98</v>
      </c>
      <c r="B197" s="4">
        <v>10</v>
      </c>
      <c r="C197" s="4">
        <v>265</v>
      </c>
      <c r="D197" s="5" t="s">
        <v>101</v>
      </c>
      <c r="E197" s="3">
        <f t="shared" ref="E197" si="96">B197+1</f>
        <v>11</v>
      </c>
    </row>
    <row r="198" spans="1:5" x14ac:dyDescent="0.25">
      <c r="A198" s="4"/>
      <c r="B198" s="4"/>
      <c r="C198" s="4"/>
      <c r="D198" s="5"/>
      <c r="E198" s="3"/>
    </row>
    <row r="199" spans="1:5" x14ac:dyDescent="0.25">
      <c r="A199" s="4">
        <v>99</v>
      </c>
      <c r="B199" s="4">
        <v>5</v>
      </c>
      <c r="C199" s="4">
        <v>2000</v>
      </c>
      <c r="D199" s="5" t="s">
        <v>102</v>
      </c>
      <c r="E199" s="3">
        <f t="shared" ref="E199" si="97">B199+1</f>
        <v>6</v>
      </c>
    </row>
    <row r="200" spans="1:5" x14ac:dyDescent="0.25">
      <c r="A200" s="4"/>
      <c r="B200" s="4"/>
      <c r="C200" s="4"/>
      <c r="D200" s="5"/>
      <c r="E200" s="3"/>
    </row>
    <row r="201" spans="1:5" ht="15" customHeight="1" x14ac:dyDescent="0.25">
      <c r="A201" s="4">
        <v>100</v>
      </c>
      <c r="B201" s="4">
        <v>11</v>
      </c>
      <c r="C201" s="4">
        <v>2000</v>
      </c>
      <c r="D201" s="5" t="s">
        <v>103</v>
      </c>
      <c r="E201" s="3">
        <f t="shared" ref="E201" si="98">B201+1</f>
        <v>12</v>
      </c>
    </row>
    <row r="202" spans="1:5" x14ac:dyDescent="0.25">
      <c r="A202" s="4"/>
      <c r="B202" s="4"/>
      <c r="C202" s="4"/>
      <c r="D202" s="5"/>
      <c r="E202" s="3"/>
    </row>
    <row r="203" spans="1:5" ht="15" customHeight="1" x14ac:dyDescent="0.25">
      <c r="A203" s="4">
        <v>101</v>
      </c>
      <c r="B203" s="4">
        <v>6</v>
      </c>
      <c r="C203" s="4">
        <v>2000</v>
      </c>
      <c r="D203" s="5" t="s">
        <v>104</v>
      </c>
      <c r="E203" s="3">
        <f t="shared" ref="E203" si="99">B203+1</f>
        <v>7</v>
      </c>
    </row>
    <row r="204" spans="1:5" x14ac:dyDescent="0.25">
      <c r="A204" s="4"/>
      <c r="B204" s="4"/>
      <c r="C204" s="4"/>
      <c r="D204" s="5"/>
      <c r="E204" s="3"/>
    </row>
    <row r="205" spans="1:5" x14ac:dyDescent="0.25">
      <c r="A205" s="4">
        <v>102</v>
      </c>
      <c r="B205" s="4">
        <v>13</v>
      </c>
      <c r="C205" s="4">
        <v>243</v>
      </c>
      <c r="D205" s="5" t="s">
        <v>105</v>
      </c>
      <c r="E205" s="3">
        <f t="shared" ref="E205" si="100">B205+1</f>
        <v>14</v>
      </c>
    </row>
    <row r="206" spans="1:5" x14ac:dyDescent="0.25">
      <c r="A206" s="4"/>
      <c r="B206" s="4"/>
      <c r="C206" s="4"/>
      <c r="D206" s="5"/>
      <c r="E206" s="3"/>
    </row>
    <row r="207" spans="1:5" ht="15" customHeight="1" x14ac:dyDescent="0.25">
      <c r="A207" s="4">
        <v>103</v>
      </c>
      <c r="B207" s="4">
        <v>7</v>
      </c>
      <c r="C207" s="4">
        <v>719</v>
      </c>
      <c r="D207" s="5" t="s">
        <v>106</v>
      </c>
      <c r="E207" s="3">
        <f t="shared" ref="E207" si="101">B207+1</f>
        <v>8</v>
      </c>
    </row>
    <row r="208" spans="1:5" x14ac:dyDescent="0.25">
      <c r="A208" s="4"/>
      <c r="B208" s="4"/>
      <c r="C208" s="4"/>
      <c r="D208" s="5"/>
      <c r="E208" s="3"/>
    </row>
    <row r="209" spans="1:5" ht="15" customHeight="1" x14ac:dyDescent="0.25">
      <c r="A209" s="4">
        <v>104</v>
      </c>
      <c r="B209" s="4">
        <v>7</v>
      </c>
      <c r="C209" s="4">
        <v>3611</v>
      </c>
      <c r="D209" s="5" t="s">
        <v>107</v>
      </c>
      <c r="E209" s="3">
        <f t="shared" ref="E209" si="102">B209+1</f>
        <v>8</v>
      </c>
    </row>
    <row r="210" spans="1:5" x14ac:dyDescent="0.25">
      <c r="A210" s="4"/>
      <c r="B210" s="4"/>
      <c r="C210" s="4"/>
      <c r="D210" s="5"/>
      <c r="E210" s="3"/>
    </row>
    <row r="211" spans="1:5" ht="15" customHeight="1" x14ac:dyDescent="0.25">
      <c r="A211" s="4">
        <v>105</v>
      </c>
      <c r="B211" s="4">
        <v>10</v>
      </c>
      <c r="C211" s="4">
        <v>540</v>
      </c>
      <c r="D211" s="5" t="s">
        <v>108</v>
      </c>
      <c r="E211" s="3">
        <f t="shared" ref="E211" si="103">B211+1</f>
        <v>11</v>
      </c>
    </row>
    <row r="212" spans="1:5" x14ac:dyDescent="0.25">
      <c r="A212" s="4"/>
      <c r="B212" s="4"/>
      <c r="C212" s="4"/>
      <c r="D212" s="5"/>
      <c r="E212" s="3"/>
    </row>
    <row r="213" spans="1:5" x14ac:dyDescent="0.25">
      <c r="A213" s="4">
        <v>106</v>
      </c>
      <c r="B213" s="4">
        <v>12</v>
      </c>
      <c r="C213" s="4">
        <v>2500</v>
      </c>
      <c r="D213" s="5" t="s">
        <v>109</v>
      </c>
      <c r="E213" s="3">
        <f t="shared" ref="E213" si="104">B213+1</f>
        <v>13</v>
      </c>
    </row>
    <row r="214" spans="1:5" x14ac:dyDescent="0.25">
      <c r="A214" s="4"/>
      <c r="B214" s="4"/>
      <c r="C214" s="4"/>
      <c r="D214" s="5"/>
      <c r="E214" s="3"/>
    </row>
  </sheetData>
  <mergeCells count="535">
    <mergeCell ref="B1:B2"/>
    <mergeCell ref="B3:B4"/>
    <mergeCell ref="B5:B6"/>
    <mergeCell ref="B7:B8"/>
    <mergeCell ref="B9:B10"/>
    <mergeCell ref="B11:B12"/>
    <mergeCell ref="B25:B26"/>
    <mergeCell ref="B27:B28"/>
    <mergeCell ref="B29:B30"/>
    <mergeCell ref="B31:B32"/>
    <mergeCell ref="B33:B34"/>
    <mergeCell ref="B35:B36"/>
    <mergeCell ref="B13:B14"/>
    <mergeCell ref="B15:B16"/>
    <mergeCell ref="B17:B18"/>
    <mergeCell ref="B19:B20"/>
    <mergeCell ref="B21:B22"/>
    <mergeCell ref="B23:B24"/>
    <mergeCell ref="B49:B50"/>
    <mergeCell ref="B51:B52"/>
    <mergeCell ref="B53:B54"/>
    <mergeCell ref="B55:B56"/>
    <mergeCell ref="B57:B58"/>
    <mergeCell ref="B59:B60"/>
    <mergeCell ref="B37:B38"/>
    <mergeCell ref="B39:B40"/>
    <mergeCell ref="B41:B42"/>
    <mergeCell ref="B43:B44"/>
    <mergeCell ref="B45:B46"/>
    <mergeCell ref="B47:B48"/>
    <mergeCell ref="B73:B74"/>
    <mergeCell ref="B75:B76"/>
    <mergeCell ref="B77:B78"/>
    <mergeCell ref="B79:B80"/>
    <mergeCell ref="B81:B82"/>
    <mergeCell ref="B83:B84"/>
    <mergeCell ref="B61:B62"/>
    <mergeCell ref="B63:B64"/>
    <mergeCell ref="B65:B66"/>
    <mergeCell ref="B67:B68"/>
    <mergeCell ref="B69:B70"/>
    <mergeCell ref="B71:B72"/>
    <mergeCell ref="B97:B98"/>
    <mergeCell ref="B99:B100"/>
    <mergeCell ref="B101:B102"/>
    <mergeCell ref="B103:B104"/>
    <mergeCell ref="B105:B106"/>
    <mergeCell ref="B107:B108"/>
    <mergeCell ref="B85:B86"/>
    <mergeCell ref="B87:B88"/>
    <mergeCell ref="B89:B90"/>
    <mergeCell ref="B91:B92"/>
    <mergeCell ref="B93:B94"/>
    <mergeCell ref="B95:B96"/>
    <mergeCell ref="B121:B122"/>
    <mergeCell ref="B123:B124"/>
    <mergeCell ref="B125:B126"/>
    <mergeCell ref="B127:B128"/>
    <mergeCell ref="B129:B130"/>
    <mergeCell ref="B131:B132"/>
    <mergeCell ref="B109:B110"/>
    <mergeCell ref="B111:B112"/>
    <mergeCell ref="B113:B114"/>
    <mergeCell ref="B115:B116"/>
    <mergeCell ref="B117:B118"/>
    <mergeCell ref="B119:B120"/>
    <mergeCell ref="B145:B146"/>
    <mergeCell ref="B147:B148"/>
    <mergeCell ref="B149:B150"/>
    <mergeCell ref="B151:B152"/>
    <mergeCell ref="B153:B154"/>
    <mergeCell ref="B155:B156"/>
    <mergeCell ref="B133:B134"/>
    <mergeCell ref="B135:B136"/>
    <mergeCell ref="B137:B138"/>
    <mergeCell ref="B139:B140"/>
    <mergeCell ref="B141:B142"/>
    <mergeCell ref="B143:B144"/>
    <mergeCell ref="B173:B174"/>
    <mergeCell ref="B175:B176"/>
    <mergeCell ref="B177:B178"/>
    <mergeCell ref="B179:B180"/>
    <mergeCell ref="B157:B158"/>
    <mergeCell ref="B159:B160"/>
    <mergeCell ref="B161:B162"/>
    <mergeCell ref="B163:B164"/>
    <mergeCell ref="B165:B166"/>
    <mergeCell ref="B167:B168"/>
    <mergeCell ref="B205:B206"/>
    <mergeCell ref="B207:B208"/>
    <mergeCell ref="A1:A2"/>
    <mergeCell ref="A3:A4"/>
    <mergeCell ref="A5:A6"/>
    <mergeCell ref="A7:A8"/>
    <mergeCell ref="A9:A10"/>
    <mergeCell ref="A11:A12"/>
    <mergeCell ref="A13:A14"/>
    <mergeCell ref="A15:A16"/>
    <mergeCell ref="B193:B194"/>
    <mergeCell ref="B195:B196"/>
    <mergeCell ref="B197:B198"/>
    <mergeCell ref="B199:B200"/>
    <mergeCell ref="B201:B202"/>
    <mergeCell ref="B203:B204"/>
    <mergeCell ref="B181:B182"/>
    <mergeCell ref="B183:B184"/>
    <mergeCell ref="B185:B186"/>
    <mergeCell ref="B187:B188"/>
    <mergeCell ref="B189:B190"/>
    <mergeCell ref="B191:B192"/>
    <mergeCell ref="B169:B170"/>
    <mergeCell ref="B171:B172"/>
    <mergeCell ref="A29:A30"/>
    <mergeCell ref="A31:A32"/>
    <mergeCell ref="A33:A34"/>
    <mergeCell ref="A35:A36"/>
    <mergeCell ref="A37:A38"/>
    <mergeCell ref="A39:A40"/>
    <mergeCell ref="A17:A18"/>
    <mergeCell ref="A19:A20"/>
    <mergeCell ref="A21:A22"/>
    <mergeCell ref="A23:A24"/>
    <mergeCell ref="A25:A26"/>
    <mergeCell ref="A27:A28"/>
    <mergeCell ref="A53:A54"/>
    <mergeCell ref="A55:A56"/>
    <mergeCell ref="A57:A58"/>
    <mergeCell ref="A59:A60"/>
    <mergeCell ref="A61:A62"/>
    <mergeCell ref="A63:A64"/>
    <mergeCell ref="A41:A42"/>
    <mergeCell ref="A43:A44"/>
    <mergeCell ref="A45:A46"/>
    <mergeCell ref="A47:A48"/>
    <mergeCell ref="A49:A50"/>
    <mergeCell ref="A51:A52"/>
    <mergeCell ref="A77:A78"/>
    <mergeCell ref="A79:A80"/>
    <mergeCell ref="A81:A82"/>
    <mergeCell ref="A83:A84"/>
    <mergeCell ref="A85:A86"/>
    <mergeCell ref="A87:A88"/>
    <mergeCell ref="A65:A66"/>
    <mergeCell ref="A67:A68"/>
    <mergeCell ref="A69:A70"/>
    <mergeCell ref="A71:A72"/>
    <mergeCell ref="A73:A74"/>
    <mergeCell ref="A75:A76"/>
    <mergeCell ref="A101:A102"/>
    <mergeCell ref="A103:A104"/>
    <mergeCell ref="A105:A106"/>
    <mergeCell ref="A107:A108"/>
    <mergeCell ref="A109:A110"/>
    <mergeCell ref="A111:A112"/>
    <mergeCell ref="A89:A90"/>
    <mergeCell ref="A91:A92"/>
    <mergeCell ref="A93:A94"/>
    <mergeCell ref="A95:A96"/>
    <mergeCell ref="A97:A98"/>
    <mergeCell ref="A99:A100"/>
    <mergeCell ref="A125:A126"/>
    <mergeCell ref="A127:A128"/>
    <mergeCell ref="A129:A130"/>
    <mergeCell ref="A131:A132"/>
    <mergeCell ref="A133:A134"/>
    <mergeCell ref="A135:A136"/>
    <mergeCell ref="A113:A114"/>
    <mergeCell ref="A115:A116"/>
    <mergeCell ref="A117:A118"/>
    <mergeCell ref="A119:A120"/>
    <mergeCell ref="A121:A122"/>
    <mergeCell ref="A123:A124"/>
    <mergeCell ref="A155:A156"/>
    <mergeCell ref="A157:A158"/>
    <mergeCell ref="A159:A160"/>
    <mergeCell ref="A137:A138"/>
    <mergeCell ref="A139:A140"/>
    <mergeCell ref="A141:A142"/>
    <mergeCell ref="A143:A144"/>
    <mergeCell ref="A145:A146"/>
    <mergeCell ref="A147:A148"/>
    <mergeCell ref="A203:A204"/>
    <mergeCell ref="A205:A206"/>
    <mergeCell ref="A207:A208"/>
    <mergeCell ref="A185:A186"/>
    <mergeCell ref="A187:A188"/>
    <mergeCell ref="A189:A190"/>
    <mergeCell ref="A191:A192"/>
    <mergeCell ref="A193:A194"/>
    <mergeCell ref="A195:A196"/>
    <mergeCell ref="C1:C2"/>
    <mergeCell ref="C3:C4"/>
    <mergeCell ref="C5:C6"/>
    <mergeCell ref="C7:C8"/>
    <mergeCell ref="C9:C10"/>
    <mergeCell ref="C11:C12"/>
    <mergeCell ref="A197:A198"/>
    <mergeCell ref="A199:A200"/>
    <mergeCell ref="A201:A202"/>
    <mergeCell ref="A173:A174"/>
    <mergeCell ref="A175:A176"/>
    <mergeCell ref="A177:A178"/>
    <mergeCell ref="A179:A180"/>
    <mergeCell ref="A181:A182"/>
    <mergeCell ref="A183:A184"/>
    <mergeCell ref="A161:A162"/>
    <mergeCell ref="A163:A164"/>
    <mergeCell ref="A165:A166"/>
    <mergeCell ref="A167:A168"/>
    <mergeCell ref="A169:A170"/>
    <mergeCell ref="A171:A172"/>
    <mergeCell ref="A149:A150"/>
    <mergeCell ref="A151:A152"/>
    <mergeCell ref="A153:A154"/>
    <mergeCell ref="C25:C26"/>
    <mergeCell ref="C27:C28"/>
    <mergeCell ref="C29:C30"/>
    <mergeCell ref="C31:C32"/>
    <mergeCell ref="C33:C34"/>
    <mergeCell ref="C35:C36"/>
    <mergeCell ref="C13:C14"/>
    <mergeCell ref="C15:C16"/>
    <mergeCell ref="C17:C18"/>
    <mergeCell ref="C19:C20"/>
    <mergeCell ref="C21:C22"/>
    <mergeCell ref="C23:C24"/>
    <mergeCell ref="C49:C50"/>
    <mergeCell ref="C51:C52"/>
    <mergeCell ref="C53:C54"/>
    <mergeCell ref="C55:C56"/>
    <mergeCell ref="C57:C58"/>
    <mergeCell ref="C59:C60"/>
    <mergeCell ref="C37:C38"/>
    <mergeCell ref="C39:C40"/>
    <mergeCell ref="C41:C42"/>
    <mergeCell ref="C43:C44"/>
    <mergeCell ref="C45:C46"/>
    <mergeCell ref="C47:C48"/>
    <mergeCell ref="C73:C74"/>
    <mergeCell ref="C75:C76"/>
    <mergeCell ref="C77:C78"/>
    <mergeCell ref="C79:C80"/>
    <mergeCell ref="C81:C82"/>
    <mergeCell ref="C83:C84"/>
    <mergeCell ref="C61:C62"/>
    <mergeCell ref="C63:C64"/>
    <mergeCell ref="C65:C66"/>
    <mergeCell ref="C67:C68"/>
    <mergeCell ref="C69:C70"/>
    <mergeCell ref="C71:C72"/>
    <mergeCell ref="C97:C98"/>
    <mergeCell ref="C99:C100"/>
    <mergeCell ref="C101:C102"/>
    <mergeCell ref="C103:C104"/>
    <mergeCell ref="C105:C106"/>
    <mergeCell ref="C107:C108"/>
    <mergeCell ref="C85:C86"/>
    <mergeCell ref="C87:C88"/>
    <mergeCell ref="C89:C90"/>
    <mergeCell ref="C91:C92"/>
    <mergeCell ref="C93:C94"/>
    <mergeCell ref="C95:C96"/>
    <mergeCell ref="C121:C122"/>
    <mergeCell ref="C123:C124"/>
    <mergeCell ref="C125:C126"/>
    <mergeCell ref="C127:C128"/>
    <mergeCell ref="C129:C130"/>
    <mergeCell ref="C131:C132"/>
    <mergeCell ref="C109:C110"/>
    <mergeCell ref="C111:C112"/>
    <mergeCell ref="C113:C114"/>
    <mergeCell ref="C115:C116"/>
    <mergeCell ref="C117:C118"/>
    <mergeCell ref="C119:C120"/>
    <mergeCell ref="C145:C146"/>
    <mergeCell ref="C147:C148"/>
    <mergeCell ref="C149:C150"/>
    <mergeCell ref="C151:C152"/>
    <mergeCell ref="C153:C154"/>
    <mergeCell ref="C155:C156"/>
    <mergeCell ref="C133:C134"/>
    <mergeCell ref="C135:C136"/>
    <mergeCell ref="C137:C138"/>
    <mergeCell ref="C139:C140"/>
    <mergeCell ref="C141:C142"/>
    <mergeCell ref="C143:C144"/>
    <mergeCell ref="C173:C174"/>
    <mergeCell ref="C175:C176"/>
    <mergeCell ref="C177:C178"/>
    <mergeCell ref="C179:C180"/>
    <mergeCell ref="C157:C158"/>
    <mergeCell ref="C159:C160"/>
    <mergeCell ref="C161:C162"/>
    <mergeCell ref="C163:C164"/>
    <mergeCell ref="C165:C166"/>
    <mergeCell ref="C167:C168"/>
    <mergeCell ref="C205:C206"/>
    <mergeCell ref="C207:C208"/>
    <mergeCell ref="D1:D2"/>
    <mergeCell ref="D3:D4"/>
    <mergeCell ref="D5:D6"/>
    <mergeCell ref="D7:D8"/>
    <mergeCell ref="D9:D10"/>
    <mergeCell ref="D11:D12"/>
    <mergeCell ref="D13:D14"/>
    <mergeCell ref="D15:D16"/>
    <mergeCell ref="C193:C194"/>
    <mergeCell ref="C195:C196"/>
    <mergeCell ref="C197:C198"/>
    <mergeCell ref="C199:C200"/>
    <mergeCell ref="C201:C202"/>
    <mergeCell ref="C203:C204"/>
    <mergeCell ref="C181:C182"/>
    <mergeCell ref="C183:C184"/>
    <mergeCell ref="C185:C186"/>
    <mergeCell ref="C187:C188"/>
    <mergeCell ref="C189:C190"/>
    <mergeCell ref="C191:C192"/>
    <mergeCell ref="C169:C170"/>
    <mergeCell ref="C171:C172"/>
    <mergeCell ref="D29:D30"/>
    <mergeCell ref="D31:D32"/>
    <mergeCell ref="D33:D34"/>
    <mergeCell ref="D35:D36"/>
    <mergeCell ref="D37:D38"/>
    <mergeCell ref="D39:D40"/>
    <mergeCell ref="D17:D18"/>
    <mergeCell ref="D19:D20"/>
    <mergeCell ref="D21:D22"/>
    <mergeCell ref="D23:D24"/>
    <mergeCell ref="D25:D26"/>
    <mergeCell ref="D27:D28"/>
    <mergeCell ref="D53:D54"/>
    <mergeCell ref="D55:D56"/>
    <mergeCell ref="D57:D58"/>
    <mergeCell ref="D59:D60"/>
    <mergeCell ref="D61:D62"/>
    <mergeCell ref="D63:D64"/>
    <mergeCell ref="D41:D42"/>
    <mergeCell ref="D43:D44"/>
    <mergeCell ref="D45:D46"/>
    <mergeCell ref="D47:D48"/>
    <mergeCell ref="D49:D50"/>
    <mergeCell ref="D51:D52"/>
    <mergeCell ref="D77:D78"/>
    <mergeCell ref="D79:D80"/>
    <mergeCell ref="D81:D82"/>
    <mergeCell ref="D83:D84"/>
    <mergeCell ref="D85:D86"/>
    <mergeCell ref="D87:D88"/>
    <mergeCell ref="D65:D66"/>
    <mergeCell ref="D67:D68"/>
    <mergeCell ref="D69:D70"/>
    <mergeCell ref="D71:D72"/>
    <mergeCell ref="D73:D74"/>
    <mergeCell ref="D75:D76"/>
    <mergeCell ref="D101:D102"/>
    <mergeCell ref="D103:D104"/>
    <mergeCell ref="D105:D106"/>
    <mergeCell ref="D107:D108"/>
    <mergeCell ref="D109:D110"/>
    <mergeCell ref="D111:D112"/>
    <mergeCell ref="D89:D90"/>
    <mergeCell ref="D91:D92"/>
    <mergeCell ref="D93:D94"/>
    <mergeCell ref="D95:D96"/>
    <mergeCell ref="D97:D98"/>
    <mergeCell ref="D99:D100"/>
    <mergeCell ref="D125:D126"/>
    <mergeCell ref="D127:D128"/>
    <mergeCell ref="D129:D130"/>
    <mergeCell ref="D131:D132"/>
    <mergeCell ref="D133:D134"/>
    <mergeCell ref="D135:D136"/>
    <mergeCell ref="D113:D114"/>
    <mergeCell ref="D115:D116"/>
    <mergeCell ref="D117:D118"/>
    <mergeCell ref="D119:D120"/>
    <mergeCell ref="D121:D122"/>
    <mergeCell ref="D123:D124"/>
    <mergeCell ref="D149:D150"/>
    <mergeCell ref="D151:D152"/>
    <mergeCell ref="D153:D154"/>
    <mergeCell ref="D155:D156"/>
    <mergeCell ref="D157:D158"/>
    <mergeCell ref="D159:D160"/>
    <mergeCell ref="D137:D138"/>
    <mergeCell ref="D139:D140"/>
    <mergeCell ref="D141:D142"/>
    <mergeCell ref="D143:D144"/>
    <mergeCell ref="D145:D146"/>
    <mergeCell ref="D147:D148"/>
    <mergeCell ref="D173:D174"/>
    <mergeCell ref="D175:D176"/>
    <mergeCell ref="D177:D178"/>
    <mergeCell ref="D179:D180"/>
    <mergeCell ref="D181:D182"/>
    <mergeCell ref="D183:D184"/>
    <mergeCell ref="D161:D162"/>
    <mergeCell ref="D163:D164"/>
    <mergeCell ref="D165:D166"/>
    <mergeCell ref="D167:D168"/>
    <mergeCell ref="D169:D170"/>
    <mergeCell ref="D171:D172"/>
    <mergeCell ref="D197:D198"/>
    <mergeCell ref="D199:D200"/>
    <mergeCell ref="D201:D202"/>
    <mergeCell ref="D203:D204"/>
    <mergeCell ref="D205:D206"/>
    <mergeCell ref="D207:D208"/>
    <mergeCell ref="D185:D186"/>
    <mergeCell ref="D187:D188"/>
    <mergeCell ref="D189:D190"/>
    <mergeCell ref="D191:D192"/>
    <mergeCell ref="D193:D194"/>
    <mergeCell ref="D195:D196"/>
    <mergeCell ref="A209:A210"/>
    <mergeCell ref="A211:A212"/>
    <mergeCell ref="A213:A214"/>
    <mergeCell ref="B209:B210"/>
    <mergeCell ref="C209:C210"/>
    <mergeCell ref="D209:D210"/>
    <mergeCell ref="B211:B212"/>
    <mergeCell ref="C211:C212"/>
    <mergeCell ref="D211:D212"/>
    <mergeCell ref="B213:B214"/>
    <mergeCell ref="C213:C214"/>
    <mergeCell ref="D213:D214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  <mergeCell ref="E125:E126"/>
    <mergeCell ref="E127:E128"/>
    <mergeCell ref="E129:E130"/>
    <mergeCell ref="E131:E132"/>
    <mergeCell ref="E133:E134"/>
    <mergeCell ref="E135:E136"/>
    <mergeCell ref="E137:E138"/>
    <mergeCell ref="E139:E140"/>
    <mergeCell ref="E141:E142"/>
    <mergeCell ref="E143:E144"/>
    <mergeCell ref="E145:E146"/>
    <mergeCell ref="E147:E148"/>
    <mergeCell ref="E149:E150"/>
    <mergeCell ref="E151:E152"/>
    <mergeCell ref="E153:E154"/>
    <mergeCell ref="E155:E156"/>
    <mergeCell ref="E157:E158"/>
    <mergeCell ref="E159:E160"/>
    <mergeCell ref="E161:E162"/>
    <mergeCell ref="E163:E164"/>
    <mergeCell ref="E165:E166"/>
    <mergeCell ref="E167:E168"/>
    <mergeCell ref="E169:E170"/>
    <mergeCell ref="E171:E172"/>
    <mergeCell ref="E173:E174"/>
    <mergeCell ref="E175:E176"/>
    <mergeCell ref="E177:E178"/>
    <mergeCell ref="E179:E180"/>
    <mergeCell ref="E199:E200"/>
    <mergeCell ref="E201:E202"/>
    <mergeCell ref="E203:E204"/>
    <mergeCell ref="E205:E206"/>
    <mergeCell ref="E207:E208"/>
    <mergeCell ref="E209:E210"/>
    <mergeCell ref="E211:E212"/>
    <mergeCell ref="E213:E214"/>
    <mergeCell ref="E181:E182"/>
    <mergeCell ref="E183:E184"/>
    <mergeCell ref="E185:E186"/>
    <mergeCell ref="E187:E188"/>
    <mergeCell ref="E189:E190"/>
    <mergeCell ref="E191:E192"/>
    <mergeCell ref="E193:E194"/>
    <mergeCell ref="E195:E196"/>
    <mergeCell ref="E197:E19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2025-06-14T22:23:26Z</dcterms:created>
  <dcterms:modified xsi:type="dcterms:W3CDTF">2025-06-25T01:07:55Z</dcterms:modified>
</cp:coreProperties>
</file>