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968D1AC4-A676-F84A-8460-E8775777A4A1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Georgia" sheetId="1" r:id="rId1"/>
  </sheets>
  <definedNames>
    <definedName name="IDX" localSheetId="0">data_Georgia!$A$1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<sst xmlns="http://schemas.openxmlformats.org/spreadsheetml/2006/main" count="557" uniqueCount="336">
  <si>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</si>
  <si>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</si>
  <si>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</si>
  <si>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</si>
  <si>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</si>
  <si>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</si>
  <si>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</si>
  <si>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</si>
  <si>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</si>
  <si>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</si>
  <si>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</si>
  <si>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Georgia</t>
  </si>
  <si>
    <t>13001</t>
  </si>
  <si>
    <t>Appling County</t>
  </si>
  <si>
    <t>13003</t>
  </si>
  <si>
    <t>Atkinson County</t>
  </si>
  <si>
    <t>13005</t>
  </si>
  <si>
    <t>Bacon County</t>
  </si>
  <si>
    <t>13007</t>
  </si>
  <si>
    <t>Baker County</t>
  </si>
  <si>
    <t>13009</t>
  </si>
  <si>
    <t>Baldwin County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</si>
  <si>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</si>
  <si>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</si>
  <si>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</si>
  <si>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</si>
  <si>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</si>
  <si>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</si>
  <si>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</si>
  <si>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</si>
  <si>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</si>
  <si>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</si>
  <si>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</si>
  <si>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Bibb County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</si>
  <si>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</si>
  <si>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</si>
  <si>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</si>
  <si>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</si>
  <si>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</si>
  <si>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</si>
  <si>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</si>
  <si>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</si>
  <si>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</si>
  <si>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</si>
  <si>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</si>
  <si>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</si>
  <si>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</si>
  <si>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</si>
  <si>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</si>
  <si>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Calhoun County</t>
  </si>
  <si>
    <t>13039</t>
  </si>
  <si>
    <t>Camden County</t>
  </si>
  <si>
    <t>13043</t>
  </si>
  <si>
    <t>Candler County</t>
  </si>
  <si>
    <t>13045</t>
  </si>
  <si>
    <t>Carroll County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</si>
  <si>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</si>
  <si>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</si>
  <si>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</si>
  <si>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</si>
  <si>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</si>
  <si>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</si>
  <si>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</si>
  <si>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</si>
  <si>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</si>
  <si>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</si>
  <si>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</si>
  <si>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Cherokee County</t>
  </si>
  <si>
    <t>13059</t>
  </si>
  <si>
    <t>Clarke County</t>
  </si>
  <si>
    <t>13061</t>
  </si>
  <si>
    <t>Clay County</t>
  </si>
  <si>
    <t>13063</t>
  </si>
  <si>
    <t>Clayton County</t>
  </si>
  <si>
    <t>13065</t>
  </si>
  <si>
    <t>Clinch County</t>
  </si>
  <si>
    <t>13067</t>
  </si>
  <si>
    <t>Cobb County</t>
  </si>
  <si>
    <t>13069</t>
  </si>
  <si>
    <t>Coffee County</t>
  </si>
  <si>
    <t>13071</t>
  </si>
  <si>
    <t>Colquitt County</t>
  </si>
  <si>
    <t>13073</t>
  </si>
  <si>
    <t>Columbia County</t>
  </si>
  <si>
    <t>13075</t>
  </si>
  <si>
    <t>Cook County</t>
  </si>
  <si>
    <t>13077</t>
  </si>
  <si>
    <t>Coweta County</t>
  </si>
  <si>
    <t>13079</t>
  </si>
  <si>
    <t>Crawford County</t>
  </si>
  <si>
    <t>13081</t>
  </si>
  <si>
    <t>Crisp County</t>
  </si>
  <si>
    <t>13083</t>
  </si>
  <si>
    <t>Dade County</t>
  </si>
  <si>
    <t>13085</t>
  </si>
  <si>
    <t>Dawson County</t>
  </si>
  <si>
    <t>13089</t>
  </si>
  <si>
    <t>DeKalb County</t>
  </si>
  <si>
    <t>13087</t>
  </si>
  <si>
    <t>Decatur County</t>
  </si>
  <si>
    <t>13091</t>
  </si>
  <si>
    <t>Dodge County</t>
  </si>
  <si>
    <t>13093</t>
  </si>
  <si>
    <t>Dooly County</t>
  </si>
  <si>
    <t>13095</t>
  </si>
  <si>
    <t>Dougherty County</t>
  </si>
  <si>
    <t>13097</t>
  </si>
  <si>
    <t>Douglas County</t>
  </si>
  <si>
    <t>13099</t>
  </si>
  <si>
    <t>Early County</t>
  </si>
  <si>
    <t>13101</t>
  </si>
  <si>
    <t>Echols County</t>
  </si>
  <si>
    <t>13103</t>
  </si>
  <si>
    <t>Effingham County</t>
  </si>
  <si>
    <t>13105</t>
  </si>
  <si>
    <t>Elbert County</t>
  </si>
  <si>
    <t>13107</t>
  </si>
  <si>
    <t>Emanuel County</t>
  </si>
  <si>
    <t>13109</t>
  </si>
  <si>
    <t>Evans County</t>
  </si>
  <si>
    <t>13111</t>
  </si>
  <si>
    <t>Fannin County</t>
  </si>
  <si>
    <t>13113</t>
  </si>
  <si>
    <t>Fayette County</t>
  </si>
  <si>
    <t>13115</t>
  </si>
  <si>
    <t>Floyd County</t>
  </si>
  <si>
    <t>13117</t>
  </si>
  <si>
    <t>Forsyth County</t>
  </si>
  <si>
    <t>13119</t>
  </si>
  <si>
    <t>Franklin County</t>
  </si>
  <si>
    <t>13121</t>
  </si>
  <si>
    <t>Fulton County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</si>
  <si>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</si>
  <si>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</si>
  <si>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</si>
  <si>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</si>
  <si>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</si>
  <si>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</si>
  <si>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</si>
  <si>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</si>
  <si>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</si>
  <si>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</si>
  <si>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</si>
  <si>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Greene County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</si>
  <si>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</si>
  <si>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</si>
  <si>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</si>
  <si>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</si>
  <si>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</si>
  <si>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</si>
  <si>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</si>
  <si>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</si>
  <si>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</si>
  <si>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</si>
  <si>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</si>
  <si>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</si>
  <si>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</si>
  <si>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</si>
  <si>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</si>
  <si>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</si>
  <si>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</si>
  <si>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Henry County</t>
  </si>
  <si>
    <t>13153</t>
  </si>
  <si>
    <t>Houston County</t>
  </si>
  <si>
    <t>13155</t>
  </si>
  <si>
    <t>Irwin County</t>
  </si>
  <si>
    <t>13157</t>
  </si>
  <si>
    <t>Jackson County</t>
  </si>
  <si>
    <t>13159</t>
  </si>
  <si>
    <t>Jasper County</t>
  </si>
  <si>
    <t>13161</t>
  </si>
  <si>
    <t>Jeff Davis County</t>
  </si>
  <si>
    <t>13163</t>
  </si>
  <si>
    <t>Jefferson County</t>
  </si>
  <si>
    <t>13165</t>
  </si>
  <si>
    <t>Jenkins County</t>
  </si>
  <si>
    <t>13167</t>
  </si>
  <si>
    <t>Johnson County</t>
  </si>
  <si>
    <t>13169</t>
  </si>
  <si>
    <t>Jones County</t>
  </si>
  <si>
    <t>13171</t>
  </si>
  <si>
    <t>Lamar County</t>
  </si>
  <si>
    <t>13173</t>
  </si>
  <si>
    <t>Lanier County</t>
  </si>
  <si>
    <t>13175</t>
  </si>
  <si>
    <t>Laurens County</t>
  </si>
  <si>
    <t>13177</t>
  </si>
  <si>
    <t>Lee County</t>
  </si>
  <si>
    <t>13179</t>
  </si>
  <si>
    <t>Liberty County</t>
  </si>
  <si>
    <t>13181</t>
  </si>
  <si>
    <t>Lincoln County</t>
  </si>
  <si>
    <t>13183</t>
  </si>
  <si>
    <t>Long County</t>
  </si>
  <si>
    <t>13185</t>
  </si>
  <si>
    <t>Lowndes County</t>
  </si>
  <si>
    <t>13187</t>
  </si>
  <si>
    <t>Lumpkin County</t>
  </si>
  <si>
    <t>13193</t>
  </si>
  <si>
    <t>Macon County</t>
  </si>
  <si>
    <t>13195</t>
  </si>
  <si>
    <t>Madison County</t>
  </si>
  <si>
    <t>13197</t>
  </si>
  <si>
    <t>Marion County</t>
  </si>
  <si>
    <t>13189</t>
  </si>
  <si>
    <t>McDuffie County</t>
  </si>
  <si>
    <t>13191</t>
  </si>
  <si>
    <t>McIntosh County</t>
  </si>
  <si>
    <t>13199</t>
  </si>
  <si>
    <t>Meriwether County</t>
  </si>
  <si>
    <t>13201</t>
  </si>
  <si>
    <t>Miller County</t>
  </si>
  <si>
    <t>13205</t>
  </si>
  <si>
    <t>Mitchell County</t>
  </si>
  <si>
    <t>13207</t>
  </si>
  <si>
    <t>Monroe County</t>
  </si>
  <si>
    <t>13209</t>
  </si>
  <si>
    <t>Montgomery County</t>
  </si>
  <si>
    <t>13211</t>
  </si>
  <si>
    <t>Morgan County</t>
  </si>
  <si>
    <t>13213</t>
  </si>
  <si>
    <t>Murray County</t>
  </si>
  <si>
    <t>13215</t>
  </si>
  <si>
    <t>Muscogee County</t>
  </si>
  <si>
    <t>13217</t>
  </si>
  <si>
    <t>Newton County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</si>
  <si>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</si>
  <si>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</si>
  <si>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</si>
  <si>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</si>
  <si>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</si>
  <si>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</si>
  <si>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</si>
  <si>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</si>
  <si>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</si>
  <si>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Pickens County</t>
  </si>
  <si>
    <t>13229</t>
  </si>
  <si>
    <t>Pierce County</t>
  </si>
  <si>
    <t>13231</t>
  </si>
  <si>
    <t>Pike County</t>
  </si>
  <si>
    <t>13233</t>
  </si>
  <si>
    <t>Polk County</t>
  </si>
  <si>
    <t>13235</t>
  </si>
  <si>
    <t>Pulaski County</t>
  </si>
  <si>
    <t>13237</t>
  </si>
  <si>
    <t>Putnam County</t>
  </si>
  <si>
    <t>13239</t>
  </si>
  <si>
    <t>Quitman County</t>
  </si>
  <si>
    <t>13241</t>
  </si>
  <si>
    <t>Rabun County</t>
  </si>
  <si>
    <t>13243</t>
  </si>
  <si>
    <t>Randolph County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</si>
  <si>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</si>
  <si>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</si>
  <si>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</si>
  <si>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</si>
  <si>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</si>
  <si>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</si>
  <si>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</si>
  <si>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</si>
  <si>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</si>
  <si>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Seminole County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</si>
  <si>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</si>
  <si>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</si>
  <si>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</si>
  <si>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</si>
  <si>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</si>
  <si>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</si>
  <si>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</si>
  <si>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Sumter County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</si>
  <si>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</si>
  <si>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</si>
  <si>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</si>
  <si>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</si>
  <si>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</si>
  <si>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</si>
  <si>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</si>
  <si>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Taylor County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</si>
  <si>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</si>
  <si>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</si>
  <si>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</si>
  <si>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</si>
  <si>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</si>
  <si>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</si>
  <si>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</si>
  <si>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</si>
  <si>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</si>
  <si>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</si>
  <si>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</si>
  <si>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</si>
  <si>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</si>
  <si>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</si>
  <si>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</si>
  <si>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</si>
  <si>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</si>
  <si>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</si>
  <si>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</si>
  <si>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</si>
  <si>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</si>
  <si>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Union County</t>
  </si>
  <si>
    <t>13293</t>
  </si>
  <si>
    <t>Upson County</t>
  </si>
  <si>
    <t>13295</t>
  </si>
  <si>
    <t>Walker County</t>
  </si>
  <si>
    <t>13297</t>
  </si>
  <si>
    <t>Walton County</t>
  </si>
  <si>
    <t>13299</t>
  </si>
  <si>
    <t>Ware County</t>
  </si>
  <si>
    <t>13301</t>
  </si>
  <si>
    <t>Warren County</t>
  </si>
  <si>
    <t>13303</t>
  </si>
  <si>
    <t>Washington County</t>
  </si>
  <si>
    <t>13305</t>
  </si>
  <si>
    <t>Wayne County</t>
  </si>
  <si>
    <t>13307</t>
  </si>
  <si>
    <t>Webster County</t>
  </si>
  <si>
    <t>13309</t>
  </si>
  <si>
    <t>Wheeler County</t>
  </si>
  <si>
    <t>13311</t>
  </si>
  <si>
    <t>White County</t>
  </si>
  <si>
    <t>13313</t>
  </si>
  <si>
    <t>Whitfield County</t>
  </si>
  <si>
    <t>13315</t>
  </si>
  <si>
    <t>Wilcox County</t>
  </si>
  <si>
    <t>13317</t>
  </si>
  <si>
    <t>Wilkes County</t>
  </si>
  <si>
    <t>13319</t>
  </si>
  <si>
    <t>Wilkinson County</t>
  </si>
  <si>
    <t>13321</t>
  </si>
  <si>
    <t>Worth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</si>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</sst>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163"/>
  <sheetViews>
    <sheetView showGridLines="0" tabSelected="1" topLeftCell="BL203" workbookViewId="0">
      <selection activeCell="BW3" sqref="BW3:CB13"/>
    </sheetView>
  </sheetViews>
  <sheetFormatPr baseColWidth="10" defaultColWidth="9.1640625" defaultRowHeight="11" x14ac:dyDescent="0.15"/>
  <cols>
    <col min="1" max="1" width="7.6640625" style="1" customWidth="1"/>
    <col min="2" max="2" width="10.83203125" style="1" customWidth="1"/>
    <col min="3" max="3" width="20.1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330</v>
      </c>
      <c r="BX3" s="1" t="s">
        <v>331</v>
      </c>
      <c r="BY3" s="1" t="s">
        <v>332</v>
      </c>
      <c r="BZ3" s="1" t="s">
        <v>333</v>
      </c>
      <c r="CA3" s="1" t="s">
        <v>334</v>
      </c>
      <c r="CB3" s="1" t="s">
        <v>335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1618459.8</v>
      </c>
      <c r="BY4" s="23">
        <f>AVERAGE(E5:E300)</f>
        <v>27.068553459119499</v>
      </c>
      <c r="BZ4" s="23">
        <f>AVERAGE(F5:F300)</f>
        <v>22.081761006289312</v>
      </c>
      <c r="CA4" s="23">
        <f>AVERAGE(G5:G300)</f>
        <v>32.896855345911966</v>
      </c>
      <c r="CB4" s="24">
        <f>BX4*100/BY4</f>
        <v>5979114.4822138054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3673</v>
      </c>
      <c r="E5" s="6">
        <v>28.7</v>
      </c>
      <c r="F5" s="6">
        <v>23.3</v>
      </c>
      <c r="G5" s="6">
        <v>35.299999999999997</v>
      </c>
      <c r="H5" s="6">
        <v>28.5</v>
      </c>
      <c r="I5" s="6">
        <v>23</v>
      </c>
      <c r="J5" s="6">
        <v>35.200000000000003</v>
      </c>
      <c r="K5" s="5">
        <v>3600</v>
      </c>
      <c r="L5" s="6">
        <v>28</v>
      </c>
      <c r="M5" s="6">
        <v>22.6</v>
      </c>
      <c r="N5" s="6">
        <v>34.200000000000003</v>
      </c>
      <c r="O5" s="6">
        <v>27.7</v>
      </c>
      <c r="P5" s="6">
        <v>22.3</v>
      </c>
      <c r="Q5" s="6">
        <v>34</v>
      </c>
      <c r="R5" s="5">
        <v>3728</v>
      </c>
      <c r="S5" s="6">
        <v>29</v>
      </c>
      <c r="T5" s="6">
        <v>23.2</v>
      </c>
      <c r="U5" s="6">
        <v>35.700000000000003</v>
      </c>
      <c r="V5" s="6">
        <v>28.8</v>
      </c>
      <c r="W5" s="6">
        <v>23</v>
      </c>
      <c r="X5" s="6">
        <v>35.6</v>
      </c>
      <c r="Y5" s="5">
        <v>3887</v>
      </c>
      <c r="Z5" s="6">
        <v>30.2</v>
      </c>
      <c r="AA5" s="6">
        <v>24.4</v>
      </c>
      <c r="AB5" s="6">
        <v>36.9</v>
      </c>
      <c r="AC5" s="6">
        <v>30</v>
      </c>
      <c r="AD5" s="6">
        <v>24.2</v>
      </c>
      <c r="AE5" s="6">
        <v>36.9</v>
      </c>
      <c r="AF5" s="5">
        <v>3964</v>
      </c>
      <c r="AG5" s="6">
        <v>30.6</v>
      </c>
      <c r="AH5" s="6">
        <v>24.8</v>
      </c>
      <c r="AI5" s="6">
        <v>37.4</v>
      </c>
      <c r="AJ5" s="6">
        <v>30.5</v>
      </c>
      <c r="AK5" s="6">
        <v>24.7</v>
      </c>
      <c r="AL5" s="6">
        <v>37.4</v>
      </c>
      <c r="AM5" s="5">
        <v>4172</v>
      </c>
      <c r="AN5" s="6">
        <v>32.799999999999997</v>
      </c>
      <c r="AO5" s="6">
        <v>26.4</v>
      </c>
      <c r="AP5" s="6">
        <v>39.700000000000003</v>
      </c>
      <c r="AQ5" s="6">
        <v>32.5</v>
      </c>
      <c r="AR5" s="6">
        <v>26</v>
      </c>
      <c r="AS5" s="6">
        <v>39.5</v>
      </c>
      <c r="AT5" s="5">
        <v>4510</v>
      </c>
      <c r="AU5" s="6">
        <v>34.299999999999997</v>
      </c>
      <c r="AV5" s="6">
        <v>27.9</v>
      </c>
      <c r="AW5" s="6">
        <v>41.2</v>
      </c>
      <c r="AX5" s="6">
        <v>34</v>
      </c>
      <c r="AY5" s="6">
        <v>27.6</v>
      </c>
      <c r="AZ5" s="6">
        <v>41.1</v>
      </c>
      <c r="BA5" s="5">
        <v>4629</v>
      </c>
      <c r="BB5" s="6">
        <v>34.700000000000003</v>
      </c>
      <c r="BC5" s="6">
        <v>28.3</v>
      </c>
      <c r="BD5" s="6">
        <v>41.5</v>
      </c>
      <c r="BE5" s="6">
        <v>34.4</v>
      </c>
      <c r="BF5" s="6">
        <v>27.8</v>
      </c>
      <c r="BG5" s="6">
        <v>41.4</v>
      </c>
      <c r="BH5" s="5">
        <v>4701</v>
      </c>
      <c r="BI5" s="6">
        <v>35.200000000000003</v>
      </c>
      <c r="BJ5" s="6">
        <v>28.3</v>
      </c>
      <c r="BK5" s="6">
        <v>42.8</v>
      </c>
      <c r="BL5" s="6">
        <v>35</v>
      </c>
      <c r="BM5" s="6">
        <v>27.8</v>
      </c>
      <c r="BN5" s="6">
        <v>42.8</v>
      </c>
      <c r="BO5" s="5">
        <v>4631</v>
      </c>
      <c r="BP5" s="6">
        <v>34.799999999999997</v>
      </c>
      <c r="BQ5" s="6">
        <v>27.9</v>
      </c>
      <c r="BR5" s="6">
        <v>42</v>
      </c>
      <c r="BS5" s="6">
        <v>34.6</v>
      </c>
      <c r="BT5" s="6">
        <v>27.5</v>
      </c>
      <c r="BU5" s="11">
        <v>42</v>
      </c>
      <c r="BW5" s="1">
        <v>2005</v>
      </c>
      <c r="BX5" s="1">
        <f>SUM(K5:K300)</f>
        <v>1674963</v>
      </c>
      <c r="BY5" s="23">
        <f>AVERAGE(L5:L300)</f>
        <v>27.568553459119499</v>
      </c>
      <c r="BZ5" s="23">
        <f>AVERAGE(M5:M300)</f>
        <v>22.385534591194965</v>
      </c>
      <c r="CA5" s="23">
        <f>AVERAGE(N5:N300)</f>
        <v>33.610691823899359</v>
      </c>
      <c r="CB5" s="24">
        <f t="shared" ref="CB5:CB13" si="0">BX5*100/BY5</f>
        <v>6075628.8953780169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1427</v>
      </c>
      <c r="E6" s="6">
        <v>26.8</v>
      </c>
      <c r="F6" s="6">
        <v>21.4</v>
      </c>
      <c r="G6" s="6">
        <v>33.299999999999997</v>
      </c>
      <c r="H6" s="6">
        <v>26.7</v>
      </c>
      <c r="I6" s="6">
        <v>21.4</v>
      </c>
      <c r="J6" s="6">
        <v>33.1</v>
      </c>
      <c r="K6" s="5">
        <v>1404</v>
      </c>
      <c r="L6" s="6">
        <v>26.1</v>
      </c>
      <c r="M6" s="6">
        <v>20.5</v>
      </c>
      <c r="N6" s="6">
        <v>32.6</v>
      </c>
      <c r="O6" s="6">
        <v>26</v>
      </c>
      <c r="P6" s="6">
        <v>20.5</v>
      </c>
      <c r="Q6" s="6">
        <v>32.4</v>
      </c>
      <c r="R6" s="5">
        <v>1445</v>
      </c>
      <c r="S6" s="6">
        <v>26.8</v>
      </c>
      <c r="T6" s="6">
        <v>20.8</v>
      </c>
      <c r="U6" s="6">
        <v>34</v>
      </c>
      <c r="V6" s="6">
        <v>26.7</v>
      </c>
      <c r="W6" s="6">
        <v>20.8</v>
      </c>
      <c r="X6" s="6">
        <v>33.799999999999997</v>
      </c>
      <c r="Y6" s="5">
        <v>1562</v>
      </c>
      <c r="Z6" s="6">
        <v>28.5</v>
      </c>
      <c r="AA6" s="6">
        <v>22.5</v>
      </c>
      <c r="AB6" s="6">
        <v>35.9</v>
      </c>
      <c r="AC6" s="6">
        <v>28.4</v>
      </c>
      <c r="AD6" s="6">
        <v>22.4</v>
      </c>
      <c r="AE6" s="6">
        <v>35.6</v>
      </c>
      <c r="AF6" s="5">
        <v>1602</v>
      </c>
      <c r="AG6" s="6">
        <v>29.4</v>
      </c>
      <c r="AH6" s="6">
        <v>23.3</v>
      </c>
      <c r="AI6" s="6">
        <v>36.700000000000003</v>
      </c>
      <c r="AJ6" s="6">
        <v>29.3</v>
      </c>
      <c r="AK6" s="6">
        <v>23.2</v>
      </c>
      <c r="AL6" s="6">
        <v>36.5</v>
      </c>
      <c r="AM6" s="5">
        <v>1578</v>
      </c>
      <c r="AN6" s="6">
        <v>29.2</v>
      </c>
      <c r="AO6" s="6">
        <v>22.3</v>
      </c>
      <c r="AP6" s="6">
        <v>36.9</v>
      </c>
      <c r="AQ6" s="6">
        <v>29.1</v>
      </c>
      <c r="AR6" s="6">
        <v>22.2</v>
      </c>
      <c r="AS6" s="6">
        <v>36.700000000000003</v>
      </c>
      <c r="AT6" s="5">
        <v>1748</v>
      </c>
      <c r="AU6" s="6">
        <v>30.8</v>
      </c>
      <c r="AV6" s="6">
        <v>23.8</v>
      </c>
      <c r="AW6" s="6">
        <v>38.299999999999997</v>
      </c>
      <c r="AX6" s="6">
        <v>30.5</v>
      </c>
      <c r="AY6" s="6">
        <v>23.6</v>
      </c>
      <c r="AZ6" s="6">
        <v>38.1</v>
      </c>
      <c r="BA6" s="5">
        <v>1939</v>
      </c>
      <c r="BB6" s="6">
        <v>34.200000000000003</v>
      </c>
      <c r="BC6" s="6">
        <v>27</v>
      </c>
      <c r="BD6" s="6">
        <v>42.4</v>
      </c>
      <c r="BE6" s="6">
        <v>33.9</v>
      </c>
      <c r="BF6" s="6">
        <v>26.6</v>
      </c>
      <c r="BG6" s="6">
        <v>42.1</v>
      </c>
      <c r="BH6" s="5">
        <v>2036</v>
      </c>
      <c r="BI6" s="6">
        <v>35.700000000000003</v>
      </c>
      <c r="BJ6" s="6">
        <v>27.9</v>
      </c>
      <c r="BK6" s="6">
        <v>44.1</v>
      </c>
      <c r="BL6" s="6">
        <v>35.4</v>
      </c>
      <c r="BM6" s="6">
        <v>27.5</v>
      </c>
      <c r="BN6" s="6">
        <v>43.9</v>
      </c>
      <c r="BO6" s="5">
        <v>2025</v>
      </c>
      <c r="BP6" s="6">
        <v>35.299999999999997</v>
      </c>
      <c r="BQ6" s="6">
        <v>27.9</v>
      </c>
      <c r="BR6" s="6">
        <v>43.2</v>
      </c>
      <c r="BS6" s="6">
        <v>35</v>
      </c>
      <c r="BT6" s="6">
        <v>27.5</v>
      </c>
      <c r="BU6" s="11">
        <v>42.9</v>
      </c>
      <c r="BW6" s="1">
        <v>2006</v>
      </c>
      <c r="BX6" s="23">
        <f>SUM(R5:R300)</f>
        <v>1811158.2000000002</v>
      </c>
      <c r="BY6" s="23">
        <f>AVERAGE(S5:S300)</f>
        <v>29.059119496855345</v>
      </c>
      <c r="BZ6" s="23">
        <f>AVERAGE(T5:T300)</f>
        <v>23.505031446540894</v>
      </c>
      <c r="CA6" s="23">
        <f>AVERAGE(U5:U300)</f>
        <v>35.540251572327065</v>
      </c>
      <c r="CB6" s="24">
        <f t="shared" si="0"/>
        <v>6232667.1673448198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1969</v>
      </c>
      <c r="E7" s="6">
        <v>26.3</v>
      </c>
      <c r="F7" s="6">
        <v>20.9</v>
      </c>
      <c r="G7" s="6">
        <v>32.700000000000003</v>
      </c>
      <c r="H7" s="6">
        <v>26.3</v>
      </c>
      <c r="I7" s="6">
        <v>20.9</v>
      </c>
      <c r="J7" s="6">
        <v>32.799999999999997</v>
      </c>
      <c r="K7" s="5">
        <v>2069</v>
      </c>
      <c r="L7" s="6">
        <v>27.4</v>
      </c>
      <c r="M7" s="6">
        <v>21.7</v>
      </c>
      <c r="N7" s="6">
        <v>34.299999999999997</v>
      </c>
      <c r="O7" s="6">
        <v>27.5</v>
      </c>
      <c r="P7" s="6">
        <v>21.7</v>
      </c>
      <c r="Q7" s="6">
        <v>34.4</v>
      </c>
      <c r="R7" s="5">
        <v>2199</v>
      </c>
      <c r="S7" s="6">
        <v>29.1</v>
      </c>
      <c r="T7" s="6">
        <v>22.8</v>
      </c>
      <c r="U7" s="6">
        <v>36.4</v>
      </c>
      <c r="V7" s="6">
        <v>29</v>
      </c>
      <c r="W7" s="6">
        <v>22.7</v>
      </c>
      <c r="X7" s="6">
        <v>36.4</v>
      </c>
      <c r="Y7" s="5">
        <v>2183</v>
      </c>
      <c r="Z7" s="6">
        <v>28.7</v>
      </c>
      <c r="AA7" s="6">
        <v>22.7</v>
      </c>
      <c r="AB7" s="6">
        <v>36.1</v>
      </c>
      <c r="AC7" s="6">
        <v>28.7</v>
      </c>
      <c r="AD7" s="6">
        <v>22.6</v>
      </c>
      <c r="AE7" s="6">
        <v>36.1</v>
      </c>
      <c r="AF7" s="5">
        <v>2202</v>
      </c>
      <c r="AG7" s="6">
        <v>29</v>
      </c>
      <c r="AH7" s="6">
        <v>23</v>
      </c>
      <c r="AI7" s="6">
        <v>36.200000000000003</v>
      </c>
      <c r="AJ7" s="6">
        <v>29</v>
      </c>
      <c r="AK7" s="6">
        <v>23</v>
      </c>
      <c r="AL7" s="6">
        <v>36.299999999999997</v>
      </c>
      <c r="AM7" s="5">
        <v>2371</v>
      </c>
      <c r="AN7" s="6">
        <v>31</v>
      </c>
      <c r="AO7" s="6">
        <v>24.1</v>
      </c>
      <c r="AP7" s="6">
        <v>38.700000000000003</v>
      </c>
      <c r="AQ7" s="6">
        <v>31</v>
      </c>
      <c r="AR7" s="6">
        <v>24</v>
      </c>
      <c r="AS7" s="6">
        <v>38.799999999999997</v>
      </c>
      <c r="AT7" s="5">
        <v>2465</v>
      </c>
      <c r="AU7" s="6">
        <v>30.8</v>
      </c>
      <c r="AV7" s="6">
        <v>24</v>
      </c>
      <c r="AW7" s="6">
        <v>38.1</v>
      </c>
      <c r="AX7" s="6">
        <v>30.7</v>
      </c>
      <c r="AY7" s="6">
        <v>23.8</v>
      </c>
      <c r="AZ7" s="6">
        <v>38.1</v>
      </c>
      <c r="BA7" s="5">
        <v>2570</v>
      </c>
      <c r="BB7" s="6">
        <v>31.8</v>
      </c>
      <c r="BC7" s="6">
        <v>25.3</v>
      </c>
      <c r="BD7" s="6">
        <v>39.5</v>
      </c>
      <c r="BE7" s="6">
        <v>31.7</v>
      </c>
      <c r="BF7" s="6">
        <v>25</v>
      </c>
      <c r="BG7" s="6">
        <v>39.4</v>
      </c>
      <c r="BH7" s="5">
        <v>2514</v>
      </c>
      <c r="BI7" s="6">
        <v>31.4</v>
      </c>
      <c r="BJ7" s="6">
        <v>24.4</v>
      </c>
      <c r="BK7" s="6">
        <v>39.1</v>
      </c>
      <c r="BL7" s="6">
        <v>31.2</v>
      </c>
      <c r="BM7" s="6">
        <v>24.1</v>
      </c>
      <c r="BN7" s="6">
        <v>39.1</v>
      </c>
      <c r="BO7" s="5">
        <v>2633</v>
      </c>
      <c r="BP7" s="6">
        <v>32.700000000000003</v>
      </c>
      <c r="BQ7" s="6">
        <v>25.6</v>
      </c>
      <c r="BR7" s="6">
        <v>40.700000000000003</v>
      </c>
      <c r="BS7" s="6">
        <v>32.6</v>
      </c>
      <c r="BT7" s="6">
        <v>25.3</v>
      </c>
      <c r="BU7" s="11">
        <v>40.799999999999997</v>
      </c>
      <c r="BW7" s="1">
        <v>2007</v>
      </c>
      <c r="BX7" s="23">
        <f>SUM(Y5:Y300)</f>
        <v>1868571.9999999998</v>
      </c>
      <c r="BY7" s="23">
        <f>AVERAGE(Z5:Z300)</f>
        <v>29.616981132075455</v>
      </c>
      <c r="BZ7" s="23">
        <f>AVERAGE(AA5:AA300)</f>
        <v>24.091823899371068</v>
      </c>
      <c r="CA7" s="23">
        <f>AVERAGE(AB5:AB300)</f>
        <v>36.062893081761004</v>
      </c>
      <c r="CB7" s="24">
        <f t="shared" si="0"/>
        <v>6309123.7816143241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971.6</v>
      </c>
      <c r="E8" s="6">
        <v>31.7</v>
      </c>
      <c r="F8" s="6">
        <v>25.5</v>
      </c>
      <c r="G8" s="6">
        <v>39</v>
      </c>
      <c r="H8" s="6">
        <v>31.7</v>
      </c>
      <c r="I8" s="6">
        <v>25.5</v>
      </c>
      <c r="J8" s="6">
        <v>38.9</v>
      </c>
      <c r="K8" s="5">
        <v>960</v>
      </c>
      <c r="L8" s="6">
        <v>31.7</v>
      </c>
      <c r="M8" s="6">
        <v>25.4</v>
      </c>
      <c r="N8" s="6">
        <v>39</v>
      </c>
      <c r="O8" s="6">
        <v>31.6</v>
      </c>
      <c r="P8" s="6">
        <v>25.3</v>
      </c>
      <c r="Q8" s="6">
        <v>39</v>
      </c>
      <c r="R8" s="5">
        <v>967.6</v>
      </c>
      <c r="S8" s="6">
        <v>32.5</v>
      </c>
      <c r="T8" s="6">
        <v>25.9</v>
      </c>
      <c r="U8" s="6">
        <v>40.299999999999997</v>
      </c>
      <c r="V8" s="6">
        <v>32.299999999999997</v>
      </c>
      <c r="W8" s="6">
        <v>25.7</v>
      </c>
      <c r="X8" s="6">
        <v>40.1</v>
      </c>
      <c r="Y8" s="5">
        <v>908.6</v>
      </c>
      <c r="Z8" s="6">
        <v>32.5</v>
      </c>
      <c r="AA8" s="6">
        <v>26</v>
      </c>
      <c r="AB8" s="6">
        <v>40.299999999999997</v>
      </c>
      <c r="AC8" s="6">
        <v>32.1</v>
      </c>
      <c r="AD8" s="6">
        <v>25.6</v>
      </c>
      <c r="AE8" s="6">
        <v>40</v>
      </c>
      <c r="AF8" s="5">
        <v>927.5</v>
      </c>
      <c r="AG8" s="6">
        <v>32.700000000000003</v>
      </c>
      <c r="AH8" s="6">
        <v>26.2</v>
      </c>
      <c r="AI8" s="6">
        <v>40.200000000000003</v>
      </c>
      <c r="AJ8" s="6">
        <v>32.299999999999997</v>
      </c>
      <c r="AK8" s="6">
        <v>25.8</v>
      </c>
      <c r="AL8" s="6">
        <v>39.799999999999997</v>
      </c>
      <c r="AM8" s="5">
        <v>888</v>
      </c>
      <c r="AN8" s="6">
        <v>33.200000000000003</v>
      </c>
      <c r="AO8" s="6">
        <v>25.2</v>
      </c>
      <c r="AP8" s="6">
        <v>41.6</v>
      </c>
      <c r="AQ8" s="6">
        <v>32.6</v>
      </c>
      <c r="AR8" s="6">
        <v>24.7</v>
      </c>
      <c r="AS8" s="6">
        <v>40.799999999999997</v>
      </c>
      <c r="AT8" s="5">
        <v>817</v>
      </c>
      <c r="AU8" s="6">
        <v>32.6</v>
      </c>
      <c r="AV8" s="6">
        <v>25.8</v>
      </c>
      <c r="AW8" s="6">
        <v>40.700000000000003</v>
      </c>
      <c r="AX8" s="6">
        <v>32</v>
      </c>
      <c r="AY8" s="6">
        <v>25</v>
      </c>
      <c r="AZ8" s="6">
        <v>40.4</v>
      </c>
      <c r="BA8" s="5">
        <v>794</v>
      </c>
      <c r="BB8" s="6">
        <v>31.9</v>
      </c>
      <c r="BC8" s="6">
        <v>24.6</v>
      </c>
      <c r="BD8" s="6">
        <v>39.799999999999997</v>
      </c>
      <c r="BE8" s="6">
        <v>31.4</v>
      </c>
      <c r="BF8" s="6">
        <v>23.6</v>
      </c>
      <c r="BG8" s="6">
        <v>39.799999999999997</v>
      </c>
      <c r="BH8" s="5">
        <v>813</v>
      </c>
      <c r="BI8" s="6">
        <v>32.299999999999997</v>
      </c>
      <c r="BJ8" s="6">
        <v>24.8</v>
      </c>
      <c r="BK8" s="6">
        <v>40.200000000000003</v>
      </c>
      <c r="BL8" s="6">
        <v>31.7</v>
      </c>
      <c r="BM8" s="6">
        <v>23.8</v>
      </c>
      <c r="BN8" s="6">
        <v>40.299999999999997</v>
      </c>
      <c r="BO8" s="5">
        <v>759</v>
      </c>
      <c r="BP8" s="6">
        <v>30</v>
      </c>
      <c r="BQ8" s="6">
        <v>22.7</v>
      </c>
      <c r="BR8" s="6">
        <v>38.200000000000003</v>
      </c>
      <c r="BS8" s="6">
        <v>29.3</v>
      </c>
      <c r="BT8" s="6">
        <v>21.7</v>
      </c>
      <c r="BU8" s="11">
        <v>37.799999999999997</v>
      </c>
      <c r="BW8" s="1">
        <v>2008</v>
      </c>
      <c r="BX8" s="1">
        <f>SUM(AF5:AF300)</f>
        <v>1926545.7999999998</v>
      </c>
      <c r="BY8" s="23">
        <f>AVERAGE(AG5:AG300)</f>
        <v>29.930817610062881</v>
      </c>
      <c r="BZ8" s="23">
        <f>AVERAGE(AH5:AH300)</f>
        <v>24.361006289308165</v>
      </c>
      <c r="CA8" s="23">
        <f>AVERAGE(AI5:AI300)</f>
        <v>36.411949685534594</v>
      </c>
      <c r="CB8" s="24">
        <f t="shared" si="0"/>
        <v>6436662.7905022083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9235</v>
      </c>
      <c r="E9" s="6">
        <v>27.4</v>
      </c>
      <c r="F9" s="6">
        <v>22.6</v>
      </c>
      <c r="G9" s="6">
        <v>33</v>
      </c>
      <c r="H9" s="6">
        <v>27.3</v>
      </c>
      <c r="I9" s="6">
        <v>22.6</v>
      </c>
      <c r="J9" s="6">
        <v>32.9</v>
      </c>
      <c r="K9" s="5">
        <v>9662</v>
      </c>
      <c r="L9" s="6">
        <v>28.6</v>
      </c>
      <c r="M9" s="6">
        <v>23.4</v>
      </c>
      <c r="N9" s="6">
        <v>34.299999999999997</v>
      </c>
      <c r="O9" s="6">
        <v>28.5</v>
      </c>
      <c r="P9" s="6">
        <v>23.3</v>
      </c>
      <c r="Q9" s="6">
        <v>34.200000000000003</v>
      </c>
      <c r="R9" s="5">
        <v>10590</v>
      </c>
      <c r="S9" s="6">
        <v>31.5</v>
      </c>
      <c r="T9" s="6">
        <v>25.9</v>
      </c>
      <c r="U9" s="6">
        <v>38</v>
      </c>
      <c r="V9" s="6">
        <v>31.4</v>
      </c>
      <c r="W9" s="6">
        <v>25.7</v>
      </c>
      <c r="X9" s="6">
        <v>37.799999999999997</v>
      </c>
      <c r="Y9" s="5">
        <v>10650</v>
      </c>
      <c r="Z9" s="6">
        <v>31</v>
      </c>
      <c r="AA9" s="6">
        <v>25.4</v>
      </c>
      <c r="AB9" s="6">
        <v>37.4</v>
      </c>
      <c r="AC9" s="6">
        <v>30.9</v>
      </c>
      <c r="AD9" s="6">
        <v>25.3</v>
      </c>
      <c r="AE9" s="6">
        <v>37.200000000000003</v>
      </c>
      <c r="AF9" s="5">
        <v>11120</v>
      </c>
      <c r="AG9" s="6">
        <v>32</v>
      </c>
      <c r="AH9" s="6">
        <v>26.3</v>
      </c>
      <c r="AI9" s="6">
        <v>38.6</v>
      </c>
      <c r="AJ9" s="6">
        <v>31.9</v>
      </c>
      <c r="AK9" s="6">
        <v>26.2</v>
      </c>
      <c r="AL9" s="6">
        <v>38.4</v>
      </c>
      <c r="AM9" s="5">
        <v>10709</v>
      </c>
      <c r="AN9" s="6">
        <v>31.3</v>
      </c>
      <c r="AO9" s="6">
        <v>25.4</v>
      </c>
      <c r="AP9" s="6">
        <v>37.799999999999997</v>
      </c>
      <c r="AQ9" s="6">
        <v>31.2</v>
      </c>
      <c r="AR9" s="6">
        <v>25.3</v>
      </c>
      <c r="AS9" s="6">
        <v>37.700000000000003</v>
      </c>
      <c r="AT9" s="5">
        <v>10580</v>
      </c>
      <c r="AU9" s="6">
        <v>32</v>
      </c>
      <c r="AV9" s="6">
        <v>26.2</v>
      </c>
      <c r="AW9" s="6">
        <v>38.1</v>
      </c>
      <c r="AX9" s="6">
        <v>31.8</v>
      </c>
      <c r="AY9" s="6">
        <v>26.1</v>
      </c>
      <c r="AZ9" s="6">
        <v>38</v>
      </c>
      <c r="BA9" s="5">
        <v>10493</v>
      </c>
      <c r="BB9" s="6">
        <v>31.8</v>
      </c>
      <c r="BC9" s="6">
        <v>25.8</v>
      </c>
      <c r="BD9" s="6">
        <v>38</v>
      </c>
      <c r="BE9" s="6">
        <v>31.6</v>
      </c>
      <c r="BF9" s="6">
        <v>25.5</v>
      </c>
      <c r="BG9" s="6">
        <v>37.9</v>
      </c>
      <c r="BH9" s="5">
        <v>11664</v>
      </c>
      <c r="BI9" s="6">
        <v>33.9</v>
      </c>
      <c r="BJ9" s="6">
        <v>28.4</v>
      </c>
      <c r="BK9" s="6">
        <v>40.1</v>
      </c>
      <c r="BL9" s="6">
        <v>33.700000000000003</v>
      </c>
      <c r="BM9" s="6">
        <v>28.1</v>
      </c>
      <c r="BN9" s="6">
        <v>39.9</v>
      </c>
      <c r="BO9" s="5">
        <v>12625</v>
      </c>
      <c r="BP9" s="6">
        <v>36.799999999999997</v>
      </c>
      <c r="BQ9" s="6">
        <v>30.7</v>
      </c>
      <c r="BR9" s="6">
        <v>43.2</v>
      </c>
      <c r="BS9" s="6">
        <v>36.700000000000003</v>
      </c>
      <c r="BT9" s="6">
        <v>30.5</v>
      </c>
      <c r="BU9" s="11">
        <v>43.1</v>
      </c>
      <c r="BW9" s="1">
        <v>2009</v>
      </c>
      <c r="BX9" s="23">
        <f>SUM(AM5:AM300)</f>
        <v>1973423</v>
      </c>
      <c r="BY9" s="23">
        <f>AVERAGE(AN5:AN300)</f>
        <v>30.816981132075469</v>
      </c>
      <c r="BZ9" s="23">
        <f>AVERAGE(AO5:AO300)</f>
        <v>24.754716981132077</v>
      </c>
      <c r="CA9" s="23">
        <f>AVERAGE(AP5:AP300)</f>
        <v>37.416352201257858</v>
      </c>
      <c r="CB9" s="24">
        <f t="shared" si="0"/>
        <v>6403686.9527949551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2829</v>
      </c>
      <c r="E10" s="6">
        <v>24.7</v>
      </c>
      <c r="F10" s="6">
        <v>19.3</v>
      </c>
      <c r="G10" s="6">
        <v>31.1</v>
      </c>
      <c r="H10" s="6">
        <v>24.5</v>
      </c>
      <c r="I10" s="6">
        <v>19.100000000000001</v>
      </c>
      <c r="J10" s="6">
        <v>30.9</v>
      </c>
      <c r="K10" s="5">
        <v>3158</v>
      </c>
      <c r="L10" s="6">
        <v>26.8</v>
      </c>
      <c r="M10" s="6">
        <v>20.9</v>
      </c>
      <c r="N10" s="6">
        <v>34</v>
      </c>
      <c r="O10" s="6">
        <v>26.7</v>
      </c>
      <c r="P10" s="6">
        <v>20.7</v>
      </c>
      <c r="Q10" s="6">
        <v>33.799999999999997</v>
      </c>
      <c r="R10" s="5">
        <v>3474</v>
      </c>
      <c r="S10" s="6">
        <v>29</v>
      </c>
      <c r="T10" s="6">
        <v>22.6</v>
      </c>
      <c r="U10" s="6">
        <v>37</v>
      </c>
      <c r="V10" s="6">
        <v>28.8</v>
      </c>
      <c r="W10" s="6">
        <v>22.4</v>
      </c>
      <c r="X10" s="6">
        <v>36.9</v>
      </c>
      <c r="Y10" s="5">
        <v>3496</v>
      </c>
      <c r="Z10" s="6">
        <v>29.1</v>
      </c>
      <c r="AA10" s="6">
        <v>22.6</v>
      </c>
      <c r="AB10" s="6">
        <v>36.700000000000003</v>
      </c>
      <c r="AC10" s="6">
        <v>28.9</v>
      </c>
      <c r="AD10" s="6">
        <v>22.4</v>
      </c>
      <c r="AE10" s="6">
        <v>36.6</v>
      </c>
      <c r="AF10" s="5">
        <v>3407</v>
      </c>
      <c r="AG10" s="6">
        <v>27.9</v>
      </c>
      <c r="AH10" s="6">
        <v>21.9</v>
      </c>
      <c r="AI10" s="6">
        <v>35.299999999999997</v>
      </c>
      <c r="AJ10" s="6">
        <v>27.8</v>
      </c>
      <c r="AK10" s="6">
        <v>21.7</v>
      </c>
      <c r="AL10" s="6">
        <v>35.200000000000003</v>
      </c>
      <c r="AM10" s="5">
        <v>3366</v>
      </c>
      <c r="AN10" s="6">
        <v>27.5</v>
      </c>
      <c r="AO10" s="6">
        <v>21.2</v>
      </c>
      <c r="AP10" s="6">
        <v>35.1</v>
      </c>
      <c r="AQ10" s="6">
        <v>27.3</v>
      </c>
      <c r="AR10" s="6">
        <v>21</v>
      </c>
      <c r="AS10" s="6">
        <v>34.700000000000003</v>
      </c>
      <c r="AT10" s="5">
        <v>3743</v>
      </c>
      <c r="AU10" s="6">
        <v>28.2</v>
      </c>
      <c r="AV10" s="6">
        <v>21.5</v>
      </c>
      <c r="AW10" s="6">
        <v>35.6</v>
      </c>
      <c r="AX10" s="6">
        <v>27.8</v>
      </c>
      <c r="AY10" s="6">
        <v>21.1</v>
      </c>
      <c r="AZ10" s="6">
        <v>35.200000000000003</v>
      </c>
      <c r="BA10" s="5">
        <v>3760</v>
      </c>
      <c r="BB10" s="6">
        <v>28.1</v>
      </c>
      <c r="BC10" s="6">
        <v>21.5</v>
      </c>
      <c r="BD10" s="6">
        <v>35.700000000000003</v>
      </c>
      <c r="BE10" s="6">
        <v>27.7</v>
      </c>
      <c r="BF10" s="6">
        <v>20.8</v>
      </c>
      <c r="BG10" s="6">
        <v>35.5</v>
      </c>
      <c r="BH10" s="5">
        <v>3616</v>
      </c>
      <c r="BI10" s="6">
        <v>26.8</v>
      </c>
      <c r="BJ10" s="6">
        <v>20.2</v>
      </c>
      <c r="BK10" s="6">
        <v>34.200000000000003</v>
      </c>
      <c r="BL10" s="6">
        <v>26.4</v>
      </c>
      <c r="BM10" s="6">
        <v>19.600000000000001</v>
      </c>
      <c r="BN10" s="6">
        <v>34.1</v>
      </c>
      <c r="BO10" s="5">
        <v>3670</v>
      </c>
      <c r="BP10" s="6">
        <v>27</v>
      </c>
      <c r="BQ10" s="6">
        <v>20.3</v>
      </c>
      <c r="BR10" s="6">
        <v>34.6</v>
      </c>
      <c r="BS10" s="6">
        <v>26.6</v>
      </c>
      <c r="BT10" s="6">
        <v>19.7</v>
      </c>
      <c r="BU10" s="11">
        <v>34.5</v>
      </c>
      <c r="BW10" s="1">
        <v>2010</v>
      </c>
      <c r="BX10" s="23">
        <f>SUM(AT5:AT300)</f>
        <v>1973760</v>
      </c>
      <c r="BY10" s="23">
        <f>AVERAGE(AU5:AU6300)</f>
        <v>31.163522012578621</v>
      </c>
      <c r="BZ10" s="23">
        <f>AVERAGE(AV5:AV6300)</f>
        <v>25.150314465408805</v>
      </c>
      <c r="CA10" s="23">
        <f>AVERAGE(AW5:AW6300)</f>
        <v>37.657232704402517</v>
      </c>
      <c r="CB10" s="24">
        <f t="shared" si="0"/>
        <v>6333558.8294651853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10180</v>
      </c>
      <c r="E11" s="6">
        <v>25.5</v>
      </c>
      <c r="F11" s="6">
        <v>20.9</v>
      </c>
      <c r="G11" s="6">
        <v>31</v>
      </c>
      <c r="H11" s="6">
        <v>25.6</v>
      </c>
      <c r="I11" s="6">
        <v>21.1</v>
      </c>
      <c r="J11" s="6">
        <v>30.9</v>
      </c>
      <c r="K11" s="5">
        <v>10970</v>
      </c>
      <c r="L11" s="6">
        <v>25.9</v>
      </c>
      <c r="M11" s="6">
        <v>21.1</v>
      </c>
      <c r="N11" s="6">
        <v>31.8</v>
      </c>
      <c r="O11" s="6">
        <v>25.9</v>
      </c>
      <c r="P11" s="6">
        <v>21.2</v>
      </c>
      <c r="Q11" s="6">
        <v>31.5</v>
      </c>
      <c r="R11" s="5">
        <v>12490</v>
      </c>
      <c r="S11" s="6">
        <v>27.7</v>
      </c>
      <c r="T11" s="6">
        <v>22.2</v>
      </c>
      <c r="U11" s="6">
        <v>34.1</v>
      </c>
      <c r="V11" s="6">
        <v>27.6</v>
      </c>
      <c r="W11" s="6">
        <v>22.3</v>
      </c>
      <c r="X11" s="6">
        <v>33.700000000000003</v>
      </c>
      <c r="Y11" s="5">
        <v>12900</v>
      </c>
      <c r="Z11" s="6">
        <v>28</v>
      </c>
      <c r="AA11" s="6">
        <v>22.6</v>
      </c>
      <c r="AB11" s="6">
        <v>34.299999999999997</v>
      </c>
      <c r="AC11" s="6">
        <v>27.8</v>
      </c>
      <c r="AD11" s="6">
        <v>22.6</v>
      </c>
      <c r="AE11" s="6">
        <v>33.9</v>
      </c>
      <c r="AF11" s="5">
        <v>13880</v>
      </c>
      <c r="AG11" s="6">
        <v>28.9</v>
      </c>
      <c r="AH11" s="6">
        <v>23.5</v>
      </c>
      <c r="AI11" s="6">
        <v>35.299999999999997</v>
      </c>
      <c r="AJ11" s="6">
        <v>28.7</v>
      </c>
      <c r="AK11" s="6">
        <v>23.4</v>
      </c>
      <c r="AL11" s="6">
        <v>34.9</v>
      </c>
      <c r="AM11" s="5">
        <v>14470</v>
      </c>
      <c r="AN11" s="6">
        <v>28.9</v>
      </c>
      <c r="AO11" s="6">
        <v>23.5</v>
      </c>
      <c r="AP11" s="6">
        <v>34.799999999999997</v>
      </c>
      <c r="AQ11" s="6">
        <v>28.7</v>
      </c>
      <c r="AR11" s="6">
        <v>23.5</v>
      </c>
      <c r="AS11" s="6">
        <v>34.4</v>
      </c>
      <c r="AT11" s="5">
        <v>15554</v>
      </c>
      <c r="AU11" s="6">
        <v>32.200000000000003</v>
      </c>
      <c r="AV11" s="6">
        <v>26.5</v>
      </c>
      <c r="AW11" s="6">
        <v>38.6</v>
      </c>
      <c r="AX11" s="6">
        <v>31.9</v>
      </c>
      <c r="AY11" s="6">
        <v>26.2</v>
      </c>
      <c r="AZ11" s="6">
        <v>38.200000000000003</v>
      </c>
      <c r="BA11" s="5">
        <v>16007</v>
      </c>
      <c r="BB11" s="6">
        <v>32.9</v>
      </c>
      <c r="BC11" s="6">
        <v>26.6</v>
      </c>
      <c r="BD11" s="6">
        <v>39.5</v>
      </c>
      <c r="BE11" s="6">
        <v>32.6</v>
      </c>
      <c r="BF11" s="6">
        <v>26.4</v>
      </c>
      <c r="BG11" s="6">
        <v>39.1</v>
      </c>
      <c r="BH11" s="5">
        <v>17358</v>
      </c>
      <c r="BI11" s="6">
        <v>35.299999999999997</v>
      </c>
      <c r="BJ11" s="6">
        <v>29.2</v>
      </c>
      <c r="BK11" s="6">
        <v>41.8</v>
      </c>
      <c r="BL11" s="6">
        <v>35</v>
      </c>
      <c r="BM11" s="6">
        <v>28.9</v>
      </c>
      <c r="BN11" s="6">
        <v>41.5</v>
      </c>
      <c r="BO11" s="5">
        <v>17405</v>
      </c>
      <c r="BP11" s="6">
        <v>34.6</v>
      </c>
      <c r="BQ11" s="6">
        <v>28.1</v>
      </c>
      <c r="BR11" s="6">
        <v>41.6</v>
      </c>
      <c r="BS11" s="6">
        <v>34.4</v>
      </c>
      <c r="BT11" s="6">
        <v>27.9</v>
      </c>
      <c r="BU11" s="11">
        <v>41.3</v>
      </c>
      <c r="BW11" s="1">
        <v>2011</v>
      </c>
      <c r="BX11" s="1">
        <f>SUM(BA5:BA300)</f>
        <v>2017062</v>
      </c>
      <c r="BY11" s="23">
        <f>AVERAGE(BB5:BB300)</f>
        <v>31.349056603773573</v>
      </c>
      <c r="BZ11" s="23">
        <f>AVERAGE(BC5:BC300)</f>
        <v>25.191823899371077</v>
      </c>
      <c r="CA11" s="23">
        <f>AVERAGE(BD5:BD300)</f>
        <v>38.031446540880523</v>
      </c>
      <c r="CB11" s="24">
        <f t="shared" si="0"/>
        <v>6434203.1898886571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14970</v>
      </c>
      <c r="E12" s="6">
        <v>24.5</v>
      </c>
      <c r="F12" s="6">
        <v>19.8</v>
      </c>
      <c r="G12" s="6">
        <v>30</v>
      </c>
      <c r="H12" s="6">
        <v>24.4</v>
      </c>
      <c r="I12" s="6">
        <v>19.8</v>
      </c>
      <c r="J12" s="6">
        <v>29.8</v>
      </c>
      <c r="K12" s="5">
        <v>15370</v>
      </c>
      <c r="L12" s="6">
        <v>24.4</v>
      </c>
      <c r="M12" s="6">
        <v>19.7</v>
      </c>
      <c r="N12" s="6">
        <v>30.1</v>
      </c>
      <c r="O12" s="6">
        <v>24.3</v>
      </c>
      <c r="P12" s="6">
        <v>19.7</v>
      </c>
      <c r="Q12" s="6">
        <v>29.9</v>
      </c>
      <c r="R12" s="5">
        <v>17630</v>
      </c>
      <c r="S12" s="6">
        <v>27.4</v>
      </c>
      <c r="T12" s="6">
        <v>22</v>
      </c>
      <c r="U12" s="6">
        <v>33.700000000000003</v>
      </c>
      <c r="V12" s="6">
        <v>27.2</v>
      </c>
      <c r="W12" s="6">
        <v>21.9</v>
      </c>
      <c r="X12" s="6">
        <v>33.4</v>
      </c>
      <c r="Y12" s="5">
        <v>17360</v>
      </c>
      <c r="Z12" s="6">
        <v>26.9</v>
      </c>
      <c r="AA12" s="6">
        <v>21.7</v>
      </c>
      <c r="AB12" s="6">
        <v>32.700000000000003</v>
      </c>
      <c r="AC12" s="6">
        <v>26.6</v>
      </c>
      <c r="AD12" s="6">
        <v>21.5</v>
      </c>
      <c r="AE12" s="6">
        <v>32.4</v>
      </c>
      <c r="AF12" s="5">
        <v>19000</v>
      </c>
      <c r="AG12" s="6">
        <v>28.7</v>
      </c>
      <c r="AH12" s="6">
        <v>23.4</v>
      </c>
      <c r="AI12" s="6">
        <v>34.799999999999997</v>
      </c>
      <c r="AJ12" s="6">
        <v>28.5</v>
      </c>
      <c r="AK12" s="6">
        <v>23.3</v>
      </c>
      <c r="AL12" s="6">
        <v>34.6</v>
      </c>
      <c r="AM12" s="5">
        <v>17147</v>
      </c>
      <c r="AN12" s="6">
        <v>25.5</v>
      </c>
      <c r="AO12" s="6">
        <v>20.3</v>
      </c>
      <c r="AP12" s="6">
        <v>31.6</v>
      </c>
      <c r="AQ12" s="6">
        <v>25.3</v>
      </c>
      <c r="AR12" s="6">
        <v>20.100000000000001</v>
      </c>
      <c r="AS12" s="6">
        <v>31.2</v>
      </c>
      <c r="AT12" s="5">
        <v>20811</v>
      </c>
      <c r="AU12" s="6">
        <v>29.4</v>
      </c>
      <c r="AV12" s="6">
        <v>24.3</v>
      </c>
      <c r="AW12" s="6">
        <v>35.1</v>
      </c>
      <c r="AX12" s="6">
        <v>29</v>
      </c>
      <c r="AY12" s="6">
        <v>24</v>
      </c>
      <c r="AZ12" s="6">
        <v>34.700000000000003</v>
      </c>
      <c r="BA12" s="5">
        <v>22588</v>
      </c>
      <c r="BB12" s="6">
        <v>31.6</v>
      </c>
      <c r="BC12" s="6">
        <v>25.6</v>
      </c>
      <c r="BD12" s="6">
        <v>37.700000000000003</v>
      </c>
      <c r="BE12" s="6">
        <v>31.2</v>
      </c>
      <c r="BF12" s="6">
        <v>25.2</v>
      </c>
      <c r="BG12" s="6">
        <v>37.4</v>
      </c>
      <c r="BH12" s="5">
        <v>24701</v>
      </c>
      <c r="BI12" s="6">
        <v>34.299999999999997</v>
      </c>
      <c r="BJ12" s="6">
        <v>28.7</v>
      </c>
      <c r="BK12" s="6">
        <v>40.200000000000003</v>
      </c>
      <c r="BL12" s="6">
        <v>33.9</v>
      </c>
      <c r="BM12" s="6">
        <v>28.3</v>
      </c>
      <c r="BN12" s="6">
        <v>39.9</v>
      </c>
      <c r="BO12" s="5">
        <v>25716</v>
      </c>
      <c r="BP12" s="6">
        <v>35.200000000000003</v>
      </c>
      <c r="BQ12" s="6">
        <v>29.2</v>
      </c>
      <c r="BR12" s="6">
        <v>41.6</v>
      </c>
      <c r="BS12" s="6">
        <v>34.799999999999997</v>
      </c>
      <c r="BT12" s="6">
        <v>28.9</v>
      </c>
      <c r="BU12" s="11">
        <v>41.4</v>
      </c>
      <c r="BW12" s="1">
        <v>2012</v>
      </c>
      <c r="BX12" s="23">
        <f>SUM(BH5:BH300)</f>
        <v>2067643</v>
      </c>
      <c r="BY12" s="23">
        <f>AVERAGE(BI5:BI300)</f>
        <v>31.524528301886807</v>
      </c>
      <c r="BZ12" s="23">
        <f>AVERAGE(BJ5:BJ300)</f>
        <v>25.452830188679254</v>
      </c>
      <c r="CA12" s="23">
        <f>AVERAGE(BK5:BK300)</f>
        <v>38.122012578616356</v>
      </c>
      <c r="CB12" s="24">
        <f t="shared" si="0"/>
        <v>6558838.8197270734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3598</v>
      </c>
      <c r="E13" s="6">
        <v>29.9</v>
      </c>
      <c r="F13" s="6">
        <v>24.4</v>
      </c>
      <c r="G13" s="6">
        <v>36.1</v>
      </c>
      <c r="H13" s="6">
        <v>29.8</v>
      </c>
      <c r="I13" s="6">
        <v>24.2</v>
      </c>
      <c r="J13" s="6">
        <v>36.200000000000003</v>
      </c>
      <c r="K13" s="5">
        <v>3629</v>
      </c>
      <c r="L13" s="6">
        <v>30</v>
      </c>
      <c r="M13" s="6">
        <v>24.6</v>
      </c>
      <c r="N13" s="6">
        <v>36.200000000000003</v>
      </c>
      <c r="O13" s="6">
        <v>29.9</v>
      </c>
      <c r="P13" s="6">
        <v>24.4</v>
      </c>
      <c r="Q13" s="6">
        <v>36.200000000000003</v>
      </c>
      <c r="R13" s="5">
        <v>3867</v>
      </c>
      <c r="S13" s="6">
        <v>31.4</v>
      </c>
      <c r="T13" s="6">
        <v>25.6</v>
      </c>
      <c r="U13" s="6">
        <v>38.299999999999997</v>
      </c>
      <c r="V13" s="6">
        <v>31.4</v>
      </c>
      <c r="W13" s="6">
        <v>25.5</v>
      </c>
      <c r="X13" s="6">
        <v>38.4</v>
      </c>
      <c r="Y13" s="5">
        <v>3780</v>
      </c>
      <c r="Z13" s="6">
        <v>30.8</v>
      </c>
      <c r="AA13" s="6">
        <v>25.2</v>
      </c>
      <c r="AB13" s="6">
        <v>37.4</v>
      </c>
      <c r="AC13" s="6">
        <v>30.7</v>
      </c>
      <c r="AD13" s="6">
        <v>25</v>
      </c>
      <c r="AE13" s="6">
        <v>37.4</v>
      </c>
      <c r="AF13" s="5">
        <v>3901</v>
      </c>
      <c r="AG13" s="6">
        <v>31.7</v>
      </c>
      <c r="AH13" s="6">
        <v>25.8</v>
      </c>
      <c r="AI13" s="6">
        <v>38.6</v>
      </c>
      <c r="AJ13" s="6">
        <v>31.7</v>
      </c>
      <c r="AK13" s="6">
        <v>25.7</v>
      </c>
      <c r="AL13" s="6">
        <v>38.700000000000003</v>
      </c>
      <c r="AM13" s="5">
        <v>3957</v>
      </c>
      <c r="AN13" s="6">
        <v>32.700000000000003</v>
      </c>
      <c r="AO13" s="6">
        <v>26.4</v>
      </c>
      <c r="AP13" s="6">
        <v>39.1</v>
      </c>
      <c r="AQ13" s="6">
        <v>32.6</v>
      </c>
      <c r="AR13" s="6">
        <v>26.2</v>
      </c>
      <c r="AS13" s="6">
        <v>39</v>
      </c>
      <c r="AT13" s="5">
        <v>4188</v>
      </c>
      <c r="AU13" s="6">
        <v>33.4</v>
      </c>
      <c r="AV13" s="6">
        <v>27.3</v>
      </c>
      <c r="AW13" s="6">
        <v>39.4</v>
      </c>
      <c r="AX13" s="6">
        <v>33.200000000000003</v>
      </c>
      <c r="AY13" s="6">
        <v>26.9</v>
      </c>
      <c r="AZ13" s="6">
        <v>39.200000000000003</v>
      </c>
      <c r="BA13" s="5">
        <v>4395</v>
      </c>
      <c r="BB13" s="6">
        <v>35</v>
      </c>
      <c r="BC13" s="6">
        <v>28.7</v>
      </c>
      <c r="BD13" s="6">
        <v>41.6</v>
      </c>
      <c r="BE13" s="6">
        <v>34.700000000000003</v>
      </c>
      <c r="BF13" s="6">
        <v>28.3</v>
      </c>
      <c r="BG13" s="6">
        <v>41.7</v>
      </c>
      <c r="BH13" s="5">
        <v>4544</v>
      </c>
      <c r="BI13" s="6">
        <v>36.1</v>
      </c>
      <c r="BJ13" s="6">
        <v>29.8</v>
      </c>
      <c r="BK13" s="6">
        <v>42.6</v>
      </c>
      <c r="BL13" s="6">
        <v>35.9</v>
      </c>
      <c r="BM13" s="6">
        <v>29.4</v>
      </c>
      <c r="BN13" s="6">
        <v>42.8</v>
      </c>
      <c r="BO13" s="5">
        <v>4439</v>
      </c>
      <c r="BP13" s="6">
        <v>35.299999999999997</v>
      </c>
      <c r="BQ13" s="6">
        <v>28.8</v>
      </c>
      <c r="BR13" s="6">
        <v>42</v>
      </c>
      <c r="BS13" s="6">
        <v>35.1</v>
      </c>
      <c r="BT13" s="6">
        <v>28.4</v>
      </c>
      <c r="BU13" s="11">
        <v>42.1</v>
      </c>
      <c r="BW13" s="1">
        <v>2013</v>
      </c>
      <c r="BX13" s="23">
        <f>SUM(BO5:BO300)</f>
        <v>2136514</v>
      </c>
      <c r="BY13" s="23">
        <f>AVERAGE(BP6:BP300)</f>
        <v>31.372151898734167</v>
      </c>
      <c r="BZ13" s="23">
        <f>AVERAGE(BQ6:BQ300)</f>
        <v>25.132278481012651</v>
      </c>
      <c r="CA13" s="23">
        <f>AVERAGE(BR6:BR300)</f>
        <v>38.125316455696208</v>
      </c>
      <c r="CB13" s="24">
        <f t="shared" si="0"/>
        <v>6810224.5803744374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3087</v>
      </c>
      <c r="E14" s="6">
        <v>26</v>
      </c>
      <c r="F14" s="6">
        <v>20.7</v>
      </c>
      <c r="G14" s="6">
        <v>32.299999999999997</v>
      </c>
      <c r="H14" s="6">
        <v>26</v>
      </c>
      <c r="I14" s="6">
        <v>20.6</v>
      </c>
      <c r="J14" s="6">
        <v>32.299999999999997</v>
      </c>
      <c r="K14" s="5">
        <v>3292</v>
      </c>
      <c r="L14" s="6">
        <v>27.4</v>
      </c>
      <c r="M14" s="6">
        <v>21.9</v>
      </c>
      <c r="N14" s="6">
        <v>33.700000000000003</v>
      </c>
      <c r="O14" s="6">
        <v>27.3</v>
      </c>
      <c r="P14" s="6">
        <v>21.9</v>
      </c>
      <c r="Q14" s="6">
        <v>33.700000000000003</v>
      </c>
      <c r="R14" s="5">
        <v>3588</v>
      </c>
      <c r="S14" s="6">
        <v>30</v>
      </c>
      <c r="T14" s="6">
        <v>24.1</v>
      </c>
      <c r="U14" s="6">
        <v>36.799999999999997</v>
      </c>
      <c r="V14" s="6">
        <v>29.9</v>
      </c>
      <c r="W14" s="6">
        <v>24</v>
      </c>
      <c r="X14" s="6">
        <v>36.9</v>
      </c>
      <c r="Y14" s="5">
        <v>3718</v>
      </c>
      <c r="Z14" s="6">
        <v>31.3</v>
      </c>
      <c r="AA14" s="6">
        <v>25.3</v>
      </c>
      <c r="AB14" s="6">
        <v>38</v>
      </c>
      <c r="AC14" s="6">
        <v>31.3</v>
      </c>
      <c r="AD14" s="6">
        <v>25.2</v>
      </c>
      <c r="AE14" s="6">
        <v>38.299999999999997</v>
      </c>
      <c r="AF14" s="5">
        <v>3743</v>
      </c>
      <c r="AG14" s="6">
        <v>30.9</v>
      </c>
      <c r="AH14" s="6">
        <v>25.2</v>
      </c>
      <c r="AI14" s="6">
        <v>37.6</v>
      </c>
      <c r="AJ14" s="6">
        <v>30.9</v>
      </c>
      <c r="AK14" s="6">
        <v>25.2</v>
      </c>
      <c r="AL14" s="6">
        <v>37.9</v>
      </c>
      <c r="AM14" s="5">
        <v>3702</v>
      </c>
      <c r="AN14" s="6">
        <v>30.5</v>
      </c>
      <c r="AO14" s="6">
        <v>24.8</v>
      </c>
      <c r="AP14" s="6">
        <v>36.799999999999997</v>
      </c>
      <c r="AQ14" s="6">
        <v>30.4</v>
      </c>
      <c r="AR14" s="6">
        <v>24.7</v>
      </c>
      <c r="AS14" s="6">
        <v>37</v>
      </c>
      <c r="AT14" s="5">
        <v>4179</v>
      </c>
      <c r="AU14" s="6">
        <v>30.1</v>
      </c>
      <c r="AV14" s="6">
        <v>24.3</v>
      </c>
      <c r="AW14" s="6">
        <v>36.4</v>
      </c>
      <c r="AX14" s="6">
        <v>29.9</v>
      </c>
      <c r="AY14" s="6">
        <v>23.9</v>
      </c>
      <c r="AZ14" s="6">
        <v>36.299999999999997</v>
      </c>
      <c r="BA14" s="5">
        <v>4530</v>
      </c>
      <c r="BB14" s="6">
        <v>32.4</v>
      </c>
      <c r="BC14" s="6">
        <v>26.2</v>
      </c>
      <c r="BD14" s="6">
        <v>38.700000000000003</v>
      </c>
      <c r="BE14" s="6">
        <v>32.1</v>
      </c>
      <c r="BF14" s="6">
        <v>25.8</v>
      </c>
      <c r="BG14" s="6">
        <v>38.700000000000003</v>
      </c>
      <c r="BH14" s="5">
        <v>4796</v>
      </c>
      <c r="BI14" s="6">
        <v>34</v>
      </c>
      <c r="BJ14" s="6">
        <v>27.8</v>
      </c>
      <c r="BK14" s="6">
        <v>40.5</v>
      </c>
      <c r="BL14" s="6">
        <v>33.9</v>
      </c>
      <c r="BM14" s="6">
        <v>27.3</v>
      </c>
      <c r="BN14" s="6">
        <v>40.700000000000003</v>
      </c>
      <c r="BO14" s="5">
        <v>4869</v>
      </c>
      <c r="BP14" s="6">
        <v>34.700000000000003</v>
      </c>
      <c r="BQ14" s="6">
        <v>28.2</v>
      </c>
      <c r="BR14" s="6">
        <v>41.7</v>
      </c>
      <c r="BS14" s="6">
        <v>34.5</v>
      </c>
      <c r="BT14" s="6">
        <v>27.9</v>
      </c>
      <c r="BU14" s="11">
        <v>42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31350</v>
      </c>
      <c r="E15" s="6">
        <v>28.9</v>
      </c>
      <c r="F15" s="6">
        <v>24.6</v>
      </c>
      <c r="G15" s="6">
        <v>33.700000000000003</v>
      </c>
      <c r="H15" s="6">
        <v>28.8</v>
      </c>
      <c r="I15" s="6">
        <v>24.5</v>
      </c>
      <c r="J15" s="6">
        <v>33.700000000000003</v>
      </c>
      <c r="K15" s="5">
        <v>31730</v>
      </c>
      <c r="L15" s="6">
        <v>29.2</v>
      </c>
      <c r="M15" s="6">
        <v>25</v>
      </c>
      <c r="N15" s="6">
        <v>34</v>
      </c>
      <c r="O15" s="6">
        <v>29.2</v>
      </c>
      <c r="P15" s="6">
        <v>24.9</v>
      </c>
      <c r="Q15" s="6">
        <v>34.1</v>
      </c>
      <c r="R15" s="5">
        <v>32650</v>
      </c>
      <c r="S15" s="6">
        <v>30.2</v>
      </c>
      <c r="T15" s="6">
        <v>25.7</v>
      </c>
      <c r="U15" s="6">
        <v>35.1</v>
      </c>
      <c r="V15" s="6">
        <v>30.2</v>
      </c>
      <c r="W15" s="6">
        <v>25.6</v>
      </c>
      <c r="X15" s="6">
        <v>35.200000000000003</v>
      </c>
      <c r="Y15" s="5">
        <v>33300</v>
      </c>
      <c r="Z15" s="6">
        <v>30.8</v>
      </c>
      <c r="AA15" s="6">
        <v>26.5</v>
      </c>
      <c r="AB15" s="6">
        <v>35.799999999999997</v>
      </c>
      <c r="AC15" s="6">
        <v>30.8</v>
      </c>
      <c r="AD15" s="6">
        <v>26.3</v>
      </c>
      <c r="AE15" s="6">
        <v>35.9</v>
      </c>
      <c r="AF15" s="5">
        <v>33210</v>
      </c>
      <c r="AG15" s="6">
        <v>30.6</v>
      </c>
      <c r="AH15" s="6">
        <v>26.1</v>
      </c>
      <c r="AI15" s="6">
        <v>35.5</v>
      </c>
      <c r="AJ15" s="6">
        <v>30.5</v>
      </c>
      <c r="AK15" s="6">
        <v>26</v>
      </c>
      <c r="AL15" s="6">
        <v>35.6</v>
      </c>
      <c r="AM15" s="5">
        <v>32921</v>
      </c>
      <c r="AN15" s="6">
        <v>30.1</v>
      </c>
      <c r="AO15" s="6">
        <v>25.6</v>
      </c>
      <c r="AP15" s="6">
        <v>34.799999999999997</v>
      </c>
      <c r="AQ15" s="6">
        <v>30</v>
      </c>
      <c r="AR15" s="6">
        <v>25.4</v>
      </c>
      <c r="AS15" s="6">
        <v>34.799999999999997</v>
      </c>
      <c r="AT15" s="5">
        <v>33541</v>
      </c>
      <c r="AU15" s="6">
        <v>30.3</v>
      </c>
      <c r="AV15" s="6">
        <v>25.7</v>
      </c>
      <c r="AW15" s="6">
        <v>35.200000000000003</v>
      </c>
      <c r="AX15" s="6">
        <v>30.1</v>
      </c>
      <c r="AY15" s="6">
        <v>25.3</v>
      </c>
      <c r="AZ15" s="6">
        <v>35.1</v>
      </c>
      <c r="BA15" s="5">
        <v>31828</v>
      </c>
      <c r="BB15" s="6">
        <v>28.6</v>
      </c>
      <c r="BC15" s="6">
        <v>24.2</v>
      </c>
      <c r="BD15" s="6">
        <v>33.200000000000003</v>
      </c>
      <c r="BE15" s="6">
        <v>28.3</v>
      </c>
      <c r="BF15" s="6">
        <v>23.8</v>
      </c>
      <c r="BG15" s="6">
        <v>33</v>
      </c>
      <c r="BH15" s="5">
        <v>34185</v>
      </c>
      <c r="BI15" s="6">
        <v>30.6</v>
      </c>
      <c r="BJ15" s="6">
        <v>26.3</v>
      </c>
      <c r="BK15" s="6">
        <v>35.299999999999997</v>
      </c>
      <c r="BL15" s="6">
        <v>30.3</v>
      </c>
      <c r="BM15" s="6">
        <v>25.9</v>
      </c>
      <c r="BN15" s="6">
        <v>35.1</v>
      </c>
      <c r="BO15" s="5">
        <v>34728</v>
      </c>
      <c r="BP15" s="6">
        <v>31.3</v>
      </c>
      <c r="BQ15" s="6">
        <v>26.9</v>
      </c>
      <c r="BR15" s="6">
        <v>36.1</v>
      </c>
      <c r="BS15" s="6">
        <v>31</v>
      </c>
      <c r="BT15" s="6">
        <v>26.5</v>
      </c>
      <c r="BU15" s="11">
        <v>35.9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2286</v>
      </c>
      <c r="E16" s="6">
        <v>27.3</v>
      </c>
      <c r="F16" s="6">
        <v>22.3</v>
      </c>
      <c r="G16" s="6">
        <v>32.9</v>
      </c>
      <c r="H16" s="6">
        <v>27.4</v>
      </c>
      <c r="I16" s="6">
        <v>22.3</v>
      </c>
      <c r="J16" s="6">
        <v>33.200000000000003</v>
      </c>
      <c r="K16" s="5">
        <v>2403</v>
      </c>
      <c r="L16" s="6">
        <v>28.3</v>
      </c>
      <c r="M16" s="6">
        <v>23</v>
      </c>
      <c r="N16" s="6">
        <v>34.200000000000003</v>
      </c>
      <c r="O16" s="6">
        <v>28.4</v>
      </c>
      <c r="P16" s="6">
        <v>23.1</v>
      </c>
      <c r="Q16" s="6">
        <v>34.4</v>
      </c>
      <c r="R16" s="5">
        <v>2557</v>
      </c>
      <c r="S16" s="6">
        <v>29.7</v>
      </c>
      <c r="T16" s="6">
        <v>24.3</v>
      </c>
      <c r="U16" s="6">
        <v>36.299999999999997</v>
      </c>
      <c r="V16" s="6">
        <v>29.7</v>
      </c>
      <c r="W16" s="6">
        <v>24.3</v>
      </c>
      <c r="X16" s="6">
        <v>36.4</v>
      </c>
      <c r="Y16" s="5">
        <v>2517</v>
      </c>
      <c r="Z16" s="6">
        <v>29.8</v>
      </c>
      <c r="AA16" s="6">
        <v>24.2</v>
      </c>
      <c r="AB16" s="6">
        <v>36.299999999999997</v>
      </c>
      <c r="AC16" s="6">
        <v>29.7</v>
      </c>
      <c r="AD16" s="6">
        <v>24.2</v>
      </c>
      <c r="AE16" s="6">
        <v>36.4</v>
      </c>
      <c r="AF16" s="5">
        <v>2558</v>
      </c>
      <c r="AG16" s="6">
        <v>29.7</v>
      </c>
      <c r="AH16" s="6">
        <v>24</v>
      </c>
      <c r="AI16" s="6">
        <v>36.5</v>
      </c>
      <c r="AJ16" s="6">
        <v>29.6</v>
      </c>
      <c r="AK16" s="6">
        <v>23.9</v>
      </c>
      <c r="AL16" s="6">
        <v>36.4</v>
      </c>
      <c r="AM16" s="5">
        <v>2512</v>
      </c>
      <c r="AN16" s="6">
        <v>28.7</v>
      </c>
      <c r="AO16" s="6">
        <v>22.6</v>
      </c>
      <c r="AP16" s="6">
        <v>35</v>
      </c>
      <c r="AQ16" s="6">
        <v>28.7</v>
      </c>
      <c r="AR16" s="6">
        <v>22.5</v>
      </c>
      <c r="AS16" s="6">
        <v>35</v>
      </c>
      <c r="AT16" s="5">
        <v>2752</v>
      </c>
      <c r="AU16" s="6">
        <v>30.1</v>
      </c>
      <c r="AV16" s="6">
        <v>24.1</v>
      </c>
      <c r="AW16" s="6">
        <v>36.700000000000003</v>
      </c>
      <c r="AX16" s="6">
        <v>30.2</v>
      </c>
      <c r="AY16" s="6">
        <v>23.9</v>
      </c>
      <c r="AZ16" s="6">
        <v>37</v>
      </c>
      <c r="BA16" s="5">
        <v>2891</v>
      </c>
      <c r="BB16" s="6">
        <v>31.5</v>
      </c>
      <c r="BC16" s="6">
        <v>25.1</v>
      </c>
      <c r="BD16" s="6">
        <v>38.1</v>
      </c>
      <c r="BE16" s="6">
        <v>31.4</v>
      </c>
      <c r="BF16" s="6">
        <v>24.8</v>
      </c>
      <c r="BG16" s="6">
        <v>38.299999999999997</v>
      </c>
      <c r="BH16" s="5">
        <v>2776</v>
      </c>
      <c r="BI16" s="6">
        <v>30</v>
      </c>
      <c r="BJ16" s="6">
        <v>23.7</v>
      </c>
      <c r="BK16" s="6">
        <v>37.1</v>
      </c>
      <c r="BL16" s="6">
        <v>29.9</v>
      </c>
      <c r="BM16" s="6">
        <v>23.4</v>
      </c>
      <c r="BN16" s="6">
        <v>37.299999999999997</v>
      </c>
      <c r="BO16" s="5">
        <v>2806</v>
      </c>
      <c r="BP16" s="6">
        <v>30.4</v>
      </c>
      <c r="BQ16" s="6">
        <v>23.9</v>
      </c>
      <c r="BR16" s="6">
        <v>37.4</v>
      </c>
      <c r="BS16" s="6">
        <v>30.3</v>
      </c>
      <c r="BT16" s="6">
        <v>23.7</v>
      </c>
      <c r="BU16" s="11">
        <v>37.6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2907</v>
      </c>
      <c r="E17" s="6">
        <v>26.1</v>
      </c>
      <c r="F17" s="6">
        <v>20.6</v>
      </c>
      <c r="G17" s="6">
        <v>32.5</v>
      </c>
      <c r="H17" s="6">
        <v>25.9</v>
      </c>
      <c r="I17" s="6">
        <v>20.5</v>
      </c>
      <c r="J17" s="6">
        <v>32.4</v>
      </c>
      <c r="K17" s="5">
        <v>3122</v>
      </c>
      <c r="L17" s="6">
        <v>27.7</v>
      </c>
      <c r="M17" s="6">
        <v>21.9</v>
      </c>
      <c r="N17" s="6">
        <v>34.6</v>
      </c>
      <c r="O17" s="6">
        <v>27.5</v>
      </c>
      <c r="P17" s="6">
        <v>21.8</v>
      </c>
      <c r="Q17" s="6">
        <v>34.4</v>
      </c>
      <c r="R17" s="5">
        <v>3362</v>
      </c>
      <c r="S17" s="6">
        <v>29.2</v>
      </c>
      <c r="T17" s="6">
        <v>22.7</v>
      </c>
      <c r="U17" s="6">
        <v>36.9</v>
      </c>
      <c r="V17" s="6">
        <v>29</v>
      </c>
      <c r="W17" s="6">
        <v>22.6</v>
      </c>
      <c r="X17" s="6">
        <v>36.700000000000003</v>
      </c>
      <c r="Y17" s="5">
        <v>3106</v>
      </c>
      <c r="Z17" s="6">
        <v>27.4</v>
      </c>
      <c r="AA17" s="6">
        <v>21.6</v>
      </c>
      <c r="AB17" s="6">
        <v>34.4</v>
      </c>
      <c r="AC17" s="6">
        <v>27.2</v>
      </c>
      <c r="AD17" s="6">
        <v>21.4</v>
      </c>
      <c r="AE17" s="6">
        <v>34.299999999999997</v>
      </c>
      <c r="AF17" s="5">
        <v>3243</v>
      </c>
      <c r="AG17" s="6">
        <v>28.2</v>
      </c>
      <c r="AH17" s="6">
        <v>22.5</v>
      </c>
      <c r="AI17" s="6">
        <v>35</v>
      </c>
      <c r="AJ17" s="6">
        <v>28.1</v>
      </c>
      <c r="AK17" s="6">
        <v>22.3</v>
      </c>
      <c r="AL17" s="6">
        <v>35</v>
      </c>
      <c r="AM17" s="5">
        <v>3323</v>
      </c>
      <c r="AN17" s="6">
        <v>29.2</v>
      </c>
      <c r="AO17" s="6">
        <v>22.6</v>
      </c>
      <c r="AP17" s="6">
        <v>36.6</v>
      </c>
      <c r="AQ17" s="6">
        <v>28.9</v>
      </c>
      <c r="AR17" s="6">
        <v>22.3</v>
      </c>
      <c r="AS17" s="6">
        <v>36.4</v>
      </c>
      <c r="AT17" s="5">
        <v>4052</v>
      </c>
      <c r="AU17" s="6">
        <v>31</v>
      </c>
      <c r="AV17" s="6">
        <v>24.1</v>
      </c>
      <c r="AW17" s="6">
        <v>38.200000000000003</v>
      </c>
      <c r="AX17" s="6">
        <v>30.6</v>
      </c>
      <c r="AY17" s="6">
        <v>23.6</v>
      </c>
      <c r="AZ17" s="6">
        <v>38</v>
      </c>
      <c r="BA17" s="5">
        <v>4233</v>
      </c>
      <c r="BB17" s="6">
        <v>31.8</v>
      </c>
      <c r="BC17" s="6">
        <v>24.8</v>
      </c>
      <c r="BD17" s="6">
        <v>39.700000000000003</v>
      </c>
      <c r="BE17" s="6">
        <v>31.2</v>
      </c>
      <c r="BF17" s="6">
        <v>24.3</v>
      </c>
      <c r="BG17" s="6">
        <v>39.4</v>
      </c>
      <c r="BH17" s="5">
        <v>4629</v>
      </c>
      <c r="BI17" s="6">
        <v>34.6</v>
      </c>
      <c r="BJ17" s="6">
        <v>27.8</v>
      </c>
      <c r="BK17" s="6">
        <v>42.2</v>
      </c>
      <c r="BL17" s="6">
        <v>34.200000000000003</v>
      </c>
      <c r="BM17" s="6">
        <v>27.2</v>
      </c>
      <c r="BN17" s="6">
        <v>42.1</v>
      </c>
      <c r="BO17" s="5">
        <v>4395</v>
      </c>
      <c r="BP17" s="6">
        <v>33.1</v>
      </c>
      <c r="BQ17" s="6">
        <v>26.1</v>
      </c>
      <c r="BR17" s="6">
        <v>40.5</v>
      </c>
      <c r="BS17" s="6">
        <v>32.6</v>
      </c>
      <c r="BT17" s="6">
        <v>25.6</v>
      </c>
      <c r="BU17" s="11">
        <v>40.299999999999997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3417</v>
      </c>
      <c r="E18" s="6">
        <v>29.1</v>
      </c>
      <c r="F18" s="6">
        <v>24.1</v>
      </c>
      <c r="G18" s="6">
        <v>35.1</v>
      </c>
      <c r="H18" s="6">
        <v>29.1</v>
      </c>
      <c r="I18" s="6">
        <v>23.9</v>
      </c>
      <c r="J18" s="6">
        <v>35.200000000000003</v>
      </c>
      <c r="K18" s="5">
        <v>3388</v>
      </c>
      <c r="L18" s="6">
        <v>28.8</v>
      </c>
      <c r="M18" s="6">
        <v>23.5</v>
      </c>
      <c r="N18" s="6">
        <v>34.799999999999997</v>
      </c>
      <c r="O18" s="6">
        <v>28.8</v>
      </c>
      <c r="P18" s="6">
        <v>23.3</v>
      </c>
      <c r="Q18" s="6">
        <v>34.9</v>
      </c>
      <c r="R18" s="5">
        <v>3658</v>
      </c>
      <c r="S18" s="6">
        <v>30.7</v>
      </c>
      <c r="T18" s="6">
        <v>24.9</v>
      </c>
      <c r="U18" s="6">
        <v>37.200000000000003</v>
      </c>
      <c r="V18" s="6">
        <v>30.7</v>
      </c>
      <c r="W18" s="6">
        <v>24.7</v>
      </c>
      <c r="X18" s="6">
        <v>37.4</v>
      </c>
      <c r="Y18" s="5">
        <v>3787</v>
      </c>
      <c r="Z18" s="6">
        <v>31.7</v>
      </c>
      <c r="AA18" s="6">
        <v>25.9</v>
      </c>
      <c r="AB18" s="6">
        <v>38.299999999999997</v>
      </c>
      <c r="AC18" s="6">
        <v>31.8</v>
      </c>
      <c r="AD18" s="6">
        <v>25.9</v>
      </c>
      <c r="AE18" s="6">
        <v>38.700000000000003</v>
      </c>
      <c r="AF18" s="5">
        <v>3793</v>
      </c>
      <c r="AG18" s="6">
        <v>31.5</v>
      </c>
      <c r="AH18" s="6">
        <v>25.8</v>
      </c>
      <c r="AI18" s="6">
        <v>38</v>
      </c>
      <c r="AJ18" s="6">
        <v>31.6</v>
      </c>
      <c r="AK18" s="6">
        <v>25.8</v>
      </c>
      <c r="AL18" s="6">
        <v>38.299999999999997</v>
      </c>
      <c r="AM18" s="5">
        <v>3775</v>
      </c>
      <c r="AN18" s="6">
        <v>30.9</v>
      </c>
      <c r="AO18" s="6">
        <v>25</v>
      </c>
      <c r="AP18" s="6">
        <v>37.799999999999997</v>
      </c>
      <c r="AQ18" s="6">
        <v>30.8</v>
      </c>
      <c r="AR18" s="6">
        <v>24.7</v>
      </c>
      <c r="AS18" s="6">
        <v>37.700000000000003</v>
      </c>
      <c r="AT18" s="5">
        <v>3974</v>
      </c>
      <c r="AU18" s="6">
        <v>33.299999999999997</v>
      </c>
      <c r="AV18" s="6">
        <v>26.7</v>
      </c>
      <c r="AW18" s="6">
        <v>39.799999999999997</v>
      </c>
      <c r="AX18" s="6">
        <v>33.1</v>
      </c>
      <c r="AY18" s="6">
        <v>26.2</v>
      </c>
      <c r="AZ18" s="6">
        <v>40.1</v>
      </c>
      <c r="BA18" s="5">
        <v>4153</v>
      </c>
      <c r="BB18" s="6">
        <v>35.1</v>
      </c>
      <c r="BC18" s="6">
        <v>28.9</v>
      </c>
      <c r="BD18" s="6">
        <v>41.7</v>
      </c>
      <c r="BE18" s="6">
        <v>34.9</v>
      </c>
      <c r="BF18" s="6">
        <v>28.4</v>
      </c>
      <c r="BG18" s="6">
        <v>41.9</v>
      </c>
      <c r="BH18" s="5">
        <v>4170</v>
      </c>
      <c r="BI18" s="6">
        <v>35.4</v>
      </c>
      <c r="BJ18" s="6">
        <v>28.9</v>
      </c>
      <c r="BK18" s="6">
        <v>42.4</v>
      </c>
      <c r="BL18" s="6">
        <v>35.200000000000003</v>
      </c>
      <c r="BM18" s="6">
        <v>28.3</v>
      </c>
      <c r="BN18" s="6">
        <v>42.8</v>
      </c>
      <c r="BO18" s="5">
        <v>3956</v>
      </c>
      <c r="BP18" s="6">
        <v>33.5</v>
      </c>
      <c r="BQ18" s="6">
        <v>27</v>
      </c>
      <c r="BR18" s="6">
        <v>40.1</v>
      </c>
      <c r="BS18" s="6">
        <v>33.200000000000003</v>
      </c>
      <c r="BT18" s="6">
        <v>26.4</v>
      </c>
      <c r="BU18" s="11">
        <v>40.1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4496</v>
      </c>
      <c r="E19" s="6">
        <v>23.7</v>
      </c>
      <c r="F19" s="6">
        <v>19</v>
      </c>
      <c r="G19" s="6">
        <v>29.2</v>
      </c>
      <c r="H19" s="6">
        <v>23.5</v>
      </c>
      <c r="I19" s="6">
        <v>19</v>
      </c>
      <c r="J19" s="6">
        <v>28.8</v>
      </c>
      <c r="K19" s="5">
        <v>4862</v>
      </c>
      <c r="L19" s="6">
        <v>24.3</v>
      </c>
      <c r="M19" s="6">
        <v>19.5</v>
      </c>
      <c r="N19" s="6">
        <v>30.1</v>
      </c>
      <c r="O19" s="6">
        <v>24</v>
      </c>
      <c r="P19" s="6">
        <v>19.3</v>
      </c>
      <c r="Q19" s="6">
        <v>29.6</v>
      </c>
      <c r="R19" s="5">
        <v>5231</v>
      </c>
      <c r="S19" s="6">
        <v>25.2</v>
      </c>
      <c r="T19" s="6">
        <v>20.2</v>
      </c>
      <c r="U19" s="6">
        <v>31.3</v>
      </c>
      <c r="V19" s="6">
        <v>24.9</v>
      </c>
      <c r="W19" s="6">
        <v>20</v>
      </c>
      <c r="X19" s="6">
        <v>30.7</v>
      </c>
      <c r="Y19" s="5">
        <v>5764</v>
      </c>
      <c r="Z19" s="6">
        <v>27.8</v>
      </c>
      <c r="AA19" s="6">
        <v>22.2</v>
      </c>
      <c r="AB19" s="6">
        <v>34.5</v>
      </c>
      <c r="AC19" s="6">
        <v>27.4</v>
      </c>
      <c r="AD19" s="6">
        <v>21.9</v>
      </c>
      <c r="AE19" s="6">
        <v>33.9</v>
      </c>
      <c r="AF19" s="5">
        <v>6178</v>
      </c>
      <c r="AG19" s="6">
        <v>28.7</v>
      </c>
      <c r="AH19" s="6">
        <v>22.8</v>
      </c>
      <c r="AI19" s="6">
        <v>35.5</v>
      </c>
      <c r="AJ19" s="6">
        <v>28.2</v>
      </c>
      <c r="AK19" s="6">
        <v>22.4</v>
      </c>
      <c r="AL19" s="6">
        <v>35</v>
      </c>
      <c r="AM19" s="5">
        <v>6273</v>
      </c>
      <c r="AN19" s="6">
        <v>28.4</v>
      </c>
      <c r="AO19" s="6">
        <v>22.2</v>
      </c>
      <c r="AP19" s="6">
        <v>35.200000000000003</v>
      </c>
      <c r="AQ19" s="6">
        <v>28</v>
      </c>
      <c r="AR19" s="6">
        <v>21.9</v>
      </c>
      <c r="AS19" s="6">
        <v>34.6</v>
      </c>
      <c r="AT19" s="5">
        <v>5861</v>
      </c>
      <c r="AU19" s="6">
        <v>28.3</v>
      </c>
      <c r="AV19" s="6">
        <v>22.4</v>
      </c>
      <c r="AW19" s="6">
        <v>35</v>
      </c>
      <c r="AX19" s="6">
        <v>27.8</v>
      </c>
      <c r="AY19" s="6">
        <v>22</v>
      </c>
      <c r="AZ19" s="6">
        <v>34.6</v>
      </c>
      <c r="BA19" s="5">
        <v>5769</v>
      </c>
      <c r="BB19" s="6">
        <v>27</v>
      </c>
      <c r="BC19" s="6">
        <v>20.9</v>
      </c>
      <c r="BD19" s="6">
        <v>33.9</v>
      </c>
      <c r="BE19" s="6">
        <v>26.5</v>
      </c>
      <c r="BF19" s="6">
        <v>20.5</v>
      </c>
      <c r="BG19" s="6">
        <v>33.299999999999997</v>
      </c>
      <c r="BH19" s="5">
        <v>6238</v>
      </c>
      <c r="BI19" s="6">
        <v>28.3</v>
      </c>
      <c r="BJ19" s="6">
        <v>22.4</v>
      </c>
      <c r="BK19" s="6">
        <v>34.6</v>
      </c>
      <c r="BL19" s="6">
        <v>27.9</v>
      </c>
      <c r="BM19" s="6">
        <v>22.1</v>
      </c>
      <c r="BN19" s="6">
        <v>34.1</v>
      </c>
      <c r="BO19" s="5">
        <v>6651</v>
      </c>
      <c r="BP19" s="6">
        <v>29.3</v>
      </c>
      <c r="BQ19" s="6">
        <v>23.3</v>
      </c>
      <c r="BR19" s="6">
        <v>36.299999999999997</v>
      </c>
      <c r="BS19" s="6">
        <v>29</v>
      </c>
      <c r="BT19" s="6">
        <v>23.1</v>
      </c>
      <c r="BU19" s="11">
        <v>36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10860</v>
      </c>
      <c r="E20" s="6">
        <v>25.6</v>
      </c>
      <c r="F20" s="6">
        <v>21.3</v>
      </c>
      <c r="G20" s="6">
        <v>30.3</v>
      </c>
      <c r="H20" s="6">
        <v>25.8</v>
      </c>
      <c r="I20" s="6">
        <v>21.7</v>
      </c>
      <c r="J20" s="6">
        <v>30.3</v>
      </c>
      <c r="K20" s="5">
        <v>11650</v>
      </c>
      <c r="L20" s="6">
        <v>26.8</v>
      </c>
      <c r="M20" s="6">
        <v>22.2</v>
      </c>
      <c r="N20" s="6">
        <v>31.9</v>
      </c>
      <c r="O20" s="6">
        <v>26.9</v>
      </c>
      <c r="P20" s="6">
        <v>22.4</v>
      </c>
      <c r="Q20" s="6">
        <v>31.7</v>
      </c>
      <c r="R20" s="5">
        <v>12550</v>
      </c>
      <c r="S20" s="6">
        <v>28.6</v>
      </c>
      <c r="T20" s="6">
        <v>23.6</v>
      </c>
      <c r="U20" s="6">
        <v>34.200000000000003</v>
      </c>
      <c r="V20" s="6">
        <v>28.6</v>
      </c>
      <c r="W20" s="6">
        <v>23.7</v>
      </c>
      <c r="X20" s="6">
        <v>34.1</v>
      </c>
      <c r="Y20" s="5">
        <v>13450</v>
      </c>
      <c r="Z20" s="6">
        <v>29.2</v>
      </c>
      <c r="AA20" s="6">
        <v>24.2</v>
      </c>
      <c r="AB20" s="6">
        <v>34.9</v>
      </c>
      <c r="AC20" s="6">
        <v>29.1</v>
      </c>
      <c r="AD20" s="6">
        <v>24.3</v>
      </c>
      <c r="AE20" s="6">
        <v>34.5</v>
      </c>
      <c r="AF20" s="5">
        <v>14340</v>
      </c>
      <c r="AG20" s="6">
        <v>30.4</v>
      </c>
      <c r="AH20" s="6">
        <v>25.4</v>
      </c>
      <c r="AI20" s="6">
        <v>36.299999999999997</v>
      </c>
      <c r="AJ20" s="6">
        <v>30.3</v>
      </c>
      <c r="AK20" s="6">
        <v>25.4</v>
      </c>
      <c r="AL20" s="6">
        <v>36</v>
      </c>
      <c r="AM20" s="5">
        <v>15052</v>
      </c>
      <c r="AN20" s="6">
        <v>31.2</v>
      </c>
      <c r="AO20" s="6">
        <v>26</v>
      </c>
      <c r="AP20" s="6">
        <v>36.799999999999997</v>
      </c>
      <c r="AQ20" s="6">
        <v>31.1</v>
      </c>
      <c r="AR20" s="6">
        <v>26</v>
      </c>
      <c r="AS20" s="6">
        <v>36.6</v>
      </c>
      <c r="AT20" s="5">
        <v>16496</v>
      </c>
      <c r="AU20" s="6">
        <v>33</v>
      </c>
      <c r="AV20" s="6">
        <v>27.9</v>
      </c>
      <c r="AW20" s="6">
        <v>38.4</v>
      </c>
      <c r="AX20" s="6">
        <v>33</v>
      </c>
      <c r="AY20" s="6">
        <v>28</v>
      </c>
      <c r="AZ20" s="6">
        <v>38.299999999999997</v>
      </c>
      <c r="BA20" s="5">
        <v>16888</v>
      </c>
      <c r="BB20" s="6">
        <v>32.5</v>
      </c>
      <c r="BC20" s="6">
        <v>26.7</v>
      </c>
      <c r="BD20" s="6">
        <v>38.4</v>
      </c>
      <c r="BE20" s="6">
        <v>32.5</v>
      </c>
      <c r="BF20" s="6">
        <v>27</v>
      </c>
      <c r="BG20" s="6">
        <v>38.299999999999997</v>
      </c>
      <c r="BH20" s="5">
        <v>18030</v>
      </c>
      <c r="BI20" s="6">
        <v>34.6</v>
      </c>
      <c r="BJ20" s="6">
        <v>29.4</v>
      </c>
      <c r="BK20" s="6">
        <v>40.6</v>
      </c>
      <c r="BL20" s="6">
        <v>34.700000000000003</v>
      </c>
      <c r="BM20" s="6">
        <v>29.5</v>
      </c>
      <c r="BN20" s="6">
        <v>40.5</v>
      </c>
      <c r="BO20" s="5">
        <v>17125</v>
      </c>
      <c r="BP20" s="6">
        <v>33.5</v>
      </c>
      <c r="BQ20" s="6">
        <v>27.6</v>
      </c>
      <c r="BR20" s="6">
        <v>39.9</v>
      </c>
      <c r="BS20" s="6">
        <v>33.6</v>
      </c>
      <c r="BT20" s="6">
        <v>27.8</v>
      </c>
      <c r="BU20" s="11">
        <v>39.9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4834</v>
      </c>
      <c r="E21" s="6">
        <v>31.3</v>
      </c>
      <c r="F21" s="6">
        <v>26</v>
      </c>
      <c r="G21" s="6">
        <v>37.6</v>
      </c>
      <c r="H21" s="6">
        <v>31.2</v>
      </c>
      <c r="I21" s="6">
        <v>25.8</v>
      </c>
      <c r="J21" s="6">
        <v>37.4</v>
      </c>
      <c r="K21" s="5">
        <v>4735</v>
      </c>
      <c r="L21" s="6">
        <v>30.3</v>
      </c>
      <c r="M21" s="6">
        <v>25.1</v>
      </c>
      <c r="N21" s="6">
        <v>36.299999999999997</v>
      </c>
      <c r="O21" s="6">
        <v>30.1</v>
      </c>
      <c r="P21" s="6">
        <v>24.9</v>
      </c>
      <c r="Q21" s="6">
        <v>36.200000000000003</v>
      </c>
      <c r="R21" s="5">
        <v>4874</v>
      </c>
      <c r="S21" s="6">
        <v>31.4</v>
      </c>
      <c r="T21" s="6">
        <v>25.6</v>
      </c>
      <c r="U21" s="6">
        <v>38.200000000000003</v>
      </c>
      <c r="V21" s="6">
        <v>31.2</v>
      </c>
      <c r="W21" s="6">
        <v>25.4</v>
      </c>
      <c r="X21" s="6">
        <v>38</v>
      </c>
      <c r="Y21" s="5">
        <v>5020</v>
      </c>
      <c r="Z21" s="6">
        <v>32.799999999999997</v>
      </c>
      <c r="AA21" s="6">
        <v>26.8</v>
      </c>
      <c r="AB21" s="6">
        <v>39.700000000000003</v>
      </c>
      <c r="AC21" s="6">
        <v>32.6</v>
      </c>
      <c r="AD21" s="6">
        <v>26.5</v>
      </c>
      <c r="AE21" s="6">
        <v>39.6</v>
      </c>
      <c r="AF21" s="5">
        <v>5223</v>
      </c>
      <c r="AG21" s="6">
        <v>33.9</v>
      </c>
      <c r="AH21" s="6">
        <v>27.6</v>
      </c>
      <c r="AI21" s="6">
        <v>40.9</v>
      </c>
      <c r="AJ21" s="6">
        <v>33.6</v>
      </c>
      <c r="AK21" s="6">
        <v>27.3</v>
      </c>
      <c r="AL21" s="6">
        <v>40.700000000000003</v>
      </c>
      <c r="AM21" s="5">
        <v>5775</v>
      </c>
      <c r="AN21" s="6">
        <v>37.4</v>
      </c>
      <c r="AO21" s="6">
        <v>30.2</v>
      </c>
      <c r="AP21" s="6">
        <v>44.8</v>
      </c>
      <c r="AQ21" s="6">
        <v>37</v>
      </c>
      <c r="AR21" s="6">
        <v>29.7</v>
      </c>
      <c r="AS21" s="6">
        <v>44.6</v>
      </c>
      <c r="AT21" s="5">
        <v>5791</v>
      </c>
      <c r="AU21" s="6">
        <v>35.9</v>
      </c>
      <c r="AV21" s="6">
        <v>28.7</v>
      </c>
      <c r="AW21" s="6">
        <v>43.3</v>
      </c>
      <c r="AX21" s="6">
        <v>35.5</v>
      </c>
      <c r="AY21" s="6">
        <v>28.1</v>
      </c>
      <c r="AZ21" s="6">
        <v>43.1</v>
      </c>
      <c r="BA21" s="5">
        <v>5341</v>
      </c>
      <c r="BB21" s="6">
        <v>32.6</v>
      </c>
      <c r="BC21" s="6">
        <v>25.7</v>
      </c>
      <c r="BD21" s="6">
        <v>40</v>
      </c>
      <c r="BE21" s="6">
        <v>32.200000000000003</v>
      </c>
      <c r="BF21" s="6">
        <v>25.2</v>
      </c>
      <c r="BG21" s="6">
        <v>39.799999999999997</v>
      </c>
      <c r="BH21" s="5">
        <v>5265</v>
      </c>
      <c r="BI21" s="6">
        <v>32.299999999999997</v>
      </c>
      <c r="BJ21" s="6">
        <v>25.7</v>
      </c>
      <c r="BK21" s="6">
        <v>39.4</v>
      </c>
      <c r="BL21" s="6">
        <v>31.9</v>
      </c>
      <c r="BM21" s="6">
        <v>25.1</v>
      </c>
      <c r="BN21" s="6">
        <v>39.200000000000003</v>
      </c>
      <c r="BO21" s="5">
        <v>5188</v>
      </c>
      <c r="BP21" s="6">
        <v>32</v>
      </c>
      <c r="BQ21" s="6">
        <v>25.5</v>
      </c>
      <c r="BR21" s="6">
        <v>39</v>
      </c>
      <c r="BS21" s="6">
        <v>31.6</v>
      </c>
      <c r="BT21" s="6">
        <v>24.9</v>
      </c>
      <c r="BU21" s="11">
        <v>38.9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4049</v>
      </c>
      <c r="E22" s="6">
        <v>27.2</v>
      </c>
      <c r="F22" s="6">
        <v>21.9</v>
      </c>
      <c r="G22" s="6">
        <v>33.5</v>
      </c>
      <c r="H22" s="6">
        <v>27.1</v>
      </c>
      <c r="I22" s="6">
        <v>21.8</v>
      </c>
      <c r="J22" s="6">
        <v>33.299999999999997</v>
      </c>
      <c r="K22" s="5">
        <v>4239</v>
      </c>
      <c r="L22" s="6">
        <v>27.8</v>
      </c>
      <c r="M22" s="6">
        <v>22.2</v>
      </c>
      <c r="N22" s="6">
        <v>34.4</v>
      </c>
      <c r="O22" s="6">
        <v>27.6</v>
      </c>
      <c r="P22" s="6">
        <v>22.1</v>
      </c>
      <c r="Q22" s="6">
        <v>34.299999999999997</v>
      </c>
      <c r="R22" s="5">
        <v>5181</v>
      </c>
      <c r="S22" s="6">
        <v>29.2</v>
      </c>
      <c r="T22" s="6">
        <v>23</v>
      </c>
      <c r="U22" s="6">
        <v>36.6</v>
      </c>
      <c r="V22" s="6">
        <v>29</v>
      </c>
      <c r="W22" s="6">
        <v>22.9</v>
      </c>
      <c r="X22" s="6">
        <v>36.299999999999997</v>
      </c>
      <c r="Y22" s="5">
        <v>5124</v>
      </c>
      <c r="Z22" s="6">
        <v>29.1</v>
      </c>
      <c r="AA22" s="6">
        <v>23.1</v>
      </c>
      <c r="AB22" s="6">
        <v>36.4</v>
      </c>
      <c r="AC22" s="6">
        <v>29</v>
      </c>
      <c r="AD22" s="6">
        <v>23</v>
      </c>
      <c r="AE22" s="6">
        <v>36.1</v>
      </c>
      <c r="AF22" s="5">
        <v>5420</v>
      </c>
      <c r="AG22" s="6">
        <v>29.9</v>
      </c>
      <c r="AH22" s="6">
        <v>24</v>
      </c>
      <c r="AI22" s="6">
        <v>36.799999999999997</v>
      </c>
      <c r="AJ22" s="6">
        <v>29.8</v>
      </c>
      <c r="AK22" s="6">
        <v>23.9</v>
      </c>
      <c r="AL22" s="6">
        <v>36.6</v>
      </c>
      <c r="AM22" s="5">
        <v>5618</v>
      </c>
      <c r="AN22" s="6">
        <v>31</v>
      </c>
      <c r="AO22" s="6">
        <v>24.4</v>
      </c>
      <c r="AP22" s="6">
        <v>38.4</v>
      </c>
      <c r="AQ22" s="6">
        <v>30.8</v>
      </c>
      <c r="AR22" s="6">
        <v>24.2</v>
      </c>
      <c r="AS22" s="6">
        <v>38.200000000000003</v>
      </c>
      <c r="AT22" s="5">
        <v>5955</v>
      </c>
      <c r="AU22" s="6">
        <v>33.6</v>
      </c>
      <c r="AV22" s="6">
        <v>26.6</v>
      </c>
      <c r="AW22" s="6">
        <v>41.4</v>
      </c>
      <c r="AX22" s="6">
        <v>33.299999999999997</v>
      </c>
      <c r="AY22" s="6">
        <v>26.1</v>
      </c>
      <c r="AZ22" s="6">
        <v>41</v>
      </c>
      <c r="BA22" s="5">
        <v>5759</v>
      </c>
      <c r="BB22" s="6">
        <v>32.5</v>
      </c>
      <c r="BC22" s="6">
        <v>25.4</v>
      </c>
      <c r="BD22" s="6">
        <v>40.4</v>
      </c>
      <c r="BE22" s="6">
        <v>32.200000000000003</v>
      </c>
      <c r="BF22" s="6">
        <v>25</v>
      </c>
      <c r="BG22" s="6">
        <v>40.200000000000003</v>
      </c>
      <c r="BH22" s="5">
        <v>5550</v>
      </c>
      <c r="BI22" s="6">
        <v>31.3</v>
      </c>
      <c r="BJ22" s="6">
        <v>24.3</v>
      </c>
      <c r="BK22" s="6">
        <v>38.799999999999997</v>
      </c>
      <c r="BL22" s="6">
        <v>31</v>
      </c>
      <c r="BM22" s="6">
        <v>23.9</v>
      </c>
      <c r="BN22" s="6">
        <v>38.6</v>
      </c>
      <c r="BO22" s="5">
        <v>5071</v>
      </c>
      <c r="BP22" s="6">
        <v>28.7</v>
      </c>
      <c r="BQ22" s="6">
        <v>21.9</v>
      </c>
      <c r="BR22" s="6">
        <v>35.5</v>
      </c>
      <c r="BS22" s="6">
        <v>28.4</v>
      </c>
      <c r="BT22" s="6">
        <v>21.6</v>
      </c>
      <c r="BU22" s="11">
        <v>35.299999999999997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1353</v>
      </c>
      <c r="E23" s="6">
        <v>29.6</v>
      </c>
      <c r="F23" s="6">
        <v>24</v>
      </c>
      <c r="G23" s="6">
        <v>36.200000000000003</v>
      </c>
      <c r="H23" s="6">
        <v>29.6</v>
      </c>
      <c r="I23" s="6">
        <v>24</v>
      </c>
      <c r="J23" s="6">
        <v>36.1</v>
      </c>
      <c r="K23" s="5">
        <v>1398</v>
      </c>
      <c r="L23" s="6">
        <v>31.2</v>
      </c>
      <c r="M23" s="6">
        <v>25.2</v>
      </c>
      <c r="N23" s="6">
        <v>38.4</v>
      </c>
      <c r="O23" s="6">
        <v>31.2</v>
      </c>
      <c r="P23" s="6">
        <v>25.2</v>
      </c>
      <c r="Q23" s="6">
        <v>38.299999999999997</v>
      </c>
      <c r="R23" s="5">
        <v>1480</v>
      </c>
      <c r="S23" s="6">
        <v>32.4</v>
      </c>
      <c r="T23" s="6">
        <v>25.9</v>
      </c>
      <c r="U23" s="6">
        <v>40.1</v>
      </c>
      <c r="V23" s="6">
        <v>32.4</v>
      </c>
      <c r="W23" s="6">
        <v>25.9</v>
      </c>
      <c r="X23" s="6">
        <v>40.1</v>
      </c>
      <c r="Y23" s="5">
        <v>1558</v>
      </c>
      <c r="Z23" s="6">
        <v>33.299999999999997</v>
      </c>
      <c r="AA23" s="6">
        <v>26.8</v>
      </c>
      <c r="AB23" s="6">
        <v>40.799999999999997</v>
      </c>
      <c r="AC23" s="6">
        <v>33.4</v>
      </c>
      <c r="AD23" s="6">
        <v>26.8</v>
      </c>
      <c r="AE23" s="6">
        <v>40.9</v>
      </c>
      <c r="AF23" s="5">
        <v>1621</v>
      </c>
      <c r="AG23" s="6">
        <v>33.4</v>
      </c>
      <c r="AH23" s="6">
        <v>26.9</v>
      </c>
      <c r="AI23" s="6">
        <v>41.3</v>
      </c>
      <c r="AJ23" s="6">
        <v>33.5</v>
      </c>
      <c r="AK23" s="6">
        <v>26.9</v>
      </c>
      <c r="AL23" s="6">
        <v>41.4</v>
      </c>
      <c r="AM23" s="5">
        <v>1651</v>
      </c>
      <c r="AN23" s="6">
        <v>33.799999999999997</v>
      </c>
      <c r="AO23" s="6">
        <v>26.7</v>
      </c>
      <c r="AP23" s="6">
        <v>41.8</v>
      </c>
      <c r="AQ23" s="6">
        <v>33.799999999999997</v>
      </c>
      <c r="AR23" s="6">
        <v>26.6</v>
      </c>
      <c r="AS23" s="6">
        <v>41.7</v>
      </c>
      <c r="AT23" s="5">
        <v>1657</v>
      </c>
      <c r="AU23" s="6">
        <v>31.7</v>
      </c>
      <c r="AV23" s="6">
        <v>24.5</v>
      </c>
      <c r="AW23" s="6">
        <v>39.6</v>
      </c>
      <c r="AX23" s="6">
        <v>31.4</v>
      </c>
      <c r="AY23" s="6">
        <v>24.2</v>
      </c>
      <c r="AZ23" s="6">
        <v>39.4</v>
      </c>
      <c r="BA23" s="5">
        <v>1698</v>
      </c>
      <c r="BB23" s="6">
        <v>33.1</v>
      </c>
      <c r="BC23" s="6">
        <v>25.6</v>
      </c>
      <c r="BD23" s="6">
        <v>41.4</v>
      </c>
      <c r="BE23" s="6">
        <v>32.700000000000003</v>
      </c>
      <c r="BF23" s="6">
        <v>25.2</v>
      </c>
      <c r="BG23" s="6">
        <v>41.1</v>
      </c>
      <c r="BH23" s="5">
        <v>1772</v>
      </c>
      <c r="BI23" s="6">
        <v>34.700000000000003</v>
      </c>
      <c r="BJ23" s="6">
        <v>27.4</v>
      </c>
      <c r="BK23" s="6">
        <v>43.2</v>
      </c>
      <c r="BL23" s="6">
        <v>34.299999999999997</v>
      </c>
      <c r="BM23" s="6">
        <v>27.1</v>
      </c>
      <c r="BN23" s="6">
        <v>42.8</v>
      </c>
      <c r="BO23" s="5">
        <v>1773</v>
      </c>
      <c r="BP23" s="6">
        <v>34.4</v>
      </c>
      <c r="BQ23" s="6">
        <v>26.4</v>
      </c>
      <c r="BR23" s="6">
        <v>43</v>
      </c>
      <c r="BS23" s="6">
        <v>34.1</v>
      </c>
      <c r="BT23" s="6">
        <v>26.2</v>
      </c>
      <c r="BU23" s="11">
        <v>42.7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8628</v>
      </c>
      <c r="E24" s="6">
        <v>29.2</v>
      </c>
      <c r="F24" s="6">
        <v>24.2</v>
      </c>
      <c r="G24" s="6">
        <v>35</v>
      </c>
      <c r="H24" s="6">
        <v>29.1</v>
      </c>
      <c r="I24" s="6">
        <v>24.2</v>
      </c>
      <c r="J24" s="6">
        <v>34.4</v>
      </c>
      <c r="K24" s="5">
        <v>9104</v>
      </c>
      <c r="L24" s="6">
        <v>30.2</v>
      </c>
      <c r="M24" s="6">
        <v>24.8</v>
      </c>
      <c r="N24" s="6">
        <v>36</v>
      </c>
      <c r="O24" s="6">
        <v>30</v>
      </c>
      <c r="P24" s="6">
        <v>24.7</v>
      </c>
      <c r="Q24" s="6">
        <v>35.6</v>
      </c>
      <c r="R24" s="5">
        <v>8348</v>
      </c>
      <c r="S24" s="6">
        <v>28.2</v>
      </c>
      <c r="T24" s="6">
        <v>23.2</v>
      </c>
      <c r="U24" s="6">
        <v>34</v>
      </c>
      <c r="V24" s="6">
        <v>28</v>
      </c>
      <c r="W24" s="6">
        <v>23.1</v>
      </c>
      <c r="X24" s="6">
        <v>33.700000000000003</v>
      </c>
      <c r="Y24" s="5">
        <v>9231</v>
      </c>
      <c r="Z24" s="6">
        <v>28.5</v>
      </c>
      <c r="AA24" s="6">
        <v>23.3</v>
      </c>
      <c r="AB24" s="6">
        <v>34.5</v>
      </c>
      <c r="AC24" s="6">
        <v>28.2</v>
      </c>
      <c r="AD24" s="6">
        <v>23.2</v>
      </c>
      <c r="AE24" s="6">
        <v>34.1</v>
      </c>
      <c r="AF24" s="5">
        <v>8721</v>
      </c>
      <c r="AG24" s="6">
        <v>27.6</v>
      </c>
      <c r="AH24" s="6">
        <v>22.8</v>
      </c>
      <c r="AI24" s="6">
        <v>33</v>
      </c>
      <c r="AJ24" s="6">
        <v>27.4</v>
      </c>
      <c r="AK24" s="6">
        <v>22.7</v>
      </c>
      <c r="AL24" s="6">
        <v>32.700000000000003</v>
      </c>
      <c r="AM24" s="5">
        <v>9883</v>
      </c>
      <c r="AN24" s="6">
        <v>29.4</v>
      </c>
      <c r="AO24" s="6">
        <v>24.2</v>
      </c>
      <c r="AP24" s="6">
        <v>35.299999999999997</v>
      </c>
      <c r="AQ24" s="6">
        <v>29.1</v>
      </c>
      <c r="AR24" s="6">
        <v>23.9</v>
      </c>
      <c r="AS24" s="6">
        <v>35.1</v>
      </c>
      <c r="AT24" s="5">
        <v>10116</v>
      </c>
      <c r="AU24" s="6">
        <v>28.6</v>
      </c>
      <c r="AV24" s="6">
        <v>23</v>
      </c>
      <c r="AW24" s="6">
        <v>34.6</v>
      </c>
      <c r="AX24" s="6">
        <v>28.3</v>
      </c>
      <c r="AY24" s="6">
        <v>22.8</v>
      </c>
      <c r="AZ24" s="6">
        <v>34.200000000000003</v>
      </c>
      <c r="BA24" s="5">
        <v>11219</v>
      </c>
      <c r="BB24" s="6">
        <v>31.5</v>
      </c>
      <c r="BC24" s="6">
        <v>25.6</v>
      </c>
      <c r="BD24" s="6">
        <v>37.799999999999997</v>
      </c>
      <c r="BE24" s="6">
        <v>31.3</v>
      </c>
      <c r="BF24" s="6">
        <v>25.3</v>
      </c>
      <c r="BG24" s="6">
        <v>37.5</v>
      </c>
      <c r="BH24" s="5">
        <v>11535</v>
      </c>
      <c r="BI24" s="6">
        <v>31.5</v>
      </c>
      <c r="BJ24" s="6">
        <v>26.1</v>
      </c>
      <c r="BK24" s="6">
        <v>37.5</v>
      </c>
      <c r="BL24" s="6">
        <v>31.3</v>
      </c>
      <c r="BM24" s="6">
        <v>26</v>
      </c>
      <c r="BN24" s="6">
        <v>37.200000000000003</v>
      </c>
      <c r="BO24" s="5">
        <v>11605</v>
      </c>
      <c r="BP24" s="6">
        <v>31.5</v>
      </c>
      <c r="BQ24" s="6">
        <v>25.8</v>
      </c>
      <c r="BR24" s="6">
        <v>37.6</v>
      </c>
      <c r="BS24" s="6">
        <v>31.4</v>
      </c>
      <c r="BT24" s="6">
        <v>25.7</v>
      </c>
      <c r="BU24" s="11">
        <v>37.4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1978</v>
      </c>
      <c r="E25" s="6">
        <v>27.5</v>
      </c>
      <c r="F25" s="6">
        <v>22.3</v>
      </c>
      <c r="G25" s="6">
        <v>33.700000000000003</v>
      </c>
      <c r="H25" s="6">
        <v>27.6</v>
      </c>
      <c r="I25" s="6">
        <v>22.3</v>
      </c>
      <c r="J25" s="6">
        <v>34</v>
      </c>
      <c r="K25" s="5">
        <v>2070</v>
      </c>
      <c r="L25" s="6">
        <v>28.1</v>
      </c>
      <c r="M25" s="6">
        <v>22.5</v>
      </c>
      <c r="N25" s="6">
        <v>34.799999999999997</v>
      </c>
      <c r="O25" s="6">
        <v>28.3</v>
      </c>
      <c r="P25" s="6">
        <v>22.6</v>
      </c>
      <c r="Q25" s="6">
        <v>35.1</v>
      </c>
      <c r="R25" s="5">
        <v>2250</v>
      </c>
      <c r="S25" s="6">
        <v>29.8</v>
      </c>
      <c r="T25" s="6">
        <v>23.6</v>
      </c>
      <c r="U25" s="6">
        <v>37.1</v>
      </c>
      <c r="V25" s="6">
        <v>30</v>
      </c>
      <c r="W25" s="6">
        <v>23.7</v>
      </c>
      <c r="X25" s="6">
        <v>37.4</v>
      </c>
      <c r="Y25" s="5">
        <v>2254</v>
      </c>
      <c r="Z25" s="6">
        <v>30.4</v>
      </c>
      <c r="AA25" s="6">
        <v>24.3</v>
      </c>
      <c r="AB25" s="6">
        <v>37.6</v>
      </c>
      <c r="AC25" s="6">
        <v>30.7</v>
      </c>
      <c r="AD25" s="6">
        <v>24.3</v>
      </c>
      <c r="AE25" s="6">
        <v>38.1</v>
      </c>
      <c r="AF25" s="5">
        <v>2259</v>
      </c>
      <c r="AG25" s="6">
        <v>30.1</v>
      </c>
      <c r="AH25" s="6">
        <v>24</v>
      </c>
      <c r="AI25" s="6">
        <v>37.200000000000003</v>
      </c>
      <c r="AJ25" s="6">
        <v>30.4</v>
      </c>
      <c r="AK25" s="6">
        <v>24.1</v>
      </c>
      <c r="AL25" s="6">
        <v>37.700000000000003</v>
      </c>
      <c r="AM25" s="5">
        <v>2344</v>
      </c>
      <c r="AN25" s="6">
        <v>31</v>
      </c>
      <c r="AO25" s="6">
        <v>24.5</v>
      </c>
      <c r="AP25" s="6">
        <v>39</v>
      </c>
      <c r="AQ25" s="6">
        <v>31</v>
      </c>
      <c r="AR25" s="6">
        <v>24.5</v>
      </c>
      <c r="AS25" s="6">
        <v>39.1</v>
      </c>
      <c r="AT25" s="5">
        <v>2531</v>
      </c>
      <c r="AU25" s="6">
        <v>32</v>
      </c>
      <c r="AV25" s="6">
        <v>25.1</v>
      </c>
      <c r="AW25" s="6">
        <v>39</v>
      </c>
      <c r="AX25" s="6">
        <v>31.7</v>
      </c>
      <c r="AY25" s="6">
        <v>24.7</v>
      </c>
      <c r="AZ25" s="6">
        <v>39</v>
      </c>
      <c r="BA25" s="5">
        <v>2630</v>
      </c>
      <c r="BB25" s="6">
        <v>32.6</v>
      </c>
      <c r="BC25" s="6">
        <v>25.5</v>
      </c>
      <c r="BD25" s="6">
        <v>39.799999999999997</v>
      </c>
      <c r="BE25" s="6">
        <v>32.4</v>
      </c>
      <c r="BF25" s="6">
        <v>25.2</v>
      </c>
      <c r="BG25" s="6">
        <v>40</v>
      </c>
      <c r="BH25" s="5">
        <v>2550</v>
      </c>
      <c r="BI25" s="6">
        <v>32.200000000000003</v>
      </c>
      <c r="BJ25" s="6">
        <v>25.5</v>
      </c>
      <c r="BK25" s="6">
        <v>39.6</v>
      </c>
      <c r="BL25" s="6">
        <v>32.1</v>
      </c>
      <c r="BM25" s="6">
        <v>25</v>
      </c>
      <c r="BN25" s="6">
        <v>39.799999999999997</v>
      </c>
      <c r="BO25" s="5">
        <v>2376</v>
      </c>
      <c r="BP25" s="6">
        <v>30.3</v>
      </c>
      <c r="BQ25" s="6">
        <v>23.8</v>
      </c>
      <c r="BR25" s="6">
        <v>38</v>
      </c>
      <c r="BS25" s="6">
        <v>30.2</v>
      </c>
      <c r="BT25" s="6">
        <v>23.2</v>
      </c>
      <c r="BU25" s="11">
        <v>38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19490</v>
      </c>
      <c r="E26" s="6">
        <v>26.9</v>
      </c>
      <c r="F26" s="6">
        <v>21.9</v>
      </c>
      <c r="G26" s="6">
        <v>32.700000000000003</v>
      </c>
      <c r="H26" s="6">
        <v>26.8</v>
      </c>
      <c r="I26" s="6">
        <v>21.9</v>
      </c>
      <c r="J26" s="6">
        <v>32.4</v>
      </c>
      <c r="K26" s="5">
        <v>21180</v>
      </c>
      <c r="L26" s="6">
        <v>28.2</v>
      </c>
      <c r="M26" s="6">
        <v>23</v>
      </c>
      <c r="N26" s="6">
        <v>34.299999999999997</v>
      </c>
      <c r="O26" s="6">
        <v>28</v>
      </c>
      <c r="P26" s="6">
        <v>22.9</v>
      </c>
      <c r="Q26" s="6">
        <v>34</v>
      </c>
      <c r="R26" s="5">
        <v>22930</v>
      </c>
      <c r="S26" s="6">
        <v>29.9</v>
      </c>
      <c r="T26" s="6">
        <v>24.4</v>
      </c>
      <c r="U26" s="6">
        <v>36.200000000000003</v>
      </c>
      <c r="V26" s="6">
        <v>29.7</v>
      </c>
      <c r="W26" s="6">
        <v>24.3</v>
      </c>
      <c r="X26" s="6">
        <v>35.9</v>
      </c>
      <c r="Y26" s="5">
        <v>24210</v>
      </c>
      <c r="Z26" s="6">
        <v>30.8</v>
      </c>
      <c r="AA26" s="6">
        <v>25.2</v>
      </c>
      <c r="AB26" s="6">
        <v>37</v>
      </c>
      <c r="AC26" s="6">
        <v>30.6</v>
      </c>
      <c r="AD26" s="6">
        <v>25.1</v>
      </c>
      <c r="AE26" s="6">
        <v>36.799999999999997</v>
      </c>
      <c r="AF26" s="5">
        <v>25010</v>
      </c>
      <c r="AG26" s="6">
        <v>31.3</v>
      </c>
      <c r="AH26" s="6">
        <v>25.7</v>
      </c>
      <c r="AI26" s="6">
        <v>37.9</v>
      </c>
      <c r="AJ26" s="6">
        <v>31.2</v>
      </c>
      <c r="AK26" s="6">
        <v>25.6</v>
      </c>
      <c r="AL26" s="6">
        <v>37.700000000000003</v>
      </c>
      <c r="AM26" s="5">
        <v>25012</v>
      </c>
      <c r="AN26" s="6">
        <v>30.9</v>
      </c>
      <c r="AO26" s="6">
        <v>25.1</v>
      </c>
      <c r="AP26" s="6">
        <v>36.9</v>
      </c>
      <c r="AQ26" s="6">
        <v>30.7</v>
      </c>
      <c r="AR26" s="6">
        <v>25</v>
      </c>
      <c r="AS26" s="6">
        <v>36.799999999999997</v>
      </c>
      <c r="AT26" s="5">
        <v>24489</v>
      </c>
      <c r="AU26" s="6">
        <v>31.4</v>
      </c>
      <c r="AV26" s="6">
        <v>26.1</v>
      </c>
      <c r="AW26" s="6">
        <v>37.1</v>
      </c>
      <c r="AX26" s="6">
        <v>31.2</v>
      </c>
      <c r="AY26" s="6">
        <v>25.9</v>
      </c>
      <c r="AZ26" s="6">
        <v>36.799999999999997</v>
      </c>
      <c r="BA26" s="5">
        <v>24102</v>
      </c>
      <c r="BB26" s="6">
        <v>30.6</v>
      </c>
      <c r="BC26" s="6">
        <v>25.2</v>
      </c>
      <c r="BD26" s="6">
        <v>36.200000000000003</v>
      </c>
      <c r="BE26" s="6">
        <v>30.4</v>
      </c>
      <c r="BF26" s="6">
        <v>24.9</v>
      </c>
      <c r="BG26" s="6">
        <v>36</v>
      </c>
      <c r="BH26" s="5">
        <v>23614</v>
      </c>
      <c r="BI26" s="6">
        <v>29.8</v>
      </c>
      <c r="BJ26" s="6">
        <v>24.6</v>
      </c>
      <c r="BK26" s="6">
        <v>35.200000000000003</v>
      </c>
      <c r="BL26" s="6">
        <v>29.6</v>
      </c>
      <c r="BM26" s="6">
        <v>24.3</v>
      </c>
      <c r="BN26" s="6">
        <v>35.1</v>
      </c>
      <c r="BO26" s="5">
        <v>25494</v>
      </c>
      <c r="BP26" s="6">
        <v>31.7</v>
      </c>
      <c r="BQ26" s="6">
        <v>26.2</v>
      </c>
      <c r="BR26" s="6">
        <v>37.6</v>
      </c>
      <c r="BS26" s="6">
        <v>31.6</v>
      </c>
      <c r="BT26" s="6">
        <v>26.1</v>
      </c>
      <c r="BU26" s="11">
        <v>37.5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11020</v>
      </c>
      <c r="E27" s="6">
        <v>25.3</v>
      </c>
      <c r="F27" s="6">
        <v>20.2</v>
      </c>
      <c r="G27" s="6">
        <v>31.4</v>
      </c>
      <c r="H27" s="6">
        <v>25.2</v>
      </c>
      <c r="I27" s="6">
        <v>20.100000000000001</v>
      </c>
      <c r="J27" s="6">
        <v>31.3</v>
      </c>
      <c r="K27" s="5">
        <v>11620</v>
      </c>
      <c r="L27" s="6">
        <v>26.1</v>
      </c>
      <c r="M27" s="6">
        <v>20.9</v>
      </c>
      <c r="N27" s="6">
        <v>32.1</v>
      </c>
      <c r="O27" s="6">
        <v>26</v>
      </c>
      <c r="P27" s="6">
        <v>20.8</v>
      </c>
      <c r="Q27" s="6">
        <v>32</v>
      </c>
      <c r="R27" s="5">
        <v>13610</v>
      </c>
      <c r="S27" s="6">
        <v>30</v>
      </c>
      <c r="T27" s="6">
        <v>24.1</v>
      </c>
      <c r="U27" s="6">
        <v>36.700000000000003</v>
      </c>
      <c r="V27" s="6">
        <v>29.9</v>
      </c>
      <c r="W27" s="6">
        <v>24</v>
      </c>
      <c r="X27" s="6">
        <v>36.700000000000003</v>
      </c>
      <c r="Y27" s="5">
        <v>13350</v>
      </c>
      <c r="Z27" s="6">
        <v>29.6</v>
      </c>
      <c r="AA27" s="6">
        <v>23.9</v>
      </c>
      <c r="AB27" s="6">
        <v>36</v>
      </c>
      <c r="AC27" s="6">
        <v>29.5</v>
      </c>
      <c r="AD27" s="6">
        <v>23.8</v>
      </c>
      <c r="AE27" s="6">
        <v>36</v>
      </c>
      <c r="AF27" s="5">
        <v>13670</v>
      </c>
      <c r="AG27" s="6">
        <v>29.9</v>
      </c>
      <c r="AH27" s="6">
        <v>24.1</v>
      </c>
      <c r="AI27" s="6">
        <v>36.6</v>
      </c>
      <c r="AJ27" s="6">
        <v>29.8</v>
      </c>
      <c r="AK27" s="6">
        <v>24</v>
      </c>
      <c r="AL27" s="6">
        <v>36.6</v>
      </c>
      <c r="AM27" s="5">
        <v>15374</v>
      </c>
      <c r="AN27" s="6">
        <v>32.9</v>
      </c>
      <c r="AO27" s="6">
        <v>26.9</v>
      </c>
      <c r="AP27" s="6">
        <v>39.1</v>
      </c>
      <c r="AQ27" s="6">
        <v>32.799999999999997</v>
      </c>
      <c r="AR27" s="6">
        <v>26.7</v>
      </c>
      <c r="AS27" s="6">
        <v>39</v>
      </c>
      <c r="AT27" s="5">
        <v>14406</v>
      </c>
      <c r="AU27" s="6">
        <v>31</v>
      </c>
      <c r="AV27" s="6">
        <v>25.1</v>
      </c>
      <c r="AW27" s="6">
        <v>37.200000000000003</v>
      </c>
      <c r="AX27" s="6">
        <v>30.8</v>
      </c>
      <c r="AY27" s="6">
        <v>24.8</v>
      </c>
      <c r="AZ27" s="6">
        <v>37.1</v>
      </c>
      <c r="BA27" s="5">
        <v>14347</v>
      </c>
      <c r="BB27" s="6">
        <v>30.2</v>
      </c>
      <c r="BC27" s="6">
        <v>24.4</v>
      </c>
      <c r="BD27" s="6">
        <v>36.299999999999997</v>
      </c>
      <c r="BE27" s="6">
        <v>29.9</v>
      </c>
      <c r="BF27" s="6">
        <v>23.9</v>
      </c>
      <c r="BG27" s="6">
        <v>36.299999999999997</v>
      </c>
      <c r="BH27" s="5">
        <v>12629</v>
      </c>
      <c r="BI27" s="6">
        <v>26.5</v>
      </c>
      <c r="BJ27" s="6">
        <v>21.1</v>
      </c>
      <c r="BK27" s="6">
        <v>32.200000000000003</v>
      </c>
      <c r="BL27" s="6">
        <v>26.2</v>
      </c>
      <c r="BM27" s="6">
        <v>20.8</v>
      </c>
      <c r="BN27" s="6">
        <v>32.1</v>
      </c>
      <c r="BO27" s="5">
        <v>13349</v>
      </c>
      <c r="BP27" s="6">
        <v>27.8</v>
      </c>
      <c r="BQ27" s="6">
        <v>22.1</v>
      </c>
      <c r="BR27" s="6">
        <v>34.200000000000003</v>
      </c>
      <c r="BS27" s="6">
        <v>27.5</v>
      </c>
      <c r="BT27" s="6">
        <v>21.7</v>
      </c>
      <c r="BU27" s="11">
        <v>34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2041</v>
      </c>
      <c r="E28" s="6">
        <v>26.6</v>
      </c>
      <c r="F28" s="6">
        <v>21.3</v>
      </c>
      <c r="G28" s="6">
        <v>33</v>
      </c>
      <c r="H28" s="6">
        <v>26.6</v>
      </c>
      <c r="I28" s="6">
        <v>21.3</v>
      </c>
      <c r="J28" s="6">
        <v>32.799999999999997</v>
      </c>
      <c r="K28" s="5">
        <v>2183</v>
      </c>
      <c r="L28" s="6">
        <v>28</v>
      </c>
      <c r="M28" s="6">
        <v>22.2</v>
      </c>
      <c r="N28" s="6">
        <v>34.6</v>
      </c>
      <c r="O28" s="6">
        <v>27.9</v>
      </c>
      <c r="P28" s="6">
        <v>22.2</v>
      </c>
      <c r="Q28" s="6">
        <v>34.5</v>
      </c>
      <c r="R28" s="5">
        <v>2388</v>
      </c>
      <c r="S28" s="6">
        <v>29.9</v>
      </c>
      <c r="T28" s="6">
        <v>23.8</v>
      </c>
      <c r="U28" s="6">
        <v>37</v>
      </c>
      <c r="V28" s="6">
        <v>29.7</v>
      </c>
      <c r="W28" s="6">
        <v>23.7</v>
      </c>
      <c r="X28" s="6">
        <v>36.799999999999997</v>
      </c>
      <c r="Y28" s="5">
        <v>2323</v>
      </c>
      <c r="Z28" s="6">
        <v>29.9</v>
      </c>
      <c r="AA28" s="6">
        <v>24.1</v>
      </c>
      <c r="AB28" s="6">
        <v>36.6</v>
      </c>
      <c r="AC28" s="6">
        <v>29.8</v>
      </c>
      <c r="AD28" s="6">
        <v>23.9</v>
      </c>
      <c r="AE28" s="6">
        <v>36.5</v>
      </c>
      <c r="AF28" s="5">
        <v>2379</v>
      </c>
      <c r="AG28" s="6">
        <v>29.6</v>
      </c>
      <c r="AH28" s="6">
        <v>23.7</v>
      </c>
      <c r="AI28" s="6">
        <v>36.5</v>
      </c>
      <c r="AJ28" s="6">
        <v>29.5</v>
      </c>
      <c r="AK28" s="6">
        <v>23.6</v>
      </c>
      <c r="AL28" s="6">
        <v>36.299999999999997</v>
      </c>
      <c r="AM28" s="5">
        <v>2468</v>
      </c>
      <c r="AN28" s="6">
        <v>30.9</v>
      </c>
      <c r="AO28" s="6">
        <v>24.4</v>
      </c>
      <c r="AP28" s="6">
        <v>38.200000000000003</v>
      </c>
      <c r="AQ28" s="6">
        <v>30.8</v>
      </c>
      <c r="AR28" s="6">
        <v>24.2</v>
      </c>
      <c r="AS28" s="6">
        <v>38</v>
      </c>
      <c r="AT28" s="5">
        <v>3105</v>
      </c>
      <c r="AU28" s="6">
        <v>31.5</v>
      </c>
      <c r="AV28" s="6">
        <v>24.8</v>
      </c>
      <c r="AW28" s="6">
        <v>39.4</v>
      </c>
      <c r="AX28" s="6">
        <v>31.3</v>
      </c>
      <c r="AY28" s="6">
        <v>24.7</v>
      </c>
      <c r="AZ28" s="6">
        <v>39.1</v>
      </c>
      <c r="BA28" s="5">
        <v>3373</v>
      </c>
      <c r="BB28" s="6">
        <v>32.200000000000003</v>
      </c>
      <c r="BC28" s="6">
        <v>25.4</v>
      </c>
      <c r="BD28" s="6">
        <v>39.9</v>
      </c>
      <c r="BE28" s="6">
        <v>32</v>
      </c>
      <c r="BF28" s="6">
        <v>25.2</v>
      </c>
      <c r="BG28" s="6">
        <v>39.700000000000003</v>
      </c>
      <c r="BH28" s="5">
        <v>3205</v>
      </c>
      <c r="BI28" s="6">
        <v>30.7</v>
      </c>
      <c r="BJ28" s="6">
        <v>24.3</v>
      </c>
      <c r="BK28" s="6">
        <v>37.4</v>
      </c>
      <c r="BL28" s="6">
        <v>30.5</v>
      </c>
      <c r="BM28" s="6">
        <v>24.1</v>
      </c>
      <c r="BN28" s="6">
        <v>37.200000000000003</v>
      </c>
      <c r="BO28" s="5">
        <v>3289</v>
      </c>
      <c r="BP28" s="6">
        <v>32</v>
      </c>
      <c r="BQ28" s="6">
        <v>25.6</v>
      </c>
      <c r="BR28" s="6">
        <v>38.700000000000003</v>
      </c>
      <c r="BS28" s="6">
        <v>31.8</v>
      </c>
      <c r="BT28" s="6">
        <v>25.4</v>
      </c>
      <c r="BU28" s="11">
        <v>38.6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46980</v>
      </c>
      <c r="E29" s="6">
        <v>27.5</v>
      </c>
      <c r="F29" s="6">
        <v>24.2</v>
      </c>
      <c r="G29" s="6">
        <v>31.1</v>
      </c>
      <c r="H29" s="6">
        <v>27.5</v>
      </c>
      <c r="I29" s="6">
        <v>24.1</v>
      </c>
      <c r="J29" s="6">
        <v>31.1</v>
      </c>
      <c r="K29" s="5">
        <v>47150</v>
      </c>
      <c r="L29" s="6">
        <v>27.6</v>
      </c>
      <c r="M29" s="6">
        <v>24</v>
      </c>
      <c r="N29" s="6">
        <v>31.6</v>
      </c>
      <c r="O29" s="6">
        <v>27.6</v>
      </c>
      <c r="P29" s="6">
        <v>24</v>
      </c>
      <c r="Q29" s="6">
        <v>31.6</v>
      </c>
      <c r="R29" s="5">
        <v>49470</v>
      </c>
      <c r="S29" s="6">
        <v>28.8</v>
      </c>
      <c r="T29" s="6">
        <v>25.1</v>
      </c>
      <c r="U29" s="6">
        <v>33</v>
      </c>
      <c r="V29" s="6">
        <v>28.8</v>
      </c>
      <c r="W29" s="6">
        <v>25</v>
      </c>
      <c r="X29" s="6">
        <v>33.1</v>
      </c>
      <c r="Y29" s="5">
        <v>50810</v>
      </c>
      <c r="Z29" s="6">
        <v>28.7</v>
      </c>
      <c r="AA29" s="6">
        <v>24.8</v>
      </c>
      <c r="AB29" s="6">
        <v>33</v>
      </c>
      <c r="AC29" s="6">
        <v>28.7</v>
      </c>
      <c r="AD29" s="6">
        <v>24.7</v>
      </c>
      <c r="AE29" s="6">
        <v>33.1</v>
      </c>
      <c r="AF29" s="5">
        <v>51390</v>
      </c>
      <c r="AG29" s="6">
        <v>28.8</v>
      </c>
      <c r="AH29" s="6">
        <v>24.9</v>
      </c>
      <c r="AI29" s="6">
        <v>33.1</v>
      </c>
      <c r="AJ29" s="6">
        <v>28.7</v>
      </c>
      <c r="AK29" s="6">
        <v>24.8</v>
      </c>
      <c r="AL29" s="6">
        <v>33.1</v>
      </c>
      <c r="AM29" s="5">
        <v>54631</v>
      </c>
      <c r="AN29" s="6">
        <v>29.1</v>
      </c>
      <c r="AO29" s="6">
        <v>25</v>
      </c>
      <c r="AP29" s="6">
        <v>33.200000000000003</v>
      </c>
      <c r="AQ29" s="6">
        <v>29</v>
      </c>
      <c r="AR29" s="6">
        <v>24.9</v>
      </c>
      <c r="AS29" s="6">
        <v>33.1</v>
      </c>
      <c r="AT29" s="5">
        <v>52635</v>
      </c>
      <c r="AU29" s="6">
        <v>26.8</v>
      </c>
      <c r="AV29" s="6">
        <v>23.5</v>
      </c>
      <c r="AW29" s="6">
        <v>30.3</v>
      </c>
      <c r="AX29" s="6">
        <v>26.7</v>
      </c>
      <c r="AY29" s="6">
        <v>23.3</v>
      </c>
      <c r="AZ29" s="6">
        <v>30.2</v>
      </c>
      <c r="BA29" s="5">
        <v>56337</v>
      </c>
      <c r="BB29" s="6">
        <v>27.9</v>
      </c>
      <c r="BC29" s="6">
        <v>24.4</v>
      </c>
      <c r="BD29" s="6">
        <v>31.7</v>
      </c>
      <c r="BE29" s="6">
        <v>27.8</v>
      </c>
      <c r="BF29" s="6">
        <v>24.2</v>
      </c>
      <c r="BG29" s="6">
        <v>31.5</v>
      </c>
      <c r="BH29" s="5">
        <v>59377</v>
      </c>
      <c r="BI29" s="6">
        <v>28.8</v>
      </c>
      <c r="BJ29" s="6">
        <v>25.4</v>
      </c>
      <c r="BK29" s="6">
        <v>32.5</v>
      </c>
      <c r="BL29" s="6">
        <v>28.7</v>
      </c>
      <c r="BM29" s="6">
        <v>25.3</v>
      </c>
      <c r="BN29" s="6">
        <v>32.4</v>
      </c>
      <c r="BO29" s="5">
        <v>65013</v>
      </c>
      <c r="BP29" s="6">
        <v>31.3</v>
      </c>
      <c r="BQ29" s="6">
        <v>27.3</v>
      </c>
      <c r="BR29" s="6">
        <v>35.200000000000003</v>
      </c>
      <c r="BS29" s="6">
        <v>31.3</v>
      </c>
      <c r="BT29" s="6">
        <v>27.3</v>
      </c>
      <c r="BU29" s="11">
        <v>35.299999999999997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2726</v>
      </c>
      <c r="E30" s="6">
        <v>27.5</v>
      </c>
      <c r="F30" s="6">
        <v>21.3</v>
      </c>
      <c r="G30" s="6">
        <v>35.200000000000003</v>
      </c>
      <c r="H30" s="6">
        <v>28.3</v>
      </c>
      <c r="I30" s="6">
        <v>22.7</v>
      </c>
      <c r="J30" s="6">
        <v>34.9</v>
      </c>
      <c r="K30" s="5">
        <v>2654</v>
      </c>
      <c r="L30" s="6">
        <v>28.1</v>
      </c>
      <c r="M30" s="6">
        <v>21.5</v>
      </c>
      <c r="N30" s="6">
        <v>36</v>
      </c>
      <c r="O30" s="6">
        <v>28.5</v>
      </c>
      <c r="P30" s="6">
        <v>22.7</v>
      </c>
      <c r="Q30" s="6">
        <v>35.1</v>
      </c>
      <c r="R30" s="5">
        <v>2661</v>
      </c>
      <c r="S30" s="6">
        <v>29.9</v>
      </c>
      <c r="T30" s="6">
        <v>23.1</v>
      </c>
      <c r="U30" s="6">
        <v>38.200000000000003</v>
      </c>
      <c r="V30" s="6">
        <v>29.9</v>
      </c>
      <c r="W30" s="6">
        <v>23.8</v>
      </c>
      <c r="X30" s="6">
        <v>37.1</v>
      </c>
      <c r="Y30" s="5">
        <v>1625</v>
      </c>
      <c r="Z30" s="6">
        <v>29.7</v>
      </c>
      <c r="AA30" s="6">
        <v>23.2</v>
      </c>
      <c r="AB30" s="6">
        <v>37.799999999999997</v>
      </c>
      <c r="AC30" s="6">
        <v>29.7</v>
      </c>
      <c r="AD30" s="6">
        <v>23.7</v>
      </c>
      <c r="AE30" s="6">
        <v>37</v>
      </c>
      <c r="AF30" s="5">
        <v>2819</v>
      </c>
      <c r="AG30" s="6">
        <v>30.8</v>
      </c>
      <c r="AH30" s="6">
        <v>23.5</v>
      </c>
      <c r="AI30" s="6">
        <v>39.4</v>
      </c>
      <c r="AJ30" s="6">
        <v>30.9</v>
      </c>
      <c r="AK30" s="6">
        <v>24.6</v>
      </c>
      <c r="AL30" s="6">
        <v>38.200000000000003</v>
      </c>
      <c r="AM30" s="5">
        <v>3192</v>
      </c>
      <c r="AN30" s="6">
        <v>32.200000000000003</v>
      </c>
      <c r="AO30" s="6">
        <v>24.4</v>
      </c>
      <c r="AP30" s="6">
        <v>40.700000000000003</v>
      </c>
      <c r="AQ30" s="6">
        <v>32.700000000000003</v>
      </c>
      <c r="AR30" s="6">
        <v>25.3</v>
      </c>
      <c r="AS30" s="6">
        <v>40.4</v>
      </c>
      <c r="AT30" s="5">
        <v>2260</v>
      </c>
      <c r="AU30" s="6">
        <v>30.5</v>
      </c>
      <c r="AV30" s="6">
        <v>22.9</v>
      </c>
      <c r="AW30" s="6">
        <v>39.4</v>
      </c>
      <c r="AX30" s="6">
        <v>31.3</v>
      </c>
      <c r="AY30" s="6">
        <v>24.3</v>
      </c>
      <c r="AZ30" s="6">
        <v>39.5</v>
      </c>
      <c r="BA30" s="5">
        <v>2432</v>
      </c>
      <c r="BB30" s="6">
        <v>30.7</v>
      </c>
      <c r="BC30" s="6">
        <v>22.8</v>
      </c>
      <c r="BD30" s="6">
        <v>39.5</v>
      </c>
      <c r="BE30" s="6">
        <v>31.8</v>
      </c>
      <c r="BF30" s="6">
        <v>24.8</v>
      </c>
      <c r="BG30" s="6">
        <v>39.6</v>
      </c>
      <c r="BH30" s="5">
        <v>2479</v>
      </c>
      <c r="BI30" s="6">
        <v>28</v>
      </c>
      <c r="BJ30" s="6">
        <v>20</v>
      </c>
      <c r="BK30" s="6">
        <v>37</v>
      </c>
      <c r="BL30" s="6">
        <v>29.5</v>
      </c>
      <c r="BM30" s="6">
        <v>22.2</v>
      </c>
      <c r="BN30" s="6">
        <v>37.299999999999997</v>
      </c>
      <c r="BO30" s="5">
        <v>2308</v>
      </c>
      <c r="BP30" s="6">
        <v>27.3</v>
      </c>
      <c r="BQ30" s="6">
        <v>19.8</v>
      </c>
      <c r="BR30" s="6">
        <v>36</v>
      </c>
      <c r="BS30" s="6">
        <v>28.9</v>
      </c>
      <c r="BT30" s="6">
        <v>21.9</v>
      </c>
      <c r="BU30" s="11">
        <v>36.799999999999997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5089</v>
      </c>
      <c r="E31" s="6">
        <v>25.6</v>
      </c>
      <c r="F31" s="6">
        <v>20.100000000000001</v>
      </c>
      <c r="G31" s="6">
        <v>32.1</v>
      </c>
      <c r="H31" s="6">
        <v>25.6</v>
      </c>
      <c r="I31" s="6">
        <v>20.100000000000001</v>
      </c>
      <c r="J31" s="6">
        <v>32.200000000000003</v>
      </c>
      <c r="K31" s="5">
        <v>4975</v>
      </c>
      <c r="L31" s="6">
        <v>24.9</v>
      </c>
      <c r="M31" s="6">
        <v>19.8</v>
      </c>
      <c r="N31" s="6">
        <v>31.3</v>
      </c>
      <c r="O31" s="6">
        <v>24.9</v>
      </c>
      <c r="P31" s="6">
        <v>19.8</v>
      </c>
      <c r="Q31" s="6">
        <v>31.3</v>
      </c>
      <c r="R31" s="5">
        <v>5099</v>
      </c>
      <c r="S31" s="6">
        <v>25.6</v>
      </c>
      <c r="T31" s="6">
        <v>20.2</v>
      </c>
      <c r="U31" s="6">
        <v>31.8</v>
      </c>
      <c r="V31" s="6">
        <v>25.6</v>
      </c>
      <c r="W31" s="6">
        <v>20.2</v>
      </c>
      <c r="X31" s="6">
        <v>31.9</v>
      </c>
      <c r="Y31" s="5">
        <v>5215</v>
      </c>
      <c r="Z31" s="6">
        <v>25.8</v>
      </c>
      <c r="AA31" s="6">
        <v>20.7</v>
      </c>
      <c r="AB31" s="6">
        <v>32.200000000000003</v>
      </c>
      <c r="AC31" s="6">
        <v>25.9</v>
      </c>
      <c r="AD31" s="6">
        <v>20.6</v>
      </c>
      <c r="AE31" s="6">
        <v>32.4</v>
      </c>
      <c r="AF31" s="5">
        <v>5532</v>
      </c>
      <c r="AG31" s="6">
        <v>27.4</v>
      </c>
      <c r="AH31" s="6">
        <v>21.9</v>
      </c>
      <c r="AI31" s="6">
        <v>33.700000000000003</v>
      </c>
      <c r="AJ31" s="6">
        <v>27.5</v>
      </c>
      <c r="AK31" s="6">
        <v>21.9</v>
      </c>
      <c r="AL31" s="6">
        <v>33.9</v>
      </c>
      <c r="AM31" s="5">
        <v>6129</v>
      </c>
      <c r="AN31" s="6">
        <v>30.7</v>
      </c>
      <c r="AO31" s="6">
        <v>24</v>
      </c>
      <c r="AP31" s="6">
        <v>37.9</v>
      </c>
      <c r="AQ31" s="6">
        <v>30.7</v>
      </c>
      <c r="AR31" s="6">
        <v>24</v>
      </c>
      <c r="AS31" s="6">
        <v>38.1</v>
      </c>
      <c r="AT31" s="5">
        <v>6405</v>
      </c>
      <c r="AU31" s="6">
        <v>32.799999999999997</v>
      </c>
      <c r="AV31" s="6">
        <v>26.2</v>
      </c>
      <c r="AW31" s="6">
        <v>39.700000000000003</v>
      </c>
      <c r="AX31" s="6">
        <v>32.6</v>
      </c>
      <c r="AY31" s="6">
        <v>25.9</v>
      </c>
      <c r="AZ31" s="6">
        <v>39.700000000000003</v>
      </c>
      <c r="BA31" s="5">
        <v>6723</v>
      </c>
      <c r="BB31" s="6">
        <v>34.6</v>
      </c>
      <c r="BC31" s="6">
        <v>27.6</v>
      </c>
      <c r="BD31" s="6">
        <v>42.2</v>
      </c>
      <c r="BE31" s="6">
        <v>34.5</v>
      </c>
      <c r="BF31" s="6">
        <v>27.3</v>
      </c>
      <c r="BG31" s="6">
        <v>42.3</v>
      </c>
      <c r="BH31" s="5">
        <v>6872</v>
      </c>
      <c r="BI31" s="6">
        <v>35.6</v>
      </c>
      <c r="BJ31" s="6">
        <v>28.7</v>
      </c>
      <c r="BK31" s="6">
        <v>42.8</v>
      </c>
      <c r="BL31" s="6">
        <v>35.5</v>
      </c>
      <c r="BM31" s="6">
        <v>28.4</v>
      </c>
      <c r="BN31" s="6">
        <v>43</v>
      </c>
      <c r="BO31" s="5">
        <v>6417</v>
      </c>
      <c r="BP31" s="6">
        <v>34</v>
      </c>
      <c r="BQ31" s="6">
        <v>27</v>
      </c>
      <c r="BR31" s="6">
        <v>41.5</v>
      </c>
      <c r="BS31" s="6">
        <v>33.9</v>
      </c>
      <c r="BT31" s="6">
        <v>26.7</v>
      </c>
      <c r="BU31" s="11">
        <v>41.8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26800</v>
      </c>
      <c r="E32" s="6">
        <v>21.8</v>
      </c>
      <c r="F32" s="6">
        <v>18.100000000000001</v>
      </c>
      <c r="G32" s="6">
        <v>26.1</v>
      </c>
      <c r="H32" s="6">
        <v>21.6</v>
      </c>
      <c r="I32" s="6">
        <v>18</v>
      </c>
      <c r="J32" s="6">
        <v>25.7</v>
      </c>
      <c r="K32" s="5">
        <v>30840</v>
      </c>
      <c r="L32" s="6">
        <v>23.7</v>
      </c>
      <c r="M32" s="6">
        <v>19.8</v>
      </c>
      <c r="N32" s="6">
        <v>28</v>
      </c>
      <c r="O32" s="6">
        <v>23.4</v>
      </c>
      <c r="P32" s="6">
        <v>19.600000000000001</v>
      </c>
      <c r="Q32" s="6">
        <v>27.4</v>
      </c>
      <c r="R32" s="5">
        <v>31460</v>
      </c>
      <c r="S32" s="6">
        <v>22.8</v>
      </c>
      <c r="T32" s="6">
        <v>19.2</v>
      </c>
      <c r="U32" s="6">
        <v>26.7</v>
      </c>
      <c r="V32" s="6">
        <v>22.5</v>
      </c>
      <c r="W32" s="6">
        <v>19</v>
      </c>
      <c r="X32" s="6">
        <v>26.2</v>
      </c>
      <c r="Y32" s="5">
        <v>32850</v>
      </c>
      <c r="Z32" s="6">
        <v>23.3</v>
      </c>
      <c r="AA32" s="6">
        <v>19.8</v>
      </c>
      <c r="AB32" s="6">
        <v>27.2</v>
      </c>
      <c r="AC32" s="6">
        <v>22.9</v>
      </c>
      <c r="AD32" s="6">
        <v>19.5</v>
      </c>
      <c r="AE32" s="6">
        <v>26.8</v>
      </c>
      <c r="AF32" s="5">
        <v>35590</v>
      </c>
      <c r="AG32" s="6">
        <v>24.5</v>
      </c>
      <c r="AH32" s="6">
        <v>20.8</v>
      </c>
      <c r="AI32" s="6">
        <v>28.7</v>
      </c>
      <c r="AJ32" s="6">
        <v>24.1</v>
      </c>
      <c r="AK32" s="6">
        <v>20.5</v>
      </c>
      <c r="AL32" s="6">
        <v>28.3</v>
      </c>
      <c r="AM32" s="5">
        <v>41372</v>
      </c>
      <c r="AN32" s="6">
        <v>27.7</v>
      </c>
      <c r="AO32" s="6">
        <v>23.9</v>
      </c>
      <c r="AP32" s="6">
        <v>32</v>
      </c>
      <c r="AQ32" s="6">
        <v>27.2</v>
      </c>
      <c r="AR32" s="6">
        <v>23.5</v>
      </c>
      <c r="AS32" s="6">
        <v>31.3</v>
      </c>
      <c r="AT32" s="5">
        <v>42204</v>
      </c>
      <c r="AU32" s="6">
        <v>27.9</v>
      </c>
      <c r="AV32" s="6">
        <v>24</v>
      </c>
      <c r="AW32" s="6">
        <v>31.9</v>
      </c>
      <c r="AX32" s="6">
        <v>27.6</v>
      </c>
      <c r="AY32" s="6">
        <v>23.8</v>
      </c>
      <c r="AZ32" s="6">
        <v>31.5</v>
      </c>
      <c r="BA32" s="5">
        <v>40323</v>
      </c>
      <c r="BB32" s="6">
        <v>26.2</v>
      </c>
      <c r="BC32" s="6">
        <v>22.3</v>
      </c>
      <c r="BD32" s="6">
        <v>30.4</v>
      </c>
      <c r="BE32" s="6">
        <v>25.9</v>
      </c>
      <c r="BF32" s="6">
        <v>22</v>
      </c>
      <c r="BG32" s="6">
        <v>30.1</v>
      </c>
      <c r="BH32" s="5">
        <v>39979</v>
      </c>
      <c r="BI32" s="6">
        <v>25.5</v>
      </c>
      <c r="BJ32" s="6">
        <v>22.1</v>
      </c>
      <c r="BK32" s="6">
        <v>29.2</v>
      </c>
      <c r="BL32" s="6">
        <v>25.3</v>
      </c>
      <c r="BM32" s="6">
        <v>21.7</v>
      </c>
      <c r="BN32" s="6">
        <v>28.9</v>
      </c>
      <c r="BO32" s="5">
        <v>43051</v>
      </c>
      <c r="BP32" s="6">
        <v>26.9</v>
      </c>
      <c r="BQ32" s="6">
        <v>23</v>
      </c>
      <c r="BR32" s="6">
        <v>30.7</v>
      </c>
      <c r="BS32" s="6">
        <v>26.5</v>
      </c>
      <c r="BT32" s="6">
        <v>22.6</v>
      </c>
      <c r="BU32" s="11">
        <v>30.5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18890</v>
      </c>
      <c r="E33" s="6">
        <v>24</v>
      </c>
      <c r="F33" s="6">
        <v>20.2</v>
      </c>
      <c r="G33" s="6">
        <v>28.1</v>
      </c>
      <c r="H33" s="6">
        <v>24.7</v>
      </c>
      <c r="I33" s="6">
        <v>21.1</v>
      </c>
      <c r="J33" s="6">
        <v>28.5</v>
      </c>
      <c r="K33" s="5">
        <v>19720</v>
      </c>
      <c r="L33" s="6">
        <v>25.1</v>
      </c>
      <c r="M33" s="6">
        <v>21.1</v>
      </c>
      <c r="N33" s="6">
        <v>29.8</v>
      </c>
      <c r="O33" s="6">
        <v>25.6</v>
      </c>
      <c r="P33" s="6">
        <v>21.9</v>
      </c>
      <c r="Q33" s="6">
        <v>29.9</v>
      </c>
      <c r="R33" s="5">
        <v>20120</v>
      </c>
      <c r="S33" s="6">
        <v>25.3</v>
      </c>
      <c r="T33" s="6">
        <v>21.1</v>
      </c>
      <c r="U33" s="6">
        <v>30</v>
      </c>
      <c r="V33" s="6">
        <v>25.5</v>
      </c>
      <c r="W33" s="6">
        <v>21.5</v>
      </c>
      <c r="X33" s="6">
        <v>30</v>
      </c>
      <c r="Y33" s="5">
        <v>21360</v>
      </c>
      <c r="Z33" s="6">
        <v>25.7</v>
      </c>
      <c r="AA33" s="6">
        <v>21.3</v>
      </c>
      <c r="AB33" s="6">
        <v>30.6</v>
      </c>
      <c r="AC33" s="6">
        <v>26</v>
      </c>
      <c r="AD33" s="6">
        <v>21.9</v>
      </c>
      <c r="AE33" s="6">
        <v>30.7</v>
      </c>
      <c r="AF33" s="5">
        <v>22420</v>
      </c>
      <c r="AG33" s="6">
        <v>26.9</v>
      </c>
      <c r="AH33" s="6">
        <v>22.2</v>
      </c>
      <c r="AI33" s="6">
        <v>32.200000000000003</v>
      </c>
      <c r="AJ33" s="6">
        <v>27.1</v>
      </c>
      <c r="AK33" s="6">
        <v>22.7</v>
      </c>
      <c r="AL33" s="6">
        <v>32.200000000000003</v>
      </c>
      <c r="AM33" s="5">
        <v>23680</v>
      </c>
      <c r="AN33" s="6">
        <v>27.7</v>
      </c>
      <c r="AO33" s="6">
        <v>22.7</v>
      </c>
      <c r="AP33" s="6">
        <v>33.200000000000003</v>
      </c>
      <c r="AQ33" s="6">
        <v>28.1</v>
      </c>
      <c r="AR33" s="6">
        <v>23.2</v>
      </c>
      <c r="AS33" s="6">
        <v>33.299999999999997</v>
      </c>
      <c r="AT33" s="5">
        <v>23278</v>
      </c>
      <c r="AU33" s="6">
        <v>26.7</v>
      </c>
      <c r="AV33" s="6">
        <v>21.9</v>
      </c>
      <c r="AW33" s="6">
        <v>31.7</v>
      </c>
      <c r="AX33" s="6">
        <v>27.2</v>
      </c>
      <c r="AY33" s="6">
        <v>22.6</v>
      </c>
      <c r="AZ33" s="6">
        <v>31.9</v>
      </c>
      <c r="BA33" s="5">
        <v>23376</v>
      </c>
      <c r="BB33" s="6">
        <v>26.5</v>
      </c>
      <c r="BC33" s="6">
        <v>21.6</v>
      </c>
      <c r="BD33" s="6">
        <v>31.8</v>
      </c>
      <c r="BE33" s="6">
        <v>27.2</v>
      </c>
      <c r="BF33" s="6">
        <v>22.5</v>
      </c>
      <c r="BG33" s="6">
        <v>32.299999999999997</v>
      </c>
      <c r="BH33" s="5">
        <v>22393</v>
      </c>
      <c r="BI33" s="6">
        <v>25.1</v>
      </c>
      <c r="BJ33" s="6">
        <v>20.5</v>
      </c>
      <c r="BK33" s="6">
        <v>29.9</v>
      </c>
      <c r="BL33" s="6">
        <v>25.9</v>
      </c>
      <c r="BM33" s="6">
        <v>21.5</v>
      </c>
      <c r="BN33" s="6">
        <v>30.5</v>
      </c>
      <c r="BO33" s="5">
        <v>22859</v>
      </c>
      <c r="BP33" s="6">
        <v>25.3</v>
      </c>
      <c r="BQ33" s="6">
        <v>20.5</v>
      </c>
      <c r="BR33" s="6">
        <v>30.8</v>
      </c>
      <c r="BS33" s="6">
        <v>26.1</v>
      </c>
      <c r="BT33" s="6">
        <v>21.3</v>
      </c>
      <c r="BU33" s="11">
        <v>31.3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728.2</v>
      </c>
      <c r="E34" s="6">
        <v>30.1</v>
      </c>
      <c r="F34" s="6">
        <v>24.5</v>
      </c>
      <c r="G34" s="6">
        <v>36.6</v>
      </c>
      <c r="H34" s="6">
        <v>30</v>
      </c>
      <c r="I34" s="6">
        <v>24.1</v>
      </c>
      <c r="J34" s="6">
        <v>37</v>
      </c>
      <c r="K34" s="5">
        <v>707</v>
      </c>
      <c r="L34" s="6">
        <v>30.1</v>
      </c>
      <c r="M34" s="6">
        <v>24.3</v>
      </c>
      <c r="N34" s="6">
        <v>36.700000000000003</v>
      </c>
      <c r="O34" s="6">
        <v>30.1</v>
      </c>
      <c r="P34" s="6">
        <v>24</v>
      </c>
      <c r="Q34" s="6">
        <v>37.200000000000003</v>
      </c>
      <c r="R34" s="5">
        <v>744.2</v>
      </c>
      <c r="S34" s="6">
        <v>32.200000000000003</v>
      </c>
      <c r="T34" s="6">
        <v>25.7</v>
      </c>
      <c r="U34" s="6">
        <v>39.6</v>
      </c>
      <c r="V34" s="6">
        <v>32.6</v>
      </c>
      <c r="W34" s="6">
        <v>25.8</v>
      </c>
      <c r="X34" s="6">
        <v>40.5</v>
      </c>
      <c r="Y34" s="5">
        <v>770.3</v>
      </c>
      <c r="Z34" s="6">
        <v>33.1</v>
      </c>
      <c r="AA34" s="6">
        <v>26.6</v>
      </c>
      <c r="AB34" s="6">
        <v>40.5</v>
      </c>
      <c r="AC34" s="6">
        <v>33.5</v>
      </c>
      <c r="AD34" s="6">
        <v>26.7</v>
      </c>
      <c r="AE34" s="6">
        <v>41.4</v>
      </c>
      <c r="AF34" s="5">
        <v>779.8</v>
      </c>
      <c r="AG34" s="6">
        <v>33.4</v>
      </c>
      <c r="AH34" s="6">
        <v>27.1</v>
      </c>
      <c r="AI34" s="6">
        <v>41.2</v>
      </c>
      <c r="AJ34" s="6">
        <v>33.799999999999997</v>
      </c>
      <c r="AK34" s="6">
        <v>27.1</v>
      </c>
      <c r="AL34" s="6">
        <v>42</v>
      </c>
      <c r="AM34" s="5">
        <v>749</v>
      </c>
      <c r="AN34" s="6">
        <v>33.200000000000003</v>
      </c>
      <c r="AO34" s="6">
        <v>26.4</v>
      </c>
      <c r="AP34" s="6">
        <v>41.2</v>
      </c>
      <c r="AQ34" s="6">
        <v>33</v>
      </c>
      <c r="AR34" s="6">
        <v>25.9</v>
      </c>
      <c r="AS34" s="6">
        <v>41.4</v>
      </c>
      <c r="AT34" s="5">
        <v>797</v>
      </c>
      <c r="AU34" s="6">
        <v>33.6</v>
      </c>
      <c r="AV34" s="6">
        <v>26.5</v>
      </c>
      <c r="AW34" s="6">
        <v>41.7</v>
      </c>
      <c r="AX34" s="6">
        <v>33.700000000000003</v>
      </c>
      <c r="AY34" s="6">
        <v>26.1</v>
      </c>
      <c r="AZ34" s="6">
        <v>42.7</v>
      </c>
      <c r="BA34" s="5">
        <v>776</v>
      </c>
      <c r="BB34" s="6">
        <v>32.700000000000003</v>
      </c>
      <c r="BC34" s="6">
        <v>25.7</v>
      </c>
      <c r="BD34" s="6">
        <v>39.799999999999997</v>
      </c>
      <c r="BE34" s="6">
        <v>32.799999999999997</v>
      </c>
      <c r="BF34" s="6">
        <v>25.2</v>
      </c>
      <c r="BG34" s="6">
        <v>40.5</v>
      </c>
      <c r="BH34" s="5">
        <v>739</v>
      </c>
      <c r="BI34" s="6">
        <v>31.1</v>
      </c>
      <c r="BJ34" s="6">
        <v>24.4</v>
      </c>
      <c r="BK34" s="6">
        <v>38.6</v>
      </c>
      <c r="BL34" s="6">
        <v>31.1</v>
      </c>
      <c r="BM34" s="6">
        <v>23.6</v>
      </c>
      <c r="BN34" s="6">
        <v>39.5</v>
      </c>
      <c r="BO34" s="5">
        <v>693</v>
      </c>
      <c r="BP34" s="6">
        <v>29.8</v>
      </c>
      <c r="BQ34" s="6">
        <v>23.6</v>
      </c>
      <c r="BR34" s="6">
        <v>36.700000000000003</v>
      </c>
      <c r="BS34" s="6">
        <v>29.5</v>
      </c>
      <c r="BT34" s="6">
        <v>22.7</v>
      </c>
      <c r="BU34" s="11">
        <v>37.200000000000003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51380</v>
      </c>
      <c r="E35" s="6">
        <v>28.9</v>
      </c>
      <c r="F35" s="6">
        <v>25.4</v>
      </c>
      <c r="G35" s="6">
        <v>32.6</v>
      </c>
      <c r="H35" s="6">
        <v>28.7</v>
      </c>
      <c r="I35" s="6">
        <v>25.4</v>
      </c>
      <c r="J35" s="6">
        <v>32.299999999999997</v>
      </c>
      <c r="K35" s="5">
        <v>50750</v>
      </c>
      <c r="L35" s="6">
        <v>28.1</v>
      </c>
      <c r="M35" s="6">
        <v>24.8</v>
      </c>
      <c r="N35" s="6">
        <v>31.7</v>
      </c>
      <c r="O35" s="6">
        <v>27.9</v>
      </c>
      <c r="P35" s="6">
        <v>24.7</v>
      </c>
      <c r="Q35" s="6">
        <v>31.4</v>
      </c>
      <c r="R35" s="5">
        <v>54650</v>
      </c>
      <c r="S35" s="6">
        <v>29.9</v>
      </c>
      <c r="T35" s="6">
        <v>26.6</v>
      </c>
      <c r="U35" s="6">
        <v>33.5</v>
      </c>
      <c r="V35" s="6">
        <v>29.5</v>
      </c>
      <c r="W35" s="6">
        <v>26.4</v>
      </c>
      <c r="X35" s="6">
        <v>33</v>
      </c>
      <c r="Y35" s="5">
        <v>56160</v>
      </c>
      <c r="Z35" s="6">
        <v>30.7</v>
      </c>
      <c r="AA35" s="6">
        <v>27.3</v>
      </c>
      <c r="AB35" s="6">
        <v>34.200000000000003</v>
      </c>
      <c r="AC35" s="6">
        <v>30.2</v>
      </c>
      <c r="AD35" s="6">
        <v>27</v>
      </c>
      <c r="AE35" s="6">
        <v>33.6</v>
      </c>
      <c r="AF35" s="5">
        <v>62380</v>
      </c>
      <c r="AG35" s="6">
        <v>33.700000000000003</v>
      </c>
      <c r="AH35" s="6">
        <v>30</v>
      </c>
      <c r="AI35" s="6">
        <v>37.6</v>
      </c>
      <c r="AJ35" s="6">
        <v>33.1</v>
      </c>
      <c r="AK35" s="6">
        <v>29.6</v>
      </c>
      <c r="AL35" s="6">
        <v>36.9</v>
      </c>
      <c r="AM35" s="5">
        <v>65073</v>
      </c>
      <c r="AN35" s="6">
        <v>35.1</v>
      </c>
      <c r="AO35" s="6">
        <v>31.6</v>
      </c>
      <c r="AP35" s="6">
        <v>38.799999999999997</v>
      </c>
      <c r="AQ35" s="6">
        <v>34.700000000000003</v>
      </c>
      <c r="AR35" s="6">
        <v>31.3</v>
      </c>
      <c r="AS35" s="6">
        <v>38.299999999999997</v>
      </c>
      <c r="AT35" s="5">
        <v>63780</v>
      </c>
      <c r="AU35" s="6">
        <v>36.1</v>
      </c>
      <c r="AV35" s="6">
        <v>32.700000000000003</v>
      </c>
      <c r="AW35" s="6">
        <v>39.799999999999997</v>
      </c>
      <c r="AX35" s="6">
        <v>35.5</v>
      </c>
      <c r="AY35" s="6">
        <v>32.4</v>
      </c>
      <c r="AZ35" s="6">
        <v>39</v>
      </c>
      <c r="BA35" s="5">
        <v>67136</v>
      </c>
      <c r="BB35" s="6">
        <v>37.5</v>
      </c>
      <c r="BC35" s="6">
        <v>34.200000000000003</v>
      </c>
      <c r="BD35" s="6">
        <v>40.9</v>
      </c>
      <c r="BE35" s="6">
        <v>36.9</v>
      </c>
      <c r="BF35" s="6">
        <v>33.700000000000003</v>
      </c>
      <c r="BG35" s="6">
        <v>40.200000000000003</v>
      </c>
      <c r="BH35" s="5">
        <v>72204</v>
      </c>
      <c r="BI35" s="6">
        <v>39.5</v>
      </c>
      <c r="BJ35" s="6">
        <v>36</v>
      </c>
      <c r="BK35" s="6">
        <v>43.1</v>
      </c>
      <c r="BL35" s="6">
        <v>38.9</v>
      </c>
      <c r="BM35" s="6">
        <v>35.6</v>
      </c>
      <c r="BN35" s="6">
        <v>42.4</v>
      </c>
      <c r="BO35" s="5">
        <v>69194</v>
      </c>
      <c r="BP35" s="6">
        <v>38</v>
      </c>
      <c r="BQ35" s="6">
        <v>34.200000000000003</v>
      </c>
      <c r="BR35" s="6">
        <v>41.6</v>
      </c>
      <c r="BS35" s="6">
        <v>37.6</v>
      </c>
      <c r="BT35" s="6">
        <v>33.799999999999997</v>
      </c>
      <c r="BU35" s="11">
        <v>41.2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1314</v>
      </c>
      <c r="E36" s="6">
        <v>27.2</v>
      </c>
      <c r="F36" s="6">
        <v>22</v>
      </c>
      <c r="G36" s="6">
        <v>33.5</v>
      </c>
      <c r="H36" s="6">
        <v>27</v>
      </c>
      <c r="I36" s="6">
        <v>21.8</v>
      </c>
      <c r="J36" s="6">
        <v>33.4</v>
      </c>
      <c r="K36" s="5">
        <v>1348</v>
      </c>
      <c r="L36" s="6">
        <v>27.8</v>
      </c>
      <c r="M36" s="6">
        <v>22.1</v>
      </c>
      <c r="N36" s="6">
        <v>34.299999999999997</v>
      </c>
      <c r="O36" s="6">
        <v>27.6</v>
      </c>
      <c r="P36" s="6">
        <v>22</v>
      </c>
      <c r="Q36" s="6">
        <v>34.200000000000003</v>
      </c>
      <c r="R36" s="5">
        <v>1391</v>
      </c>
      <c r="S36" s="6">
        <v>29.2</v>
      </c>
      <c r="T36" s="6">
        <v>23</v>
      </c>
      <c r="U36" s="6">
        <v>36.299999999999997</v>
      </c>
      <c r="V36" s="6">
        <v>29.1</v>
      </c>
      <c r="W36" s="6">
        <v>22.9</v>
      </c>
      <c r="X36" s="6">
        <v>36.200000000000003</v>
      </c>
      <c r="Y36" s="5">
        <v>1476</v>
      </c>
      <c r="Z36" s="6">
        <v>30.3</v>
      </c>
      <c r="AA36" s="6">
        <v>24.1</v>
      </c>
      <c r="AB36" s="6">
        <v>37.4</v>
      </c>
      <c r="AC36" s="6">
        <v>30.1</v>
      </c>
      <c r="AD36" s="6">
        <v>23.9</v>
      </c>
      <c r="AE36" s="6">
        <v>37.299999999999997</v>
      </c>
      <c r="AF36" s="5">
        <v>1477</v>
      </c>
      <c r="AG36" s="6">
        <v>29.9</v>
      </c>
      <c r="AH36" s="6">
        <v>23.8</v>
      </c>
      <c r="AI36" s="6">
        <v>36.9</v>
      </c>
      <c r="AJ36" s="6">
        <v>29.8</v>
      </c>
      <c r="AK36" s="6">
        <v>23.6</v>
      </c>
      <c r="AL36" s="6">
        <v>36.9</v>
      </c>
      <c r="AM36" s="5">
        <v>1592</v>
      </c>
      <c r="AN36" s="6">
        <v>32.9</v>
      </c>
      <c r="AO36" s="6">
        <v>25.9</v>
      </c>
      <c r="AP36" s="6">
        <v>40.4</v>
      </c>
      <c r="AQ36" s="6">
        <v>32.700000000000003</v>
      </c>
      <c r="AR36" s="6">
        <v>25.6</v>
      </c>
      <c r="AS36" s="6">
        <v>40.200000000000003</v>
      </c>
      <c r="AT36" s="5">
        <v>1567</v>
      </c>
      <c r="AU36" s="6">
        <v>32.700000000000003</v>
      </c>
      <c r="AV36" s="6">
        <v>25.4</v>
      </c>
      <c r="AW36" s="6">
        <v>40.700000000000003</v>
      </c>
      <c r="AX36" s="6">
        <v>32.4</v>
      </c>
      <c r="AY36" s="6">
        <v>25.1</v>
      </c>
      <c r="AZ36" s="6">
        <v>40.5</v>
      </c>
      <c r="BA36" s="5">
        <v>1551</v>
      </c>
      <c r="BB36" s="6">
        <v>32.299999999999997</v>
      </c>
      <c r="BC36" s="6">
        <v>25.1</v>
      </c>
      <c r="BD36" s="6">
        <v>40.299999999999997</v>
      </c>
      <c r="BE36" s="6">
        <v>32</v>
      </c>
      <c r="BF36" s="6">
        <v>24.6</v>
      </c>
      <c r="BG36" s="6">
        <v>40.200000000000003</v>
      </c>
      <c r="BH36" s="5">
        <v>1465</v>
      </c>
      <c r="BI36" s="6">
        <v>30.3</v>
      </c>
      <c r="BJ36" s="6">
        <v>23.3</v>
      </c>
      <c r="BK36" s="6">
        <v>38.200000000000003</v>
      </c>
      <c r="BL36" s="6">
        <v>30</v>
      </c>
      <c r="BM36" s="6">
        <v>22.8</v>
      </c>
      <c r="BN36" s="6">
        <v>38.1</v>
      </c>
      <c r="BO36" s="5">
        <v>1455</v>
      </c>
      <c r="BP36" s="6">
        <v>29.6</v>
      </c>
      <c r="BQ36" s="6">
        <v>22.8</v>
      </c>
      <c r="BR36" s="6">
        <v>37.4</v>
      </c>
      <c r="BS36" s="6">
        <v>29.4</v>
      </c>
      <c r="BT36" s="6">
        <v>22.4</v>
      </c>
      <c r="BU36" s="11">
        <v>37.5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102800</v>
      </c>
      <c r="E37" s="6">
        <v>22</v>
      </c>
      <c r="F37" s="6">
        <v>19.100000000000001</v>
      </c>
      <c r="G37" s="6">
        <v>25.2</v>
      </c>
      <c r="H37" s="6">
        <v>21.8</v>
      </c>
      <c r="I37" s="6">
        <v>18.899999999999999</v>
      </c>
      <c r="J37" s="6">
        <v>24.9</v>
      </c>
      <c r="K37" s="5">
        <v>103100</v>
      </c>
      <c r="L37" s="6">
        <v>21.8</v>
      </c>
      <c r="M37" s="6">
        <v>19</v>
      </c>
      <c r="N37" s="6">
        <v>24.8</v>
      </c>
      <c r="O37" s="6">
        <v>21.4</v>
      </c>
      <c r="P37" s="6">
        <v>18.7</v>
      </c>
      <c r="Q37" s="6">
        <v>24.3</v>
      </c>
      <c r="R37" s="5">
        <v>111600</v>
      </c>
      <c r="S37" s="6">
        <v>23.1</v>
      </c>
      <c r="T37" s="6">
        <v>20.399999999999999</v>
      </c>
      <c r="U37" s="6">
        <v>25.9</v>
      </c>
      <c r="V37" s="6">
        <v>22.7</v>
      </c>
      <c r="W37" s="6">
        <v>20.100000000000001</v>
      </c>
      <c r="X37" s="6">
        <v>25.4</v>
      </c>
      <c r="Y37" s="5">
        <v>117200</v>
      </c>
      <c r="Z37" s="6">
        <v>23.8</v>
      </c>
      <c r="AA37" s="6">
        <v>21.2</v>
      </c>
      <c r="AB37" s="6">
        <v>26.7</v>
      </c>
      <c r="AC37" s="6">
        <v>23.3</v>
      </c>
      <c r="AD37" s="6">
        <v>20.8</v>
      </c>
      <c r="AE37" s="6">
        <v>26.2</v>
      </c>
      <c r="AF37" s="5">
        <v>120800</v>
      </c>
      <c r="AG37" s="6">
        <v>24.2</v>
      </c>
      <c r="AH37" s="6">
        <v>21.5</v>
      </c>
      <c r="AI37" s="6">
        <v>27.2</v>
      </c>
      <c r="AJ37" s="6">
        <v>23.8</v>
      </c>
      <c r="AK37" s="6">
        <v>21.1</v>
      </c>
      <c r="AL37" s="6">
        <v>26.7</v>
      </c>
      <c r="AM37" s="5">
        <v>119629</v>
      </c>
      <c r="AN37" s="6">
        <v>23.6</v>
      </c>
      <c r="AO37" s="6">
        <v>20.8</v>
      </c>
      <c r="AP37" s="6">
        <v>26.5</v>
      </c>
      <c r="AQ37" s="6">
        <v>23.3</v>
      </c>
      <c r="AR37" s="6">
        <v>20.6</v>
      </c>
      <c r="AS37" s="6">
        <v>26.2</v>
      </c>
      <c r="AT37" s="5">
        <v>116072</v>
      </c>
      <c r="AU37" s="6">
        <v>23.4</v>
      </c>
      <c r="AV37" s="6">
        <v>20.8</v>
      </c>
      <c r="AW37" s="6">
        <v>26.2</v>
      </c>
      <c r="AX37" s="6">
        <v>23.1</v>
      </c>
      <c r="AY37" s="6">
        <v>20.5</v>
      </c>
      <c r="AZ37" s="6">
        <v>25.8</v>
      </c>
      <c r="BA37" s="5">
        <v>112388</v>
      </c>
      <c r="BB37" s="6">
        <v>22.3</v>
      </c>
      <c r="BC37" s="6">
        <v>19.8</v>
      </c>
      <c r="BD37" s="6">
        <v>25</v>
      </c>
      <c r="BE37" s="6">
        <v>22</v>
      </c>
      <c r="BF37" s="6">
        <v>19.5</v>
      </c>
      <c r="BG37" s="6">
        <v>24.7</v>
      </c>
      <c r="BH37" s="5">
        <v>114434</v>
      </c>
      <c r="BI37" s="6">
        <v>22.4</v>
      </c>
      <c r="BJ37" s="6">
        <v>19.899999999999999</v>
      </c>
      <c r="BK37" s="6">
        <v>24.9</v>
      </c>
      <c r="BL37" s="6">
        <v>22</v>
      </c>
      <c r="BM37" s="6">
        <v>19.600000000000001</v>
      </c>
      <c r="BN37" s="6">
        <v>24.5</v>
      </c>
      <c r="BO37" s="5">
        <v>119441</v>
      </c>
      <c r="BP37" s="6">
        <v>22.9</v>
      </c>
      <c r="BQ37" s="6">
        <v>20.5</v>
      </c>
      <c r="BR37" s="6">
        <v>25.4</v>
      </c>
      <c r="BS37" s="6">
        <v>22.6</v>
      </c>
      <c r="BT37" s="6">
        <v>20.100000000000001</v>
      </c>
      <c r="BU37" s="11">
        <v>25.1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7657</v>
      </c>
      <c r="E38" s="6">
        <v>28.1</v>
      </c>
      <c r="F38" s="6">
        <v>23.6</v>
      </c>
      <c r="G38" s="6">
        <v>33.5</v>
      </c>
      <c r="H38" s="6">
        <v>28</v>
      </c>
      <c r="I38" s="6">
        <v>23.5</v>
      </c>
      <c r="J38" s="6">
        <v>33.200000000000003</v>
      </c>
      <c r="K38" s="5">
        <v>8033</v>
      </c>
      <c r="L38" s="6">
        <v>29.1</v>
      </c>
      <c r="M38" s="6">
        <v>24.4</v>
      </c>
      <c r="N38" s="6">
        <v>34.700000000000003</v>
      </c>
      <c r="O38" s="6">
        <v>28.9</v>
      </c>
      <c r="P38" s="6">
        <v>24.2</v>
      </c>
      <c r="Q38" s="6">
        <v>34.4</v>
      </c>
      <c r="R38" s="5">
        <v>8892</v>
      </c>
      <c r="S38" s="6">
        <v>31.8</v>
      </c>
      <c r="T38" s="6">
        <v>26.3</v>
      </c>
      <c r="U38" s="6">
        <v>38.200000000000003</v>
      </c>
      <c r="V38" s="6">
        <v>31.6</v>
      </c>
      <c r="W38" s="6">
        <v>26.2</v>
      </c>
      <c r="X38" s="6">
        <v>38</v>
      </c>
      <c r="Y38" s="5">
        <v>8681</v>
      </c>
      <c r="Z38" s="6">
        <v>31.1</v>
      </c>
      <c r="AA38" s="6">
        <v>25.7</v>
      </c>
      <c r="AB38" s="6">
        <v>37.299999999999997</v>
      </c>
      <c r="AC38" s="6">
        <v>30.9</v>
      </c>
      <c r="AD38" s="6">
        <v>25.5</v>
      </c>
      <c r="AE38" s="6">
        <v>37.1</v>
      </c>
      <c r="AF38" s="5">
        <v>8416</v>
      </c>
      <c r="AG38" s="6">
        <v>29.8</v>
      </c>
      <c r="AH38" s="6">
        <v>24.4</v>
      </c>
      <c r="AI38" s="6">
        <v>35.799999999999997</v>
      </c>
      <c r="AJ38" s="6">
        <v>29.6</v>
      </c>
      <c r="AK38" s="6">
        <v>24.3</v>
      </c>
      <c r="AL38" s="6">
        <v>35.6</v>
      </c>
      <c r="AM38" s="5">
        <v>8465</v>
      </c>
      <c r="AN38" s="6">
        <v>29.7</v>
      </c>
      <c r="AO38" s="6">
        <v>24</v>
      </c>
      <c r="AP38" s="6">
        <v>35.700000000000003</v>
      </c>
      <c r="AQ38" s="6">
        <v>29.5</v>
      </c>
      <c r="AR38" s="6">
        <v>23.9</v>
      </c>
      <c r="AS38" s="6">
        <v>35.5</v>
      </c>
      <c r="AT38" s="5">
        <v>9221</v>
      </c>
      <c r="AU38" s="6">
        <v>30.5</v>
      </c>
      <c r="AV38" s="6">
        <v>24.9</v>
      </c>
      <c r="AW38" s="6">
        <v>36.6</v>
      </c>
      <c r="AX38" s="6">
        <v>30.3</v>
      </c>
      <c r="AY38" s="6">
        <v>24.6</v>
      </c>
      <c r="AZ38" s="6">
        <v>36.299999999999997</v>
      </c>
      <c r="BA38" s="5">
        <v>9945</v>
      </c>
      <c r="BB38" s="6">
        <v>32.200000000000003</v>
      </c>
      <c r="BC38" s="6">
        <v>26.7</v>
      </c>
      <c r="BD38" s="6">
        <v>38.299999999999997</v>
      </c>
      <c r="BE38" s="6">
        <v>32</v>
      </c>
      <c r="BF38" s="6">
        <v>26.3</v>
      </c>
      <c r="BG38" s="6">
        <v>38.1</v>
      </c>
      <c r="BH38" s="5">
        <v>10014</v>
      </c>
      <c r="BI38" s="6">
        <v>32.299999999999997</v>
      </c>
      <c r="BJ38" s="6">
        <v>26.8</v>
      </c>
      <c r="BK38" s="6">
        <v>38.6</v>
      </c>
      <c r="BL38" s="6">
        <v>32.1</v>
      </c>
      <c r="BM38" s="6">
        <v>26.6</v>
      </c>
      <c r="BN38" s="6">
        <v>38.4</v>
      </c>
      <c r="BO38" s="5">
        <v>10818</v>
      </c>
      <c r="BP38" s="6">
        <v>34.799999999999997</v>
      </c>
      <c r="BQ38" s="6">
        <v>29</v>
      </c>
      <c r="BR38" s="6">
        <v>41.7</v>
      </c>
      <c r="BS38" s="6">
        <v>34.6</v>
      </c>
      <c r="BT38" s="6">
        <v>28.8</v>
      </c>
      <c r="BU38" s="11">
        <v>41.6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8747</v>
      </c>
      <c r="E39" s="6">
        <v>28.5</v>
      </c>
      <c r="F39" s="6">
        <v>23.5</v>
      </c>
      <c r="G39" s="6">
        <v>34.200000000000003</v>
      </c>
      <c r="H39" s="6">
        <v>28.5</v>
      </c>
      <c r="I39" s="6">
        <v>23.5</v>
      </c>
      <c r="J39" s="6">
        <v>34.299999999999997</v>
      </c>
      <c r="K39" s="5">
        <v>8651</v>
      </c>
      <c r="L39" s="6">
        <v>27.9</v>
      </c>
      <c r="M39" s="6">
        <v>23</v>
      </c>
      <c r="N39" s="6">
        <v>33.799999999999997</v>
      </c>
      <c r="O39" s="6">
        <v>28</v>
      </c>
      <c r="P39" s="6">
        <v>22.9</v>
      </c>
      <c r="Q39" s="6">
        <v>33.799999999999997</v>
      </c>
      <c r="R39" s="5">
        <v>9226</v>
      </c>
      <c r="S39" s="6">
        <v>29.4</v>
      </c>
      <c r="T39" s="6">
        <v>24.2</v>
      </c>
      <c r="U39" s="6">
        <v>35.299999999999997</v>
      </c>
      <c r="V39" s="6">
        <v>29.4</v>
      </c>
      <c r="W39" s="6">
        <v>24.1</v>
      </c>
      <c r="X39" s="6">
        <v>35.4</v>
      </c>
      <c r="Y39" s="5">
        <v>9514</v>
      </c>
      <c r="Z39" s="6">
        <v>30.3</v>
      </c>
      <c r="AA39" s="6">
        <v>24.7</v>
      </c>
      <c r="AB39" s="6">
        <v>36.9</v>
      </c>
      <c r="AC39" s="6">
        <v>30.3</v>
      </c>
      <c r="AD39" s="6">
        <v>24.6</v>
      </c>
      <c r="AE39" s="6">
        <v>36.9</v>
      </c>
      <c r="AF39" s="5">
        <v>10020</v>
      </c>
      <c r="AG39" s="6">
        <v>31.6</v>
      </c>
      <c r="AH39" s="6">
        <v>26.2</v>
      </c>
      <c r="AI39" s="6">
        <v>38</v>
      </c>
      <c r="AJ39" s="6">
        <v>31.6</v>
      </c>
      <c r="AK39" s="6">
        <v>26.1</v>
      </c>
      <c r="AL39" s="6">
        <v>38.1</v>
      </c>
      <c r="AM39" s="5">
        <v>9946</v>
      </c>
      <c r="AN39" s="6">
        <v>31.4</v>
      </c>
      <c r="AO39" s="6">
        <v>25.6</v>
      </c>
      <c r="AP39" s="6">
        <v>37.9</v>
      </c>
      <c r="AQ39" s="6">
        <v>31.4</v>
      </c>
      <c r="AR39" s="6">
        <v>25.5</v>
      </c>
      <c r="AS39" s="6">
        <v>38</v>
      </c>
      <c r="AT39" s="5">
        <v>10319</v>
      </c>
      <c r="AU39" s="6">
        <v>32.6</v>
      </c>
      <c r="AV39" s="6">
        <v>26.7</v>
      </c>
      <c r="AW39" s="6">
        <v>38.9</v>
      </c>
      <c r="AX39" s="6">
        <v>32.5</v>
      </c>
      <c r="AY39" s="6">
        <v>26.5</v>
      </c>
      <c r="AZ39" s="6">
        <v>38.9</v>
      </c>
      <c r="BA39" s="5">
        <v>10239</v>
      </c>
      <c r="BB39" s="6">
        <v>32.1</v>
      </c>
      <c r="BC39" s="6">
        <v>26.3</v>
      </c>
      <c r="BD39" s="6">
        <v>38.299999999999997</v>
      </c>
      <c r="BE39" s="6">
        <v>32</v>
      </c>
      <c r="BF39" s="6">
        <v>26.1</v>
      </c>
      <c r="BG39" s="6">
        <v>38.299999999999997</v>
      </c>
      <c r="BH39" s="5">
        <v>11912</v>
      </c>
      <c r="BI39" s="6">
        <v>36.799999999999997</v>
      </c>
      <c r="BJ39" s="6">
        <v>30.7</v>
      </c>
      <c r="BK39" s="6">
        <v>43.1</v>
      </c>
      <c r="BL39" s="6">
        <v>36.799999999999997</v>
      </c>
      <c r="BM39" s="6">
        <v>30.7</v>
      </c>
      <c r="BN39" s="6">
        <v>43.3</v>
      </c>
      <c r="BO39" s="5">
        <v>11450</v>
      </c>
      <c r="BP39" s="6">
        <v>35.200000000000003</v>
      </c>
      <c r="BQ39" s="6">
        <v>28.8</v>
      </c>
      <c r="BR39" s="6">
        <v>41.9</v>
      </c>
      <c r="BS39" s="6">
        <v>35.200000000000003</v>
      </c>
      <c r="BT39" s="6">
        <v>28.7</v>
      </c>
      <c r="BU39" s="11">
        <v>42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16420</v>
      </c>
      <c r="E40" s="6">
        <v>23.4</v>
      </c>
      <c r="F40" s="6">
        <v>19.899999999999999</v>
      </c>
      <c r="G40" s="6">
        <v>27.4</v>
      </c>
      <c r="H40" s="6">
        <v>23</v>
      </c>
      <c r="I40" s="6">
        <v>19.5</v>
      </c>
      <c r="J40" s="6">
        <v>26.9</v>
      </c>
      <c r="K40" s="5">
        <v>17500</v>
      </c>
      <c r="L40" s="6">
        <v>23.9</v>
      </c>
      <c r="M40" s="6">
        <v>20.2</v>
      </c>
      <c r="N40" s="6">
        <v>28</v>
      </c>
      <c r="O40" s="6">
        <v>23.5</v>
      </c>
      <c r="P40" s="6">
        <v>19.8</v>
      </c>
      <c r="Q40" s="6">
        <v>27.6</v>
      </c>
      <c r="R40" s="5">
        <v>19130</v>
      </c>
      <c r="S40" s="6">
        <v>25.2</v>
      </c>
      <c r="T40" s="6">
        <v>21.4</v>
      </c>
      <c r="U40" s="6">
        <v>29.5</v>
      </c>
      <c r="V40" s="6">
        <v>24.8</v>
      </c>
      <c r="W40" s="6">
        <v>21</v>
      </c>
      <c r="X40" s="6">
        <v>29.1</v>
      </c>
      <c r="Y40" s="5">
        <v>20330</v>
      </c>
      <c r="Z40" s="6">
        <v>26.7</v>
      </c>
      <c r="AA40" s="6">
        <v>22.7</v>
      </c>
      <c r="AB40" s="6">
        <v>31.1</v>
      </c>
      <c r="AC40" s="6">
        <v>26.2</v>
      </c>
      <c r="AD40" s="6">
        <v>22.2</v>
      </c>
      <c r="AE40" s="6">
        <v>30.6</v>
      </c>
      <c r="AF40" s="5">
        <v>21070</v>
      </c>
      <c r="AG40" s="6">
        <v>27.1</v>
      </c>
      <c r="AH40" s="6">
        <v>23</v>
      </c>
      <c r="AI40" s="6">
        <v>31.7</v>
      </c>
      <c r="AJ40" s="6">
        <v>26.7</v>
      </c>
      <c r="AK40" s="6">
        <v>22.5</v>
      </c>
      <c r="AL40" s="6">
        <v>31.3</v>
      </c>
      <c r="AM40" s="5">
        <v>20163</v>
      </c>
      <c r="AN40" s="6">
        <v>25.8</v>
      </c>
      <c r="AO40" s="6">
        <v>21.7</v>
      </c>
      <c r="AP40" s="6">
        <v>30.1</v>
      </c>
      <c r="AQ40" s="6">
        <v>25.4</v>
      </c>
      <c r="AR40" s="6">
        <v>21.4</v>
      </c>
      <c r="AS40" s="6">
        <v>29.6</v>
      </c>
      <c r="AT40" s="5">
        <v>23150</v>
      </c>
      <c r="AU40" s="6">
        <v>26.4</v>
      </c>
      <c r="AV40" s="6">
        <v>22.5</v>
      </c>
      <c r="AW40" s="6">
        <v>30.8</v>
      </c>
      <c r="AX40" s="6">
        <v>26.1</v>
      </c>
      <c r="AY40" s="6">
        <v>22.1</v>
      </c>
      <c r="AZ40" s="6">
        <v>30.4</v>
      </c>
      <c r="BA40" s="5">
        <v>23711</v>
      </c>
      <c r="BB40" s="6">
        <v>26.2</v>
      </c>
      <c r="BC40" s="6">
        <v>22.3</v>
      </c>
      <c r="BD40" s="6">
        <v>30.5</v>
      </c>
      <c r="BE40" s="6">
        <v>25.8</v>
      </c>
      <c r="BF40" s="6">
        <v>21.9</v>
      </c>
      <c r="BG40" s="6">
        <v>30.1</v>
      </c>
      <c r="BH40" s="5">
        <v>27038</v>
      </c>
      <c r="BI40" s="6">
        <v>29</v>
      </c>
      <c r="BJ40" s="6">
        <v>24.8</v>
      </c>
      <c r="BK40" s="6">
        <v>33.299999999999997</v>
      </c>
      <c r="BL40" s="6">
        <v>28.6</v>
      </c>
      <c r="BM40" s="6">
        <v>24.4</v>
      </c>
      <c r="BN40" s="6">
        <v>33</v>
      </c>
      <c r="BO40" s="5">
        <v>29415</v>
      </c>
      <c r="BP40" s="6">
        <v>30.3</v>
      </c>
      <c r="BQ40" s="6">
        <v>25.7</v>
      </c>
      <c r="BR40" s="6">
        <v>34.799999999999997</v>
      </c>
      <c r="BS40" s="6">
        <v>30</v>
      </c>
      <c r="BT40" s="6">
        <v>25.3</v>
      </c>
      <c r="BU40" s="11">
        <v>34.6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3215</v>
      </c>
      <c r="E41" s="6">
        <v>28.2</v>
      </c>
      <c r="F41" s="6">
        <v>22.8</v>
      </c>
      <c r="G41" s="6">
        <v>34.5</v>
      </c>
      <c r="H41" s="6">
        <v>28.3</v>
      </c>
      <c r="I41" s="6">
        <v>22.8</v>
      </c>
      <c r="J41" s="6">
        <v>34.700000000000003</v>
      </c>
      <c r="K41" s="5">
        <v>3240</v>
      </c>
      <c r="L41" s="6">
        <v>28.1</v>
      </c>
      <c r="M41" s="6">
        <v>22.6</v>
      </c>
      <c r="N41" s="6">
        <v>34.700000000000003</v>
      </c>
      <c r="O41" s="6">
        <v>28.1</v>
      </c>
      <c r="P41" s="6">
        <v>22.6</v>
      </c>
      <c r="Q41" s="6">
        <v>34.799999999999997</v>
      </c>
      <c r="R41" s="5">
        <v>3427</v>
      </c>
      <c r="S41" s="6">
        <v>29.7</v>
      </c>
      <c r="T41" s="6">
        <v>23.9</v>
      </c>
      <c r="U41" s="6">
        <v>36.4</v>
      </c>
      <c r="V41" s="6">
        <v>29.8</v>
      </c>
      <c r="W41" s="6">
        <v>23.9</v>
      </c>
      <c r="X41" s="6">
        <v>36.5</v>
      </c>
      <c r="Y41" s="5">
        <v>3453</v>
      </c>
      <c r="Z41" s="6">
        <v>29.8</v>
      </c>
      <c r="AA41" s="6">
        <v>24.2</v>
      </c>
      <c r="AB41" s="6">
        <v>36.4</v>
      </c>
      <c r="AC41" s="6">
        <v>29.9</v>
      </c>
      <c r="AD41" s="6">
        <v>24.2</v>
      </c>
      <c r="AE41" s="6">
        <v>36.6</v>
      </c>
      <c r="AF41" s="5">
        <v>3697</v>
      </c>
      <c r="AG41" s="6">
        <v>31.4</v>
      </c>
      <c r="AH41" s="6">
        <v>25.7</v>
      </c>
      <c r="AI41" s="6">
        <v>38</v>
      </c>
      <c r="AJ41" s="6">
        <v>31.5</v>
      </c>
      <c r="AK41" s="6">
        <v>25.7</v>
      </c>
      <c r="AL41" s="6">
        <v>38.299999999999997</v>
      </c>
      <c r="AM41" s="5">
        <v>3854</v>
      </c>
      <c r="AN41" s="6">
        <v>32.9</v>
      </c>
      <c r="AO41" s="6">
        <v>26.7</v>
      </c>
      <c r="AP41" s="6">
        <v>39.700000000000003</v>
      </c>
      <c r="AQ41" s="6">
        <v>32.9</v>
      </c>
      <c r="AR41" s="6">
        <v>26.5</v>
      </c>
      <c r="AS41" s="6">
        <v>39.799999999999997</v>
      </c>
      <c r="AT41" s="5">
        <v>3845</v>
      </c>
      <c r="AU41" s="6">
        <v>31.7</v>
      </c>
      <c r="AV41" s="6">
        <v>25.4</v>
      </c>
      <c r="AW41" s="6">
        <v>38.299999999999997</v>
      </c>
      <c r="AX41" s="6">
        <v>31.5</v>
      </c>
      <c r="AY41" s="6">
        <v>25.2</v>
      </c>
      <c r="AZ41" s="6">
        <v>38.299999999999997</v>
      </c>
      <c r="BA41" s="5">
        <v>3531</v>
      </c>
      <c r="BB41" s="6">
        <v>29.3</v>
      </c>
      <c r="BC41" s="6">
        <v>23.1</v>
      </c>
      <c r="BD41" s="6">
        <v>36.1</v>
      </c>
      <c r="BE41" s="6">
        <v>29</v>
      </c>
      <c r="BF41" s="6">
        <v>22.7</v>
      </c>
      <c r="BG41" s="6">
        <v>35.799999999999997</v>
      </c>
      <c r="BH41" s="5">
        <v>3467</v>
      </c>
      <c r="BI41" s="6">
        <v>28.7</v>
      </c>
      <c r="BJ41" s="6">
        <v>22.9</v>
      </c>
      <c r="BK41" s="6">
        <v>35</v>
      </c>
      <c r="BL41" s="6">
        <v>28.5</v>
      </c>
      <c r="BM41" s="6">
        <v>22.5</v>
      </c>
      <c r="BN41" s="6">
        <v>34.9</v>
      </c>
      <c r="BO41" s="5">
        <v>3804</v>
      </c>
      <c r="BP41" s="6">
        <v>31.4</v>
      </c>
      <c r="BQ41" s="6">
        <v>25.1</v>
      </c>
      <c r="BR41" s="6">
        <v>38.4</v>
      </c>
      <c r="BS41" s="6">
        <v>31.1</v>
      </c>
      <c r="BT41" s="6">
        <v>24.7</v>
      </c>
      <c r="BU41" s="11">
        <v>38.4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18960</v>
      </c>
      <c r="E42" s="6">
        <v>25.6</v>
      </c>
      <c r="F42" s="6">
        <v>20.7</v>
      </c>
      <c r="G42" s="6">
        <v>31.1</v>
      </c>
      <c r="H42" s="6">
        <v>25.4</v>
      </c>
      <c r="I42" s="6">
        <v>20.6</v>
      </c>
      <c r="J42" s="6">
        <v>30.8</v>
      </c>
      <c r="K42" s="5">
        <v>22390</v>
      </c>
      <c r="L42" s="6">
        <v>28.8</v>
      </c>
      <c r="M42" s="6">
        <v>23.5</v>
      </c>
      <c r="N42" s="6">
        <v>35</v>
      </c>
      <c r="O42" s="6">
        <v>28.5</v>
      </c>
      <c r="P42" s="6">
        <v>23.3</v>
      </c>
      <c r="Q42" s="6">
        <v>34.6</v>
      </c>
      <c r="R42" s="5">
        <v>24440</v>
      </c>
      <c r="S42" s="6">
        <v>29.9</v>
      </c>
      <c r="T42" s="6">
        <v>24.5</v>
      </c>
      <c r="U42" s="6">
        <v>36.200000000000003</v>
      </c>
      <c r="V42" s="6">
        <v>29.5</v>
      </c>
      <c r="W42" s="6">
        <v>24.3</v>
      </c>
      <c r="X42" s="6">
        <v>35.700000000000003</v>
      </c>
      <c r="Y42" s="5">
        <v>23770</v>
      </c>
      <c r="Z42" s="6">
        <v>28.7</v>
      </c>
      <c r="AA42" s="6">
        <v>23.7</v>
      </c>
      <c r="AB42" s="6">
        <v>34.299999999999997</v>
      </c>
      <c r="AC42" s="6">
        <v>28.3</v>
      </c>
      <c r="AD42" s="6">
        <v>23.4</v>
      </c>
      <c r="AE42" s="6">
        <v>33.9</v>
      </c>
      <c r="AF42" s="5">
        <v>24430</v>
      </c>
      <c r="AG42" s="6">
        <v>28.4</v>
      </c>
      <c r="AH42" s="6">
        <v>23.4</v>
      </c>
      <c r="AI42" s="6">
        <v>34.200000000000003</v>
      </c>
      <c r="AJ42" s="6">
        <v>28.1</v>
      </c>
      <c r="AK42" s="6">
        <v>23.2</v>
      </c>
      <c r="AL42" s="6">
        <v>33.799999999999997</v>
      </c>
      <c r="AM42" s="5">
        <v>26491</v>
      </c>
      <c r="AN42" s="6">
        <v>29.6</v>
      </c>
      <c r="AO42" s="6">
        <v>24.1</v>
      </c>
      <c r="AP42" s="6">
        <v>35.5</v>
      </c>
      <c r="AQ42" s="6">
        <v>29.3</v>
      </c>
      <c r="AR42" s="6">
        <v>23.8</v>
      </c>
      <c r="AS42" s="6">
        <v>35</v>
      </c>
      <c r="AT42" s="5">
        <v>26588</v>
      </c>
      <c r="AU42" s="6">
        <v>29.6</v>
      </c>
      <c r="AV42" s="6">
        <v>24.5</v>
      </c>
      <c r="AW42" s="6">
        <v>35</v>
      </c>
      <c r="AX42" s="6">
        <v>29.1</v>
      </c>
      <c r="AY42" s="6">
        <v>24.1</v>
      </c>
      <c r="AZ42" s="6">
        <v>34.5</v>
      </c>
      <c r="BA42" s="5">
        <v>25646</v>
      </c>
      <c r="BB42" s="6">
        <v>28</v>
      </c>
      <c r="BC42" s="6">
        <v>23.1</v>
      </c>
      <c r="BD42" s="6">
        <v>33.299999999999997</v>
      </c>
      <c r="BE42" s="6">
        <v>27.5</v>
      </c>
      <c r="BF42" s="6">
        <v>22.6</v>
      </c>
      <c r="BG42" s="6">
        <v>32.9</v>
      </c>
      <c r="BH42" s="5">
        <v>25174</v>
      </c>
      <c r="BI42" s="6">
        <v>27</v>
      </c>
      <c r="BJ42" s="6">
        <v>22.4</v>
      </c>
      <c r="BK42" s="6">
        <v>32.200000000000003</v>
      </c>
      <c r="BL42" s="6">
        <v>26.5</v>
      </c>
      <c r="BM42" s="6">
        <v>21.9</v>
      </c>
      <c r="BN42" s="6">
        <v>31.7</v>
      </c>
      <c r="BO42" s="5">
        <v>25471</v>
      </c>
      <c r="BP42" s="6">
        <v>26.8</v>
      </c>
      <c r="BQ42" s="6">
        <v>22.5</v>
      </c>
      <c r="BR42" s="6">
        <v>32.200000000000003</v>
      </c>
      <c r="BS42" s="6">
        <v>26.3</v>
      </c>
      <c r="BT42" s="6">
        <v>22</v>
      </c>
      <c r="BU42" s="11">
        <v>31.8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2476</v>
      </c>
      <c r="E43" s="6">
        <v>26.8</v>
      </c>
      <c r="F43" s="6">
        <v>21.4</v>
      </c>
      <c r="G43" s="6">
        <v>33.200000000000003</v>
      </c>
      <c r="H43" s="6">
        <v>26.5</v>
      </c>
      <c r="I43" s="6">
        <v>21.1</v>
      </c>
      <c r="J43" s="6">
        <v>32.6</v>
      </c>
      <c r="K43" s="5">
        <v>2550</v>
      </c>
      <c r="L43" s="6">
        <v>27.4</v>
      </c>
      <c r="M43" s="6">
        <v>21.8</v>
      </c>
      <c r="N43" s="6">
        <v>34</v>
      </c>
      <c r="O43" s="6">
        <v>27</v>
      </c>
      <c r="P43" s="6">
        <v>21.5</v>
      </c>
      <c r="Q43" s="6">
        <v>33.5</v>
      </c>
      <c r="R43" s="5">
        <v>2708</v>
      </c>
      <c r="S43" s="6">
        <v>29.1</v>
      </c>
      <c r="T43" s="6">
        <v>23.1</v>
      </c>
      <c r="U43" s="6">
        <v>36.1</v>
      </c>
      <c r="V43" s="6">
        <v>28.7</v>
      </c>
      <c r="W43" s="6">
        <v>22.8</v>
      </c>
      <c r="X43" s="6">
        <v>35.700000000000003</v>
      </c>
      <c r="Y43" s="5">
        <v>2751</v>
      </c>
      <c r="Z43" s="6">
        <v>30.1</v>
      </c>
      <c r="AA43" s="6">
        <v>24.1</v>
      </c>
      <c r="AB43" s="6">
        <v>37.200000000000003</v>
      </c>
      <c r="AC43" s="6">
        <v>29.6</v>
      </c>
      <c r="AD43" s="6">
        <v>23.6</v>
      </c>
      <c r="AE43" s="6">
        <v>36.6</v>
      </c>
      <c r="AF43" s="5">
        <v>2770</v>
      </c>
      <c r="AG43" s="6">
        <v>30</v>
      </c>
      <c r="AH43" s="6">
        <v>23.8</v>
      </c>
      <c r="AI43" s="6">
        <v>37.200000000000003</v>
      </c>
      <c r="AJ43" s="6">
        <v>29.5</v>
      </c>
      <c r="AK43" s="6">
        <v>23.4</v>
      </c>
      <c r="AL43" s="6">
        <v>36.6</v>
      </c>
      <c r="AM43" s="5">
        <v>2748</v>
      </c>
      <c r="AN43" s="6">
        <v>30.2</v>
      </c>
      <c r="AO43" s="6">
        <v>23.4</v>
      </c>
      <c r="AP43" s="6">
        <v>37.5</v>
      </c>
      <c r="AQ43" s="6">
        <v>29.7</v>
      </c>
      <c r="AR43" s="6">
        <v>22.8</v>
      </c>
      <c r="AS43" s="6">
        <v>37</v>
      </c>
      <c r="AT43" s="5">
        <v>2893</v>
      </c>
      <c r="AU43" s="6">
        <v>30.7</v>
      </c>
      <c r="AV43" s="6">
        <v>24</v>
      </c>
      <c r="AW43" s="6">
        <v>37.799999999999997</v>
      </c>
      <c r="AX43" s="6">
        <v>30.2</v>
      </c>
      <c r="AY43" s="6">
        <v>23.3</v>
      </c>
      <c r="AZ43" s="6">
        <v>37.4</v>
      </c>
      <c r="BA43" s="5">
        <v>2943</v>
      </c>
      <c r="BB43" s="6">
        <v>31</v>
      </c>
      <c r="BC43" s="6">
        <v>24.6</v>
      </c>
      <c r="BD43" s="6">
        <v>38.1</v>
      </c>
      <c r="BE43" s="6">
        <v>30.5</v>
      </c>
      <c r="BF43" s="6">
        <v>23.8</v>
      </c>
      <c r="BG43" s="6">
        <v>37.9</v>
      </c>
      <c r="BH43" s="5">
        <v>2712</v>
      </c>
      <c r="BI43" s="6">
        <v>28.4</v>
      </c>
      <c r="BJ43" s="6">
        <v>22.2</v>
      </c>
      <c r="BK43" s="6">
        <v>35.299999999999997</v>
      </c>
      <c r="BL43" s="6">
        <v>27.7</v>
      </c>
      <c r="BM43" s="6">
        <v>21.3</v>
      </c>
      <c r="BN43" s="6">
        <v>34.9</v>
      </c>
      <c r="BO43" s="5">
        <v>2598</v>
      </c>
      <c r="BP43" s="6">
        <v>27.3</v>
      </c>
      <c r="BQ43" s="6">
        <v>21.4</v>
      </c>
      <c r="BR43" s="6">
        <v>34.299999999999997</v>
      </c>
      <c r="BS43" s="6">
        <v>26.5</v>
      </c>
      <c r="BT43" s="6">
        <v>20.6</v>
      </c>
      <c r="BU43" s="11">
        <v>33.6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4310</v>
      </c>
      <c r="E44" s="6">
        <v>28.2</v>
      </c>
      <c r="F44" s="6">
        <v>23.1</v>
      </c>
      <c r="G44" s="6">
        <v>34.299999999999997</v>
      </c>
      <c r="H44" s="6">
        <v>28.2</v>
      </c>
      <c r="I44" s="6">
        <v>23</v>
      </c>
      <c r="J44" s="6">
        <v>34.4</v>
      </c>
      <c r="K44" s="5">
        <v>4329</v>
      </c>
      <c r="L44" s="6">
        <v>28.2</v>
      </c>
      <c r="M44" s="6">
        <v>23.1</v>
      </c>
      <c r="N44" s="6">
        <v>34.200000000000003</v>
      </c>
      <c r="O44" s="6">
        <v>28.3</v>
      </c>
      <c r="P44" s="6">
        <v>23</v>
      </c>
      <c r="Q44" s="6">
        <v>34.299999999999997</v>
      </c>
      <c r="R44" s="5">
        <v>4746</v>
      </c>
      <c r="S44" s="6">
        <v>30.8</v>
      </c>
      <c r="T44" s="6">
        <v>24.9</v>
      </c>
      <c r="U44" s="6">
        <v>37.5</v>
      </c>
      <c r="V44" s="6">
        <v>30.9</v>
      </c>
      <c r="W44" s="6">
        <v>24.9</v>
      </c>
      <c r="X44" s="6">
        <v>37.799999999999997</v>
      </c>
      <c r="Y44" s="5">
        <v>4845</v>
      </c>
      <c r="Z44" s="6">
        <v>31.4</v>
      </c>
      <c r="AA44" s="6">
        <v>25.6</v>
      </c>
      <c r="AB44" s="6">
        <v>38.1</v>
      </c>
      <c r="AC44" s="6">
        <v>31.4</v>
      </c>
      <c r="AD44" s="6">
        <v>25.5</v>
      </c>
      <c r="AE44" s="6">
        <v>38.4</v>
      </c>
      <c r="AF44" s="5">
        <v>4901</v>
      </c>
      <c r="AG44" s="6">
        <v>31.6</v>
      </c>
      <c r="AH44" s="6">
        <v>25.8</v>
      </c>
      <c r="AI44" s="6">
        <v>38.299999999999997</v>
      </c>
      <c r="AJ44" s="6">
        <v>31.7</v>
      </c>
      <c r="AK44" s="6">
        <v>25.7</v>
      </c>
      <c r="AL44" s="6">
        <v>38.6</v>
      </c>
      <c r="AM44" s="5">
        <v>5284</v>
      </c>
      <c r="AN44" s="6">
        <v>34.1</v>
      </c>
      <c r="AO44" s="6">
        <v>27.6</v>
      </c>
      <c r="AP44" s="6">
        <v>41.4</v>
      </c>
      <c r="AQ44" s="6">
        <v>34.1</v>
      </c>
      <c r="AR44" s="6">
        <v>27.3</v>
      </c>
      <c r="AS44" s="6">
        <v>41.5</v>
      </c>
      <c r="AT44" s="5">
        <v>5633</v>
      </c>
      <c r="AU44" s="6">
        <v>33.799999999999997</v>
      </c>
      <c r="AV44" s="6">
        <v>27</v>
      </c>
      <c r="AW44" s="6">
        <v>40.5</v>
      </c>
      <c r="AX44" s="6">
        <v>33.700000000000003</v>
      </c>
      <c r="AY44" s="6">
        <v>26.6</v>
      </c>
      <c r="AZ44" s="6">
        <v>40.9</v>
      </c>
      <c r="BA44" s="5">
        <v>5634</v>
      </c>
      <c r="BB44" s="6">
        <v>33.1</v>
      </c>
      <c r="BC44" s="6">
        <v>26.7</v>
      </c>
      <c r="BD44" s="6">
        <v>40.299999999999997</v>
      </c>
      <c r="BE44" s="6">
        <v>32.9</v>
      </c>
      <c r="BF44" s="6">
        <v>26.3</v>
      </c>
      <c r="BG44" s="6">
        <v>40.5</v>
      </c>
      <c r="BH44" s="5">
        <v>5131</v>
      </c>
      <c r="BI44" s="6">
        <v>30.1</v>
      </c>
      <c r="BJ44" s="6">
        <v>23.7</v>
      </c>
      <c r="BK44" s="6">
        <v>37</v>
      </c>
      <c r="BL44" s="6">
        <v>29.8</v>
      </c>
      <c r="BM44" s="6">
        <v>23.2</v>
      </c>
      <c r="BN44" s="6">
        <v>36.9</v>
      </c>
      <c r="BO44" s="5">
        <v>5235</v>
      </c>
      <c r="BP44" s="6">
        <v>31.1</v>
      </c>
      <c r="BQ44" s="6">
        <v>24.8</v>
      </c>
      <c r="BR44" s="6">
        <v>37.799999999999997</v>
      </c>
      <c r="BS44" s="6">
        <v>30.7</v>
      </c>
      <c r="BT44" s="6">
        <v>24.3</v>
      </c>
      <c r="BU44" s="11">
        <v>37.6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2936</v>
      </c>
      <c r="E45" s="6">
        <v>25</v>
      </c>
      <c r="F45" s="6">
        <v>19.5</v>
      </c>
      <c r="G45" s="6">
        <v>31.7</v>
      </c>
      <c r="H45" s="6">
        <v>24.9</v>
      </c>
      <c r="I45" s="6">
        <v>19.3</v>
      </c>
      <c r="J45" s="6">
        <v>31.6</v>
      </c>
      <c r="K45" s="5">
        <v>3025</v>
      </c>
      <c r="L45" s="6">
        <v>25.6</v>
      </c>
      <c r="M45" s="6">
        <v>19.7</v>
      </c>
      <c r="N45" s="6">
        <v>32.6</v>
      </c>
      <c r="O45" s="6">
        <v>25.4</v>
      </c>
      <c r="P45" s="6">
        <v>19.5</v>
      </c>
      <c r="Q45" s="6">
        <v>32.5</v>
      </c>
      <c r="R45" s="5">
        <v>3194</v>
      </c>
      <c r="S45" s="6">
        <v>26.6</v>
      </c>
      <c r="T45" s="6">
        <v>20.399999999999999</v>
      </c>
      <c r="U45" s="6">
        <v>34</v>
      </c>
      <c r="V45" s="6">
        <v>26.5</v>
      </c>
      <c r="W45" s="6">
        <v>20.2</v>
      </c>
      <c r="X45" s="6">
        <v>34</v>
      </c>
      <c r="Y45" s="5">
        <v>3226</v>
      </c>
      <c r="Z45" s="6">
        <v>27.3</v>
      </c>
      <c r="AA45" s="6">
        <v>21.3</v>
      </c>
      <c r="AB45" s="6">
        <v>34.200000000000003</v>
      </c>
      <c r="AC45" s="6">
        <v>27.1</v>
      </c>
      <c r="AD45" s="6">
        <v>21.1</v>
      </c>
      <c r="AE45" s="6">
        <v>34.200000000000003</v>
      </c>
      <c r="AF45" s="5">
        <v>3149</v>
      </c>
      <c r="AG45" s="6">
        <v>26.4</v>
      </c>
      <c r="AH45" s="6">
        <v>20.7</v>
      </c>
      <c r="AI45" s="6">
        <v>33</v>
      </c>
      <c r="AJ45" s="6">
        <v>26.3</v>
      </c>
      <c r="AK45" s="6">
        <v>20.5</v>
      </c>
      <c r="AL45" s="6">
        <v>33.1</v>
      </c>
      <c r="AM45" s="5">
        <v>3314</v>
      </c>
      <c r="AN45" s="6">
        <v>28</v>
      </c>
      <c r="AO45" s="6">
        <v>21.8</v>
      </c>
      <c r="AP45" s="6">
        <v>35</v>
      </c>
      <c r="AQ45" s="6">
        <v>27.9</v>
      </c>
      <c r="AR45" s="6">
        <v>21.6</v>
      </c>
      <c r="AS45" s="6">
        <v>34.9</v>
      </c>
      <c r="AT45" s="5">
        <v>3795</v>
      </c>
      <c r="AU45" s="6">
        <v>30.9</v>
      </c>
      <c r="AV45" s="6">
        <v>23.7</v>
      </c>
      <c r="AW45" s="6">
        <v>38.5</v>
      </c>
      <c r="AX45" s="6">
        <v>30.6</v>
      </c>
      <c r="AY45" s="6">
        <v>23.4</v>
      </c>
      <c r="AZ45" s="6">
        <v>38.5</v>
      </c>
      <c r="BA45" s="5">
        <v>3840</v>
      </c>
      <c r="BB45" s="6">
        <v>31</v>
      </c>
      <c r="BC45" s="6">
        <v>24</v>
      </c>
      <c r="BD45" s="6">
        <v>38.9</v>
      </c>
      <c r="BE45" s="6">
        <v>30.8</v>
      </c>
      <c r="BF45" s="6">
        <v>23.5</v>
      </c>
      <c r="BG45" s="6">
        <v>38.9</v>
      </c>
      <c r="BH45" s="5">
        <v>3999</v>
      </c>
      <c r="BI45" s="6">
        <v>32.200000000000003</v>
      </c>
      <c r="BJ45" s="6">
        <v>25.1</v>
      </c>
      <c r="BK45" s="6">
        <v>40.299999999999997</v>
      </c>
      <c r="BL45" s="6">
        <v>32.1</v>
      </c>
      <c r="BM45" s="6">
        <v>24.8</v>
      </c>
      <c r="BN45" s="6">
        <v>40.6</v>
      </c>
      <c r="BO45" s="5">
        <v>4020</v>
      </c>
      <c r="BP45" s="6">
        <v>32.299999999999997</v>
      </c>
      <c r="BQ45" s="6">
        <v>25.1</v>
      </c>
      <c r="BR45" s="6">
        <v>40.5</v>
      </c>
      <c r="BS45" s="6">
        <v>32.200000000000003</v>
      </c>
      <c r="BT45" s="6">
        <v>24.6</v>
      </c>
      <c r="BU45" s="11">
        <v>40.799999999999997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3376</v>
      </c>
      <c r="E46" s="6">
        <v>24</v>
      </c>
      <c r="F46" s="6">
        <v>18.7</v>
      </c>
      <c r="G46" s="6">
        <v>30.7</v>
      </c>
      <c r="H46" s="6">
        <v>23.8</v>
      </c>
      <c r="I46" s="6">
        <v>18.5</v>
      </c>
      <c r="J46" s="6">
        <v>30.3</v>
      </c>
      <c r="K46" s="5">
        <v>3515</v>
      </c>
      <c r="L46" s="6">
        <v>24</v>
      </c>
      <c r="M46" s="6">
        <v>18.7</v>
      </c>
      <c r="N46" s="6">
        <v>30.4</v>
      </c>
      <c r="O46" s="6">
        <v>23.7</v>
      </c>
      <c r="P46" s="6">
        <v>18.5</v>
      </c>
      <c r="Q46" s="6">
        <v>30.1</v>
      </c>
      <c r="R46" s="5">
        <v>3720</v>
      </c>
      <c r="S46" s="6">
        <v>24.3</v>
      </c>
      <c r="T46" s="6">
        <v>18.8</v>
      </c>
      <c r="U46" s="6">
        <v>30.7</v>
      </c>
      <c r="V46" s="6">
        <v>24.1</v>
      </c>
      <c r="W46" s="6">
        <v>18.600000000000001</v>
      </c>
      <c r="X46" s="6">
        <v>30.5</v>
      </c>
      <c r="Y46" s="5">
        <v>4086</v>
      </c>
      <c r="Z46" s="6">
        <v>26.2</v>
      </c>
      <c r="AA46" s="6">
        <v>20.399999999999999</v>
      </c>
      <c r="AB46" s="6">
        <v>32.9</v>
      </c>
      <c r="AC46" s="6">
        <v>26</v>
      </c>
      <c r="AD46" s="6">
        <v>20.3</v>
      </c>
      <c r="AE46" s="6">
        <v>32.700000000000003</v>
      </c>
      <c r="AF46" s="5">
        <v>4275</v>
      </c>
      <c r="AG46" s="6">
        <v>26.8</v>
      </c>
      <c r="AH46" s="6">
        <v>21</v>
      </c>
      <c r="AI46" s="6">
        <v>33.9</v>
      </c>
      <c r="AJ46" s="6">
        <v>26.7</v>
      </c>
      <c r="AK46" s="6">
        <v>20.9</v>
      </c>
      <c r="AL46" s="6">
        <v>33.9</v>
      </c>
      <c r="AM46" s="5">
        <v>4475</v>
      </c>
      <c r="AN46" s="6">
        <v>26.8</v>
      </c>
      <c r="AO46" s="6">
        <v>20.399999999999999</v>
      </c>
      <c r="AP46" s="6">
        <v>34.200000000000003</v>
      </c>
      <c r="AQ46" s="6">
        <v>26.6</v>
      </c>
      <c r="AR46" s="6">
        <v>20.3</v>
      </c>
      <c r="AS46" s="6">
        <v>34.1</v>
      </c>
      <c r="AT46" s="5">
        <v>4617</v>
      </c>
      <c r="AU46" s="6">
        <v>27.5</v>
      </c>
      <c r="AV46" s="6">
        <v>20.8</v>
      </c>
      <c r="AW46" s="6">
        <v>34.9</v>
      </c>
      <c r="AX46" s="6">
        <v>27.1</v>
      </c>
      <c r="AY46" s="6">
        <v>20.5</v>
      </c>
      <c r="AZ46" s="6">
        <v>34.700000000000003</v>
      </c>
      <c r="BA46" s="5">
        <v>4761</v>
      </c>
      <c r="BB46" s="6">
        <v>28.3</v>
      </c>
      <c r="BC46" s="6">
        <v>21.5</v>
      </c>
      <c r="BD46" s="6">
        <v>35.9</v>
      </c>
      <c r="BE46" s="6">
        <v>27.8</v>
      </c>
      <c r="BF46" s="6">
        <v>20.9</v>
      </c>
      <c r="BG46" s="6">
        <v>35.6</v>
      </c>
      <c r="BH46" s="5">
        <v>4883</v>
      </c>
      <c r="BI46" s="6">
        <v>28.8</v>
      </c>
      <c r="BJ46" s="6">
        <v>22.3</v>
      </c>
      <c r="BK46" s="6">
        <v>36.200000000000003</v>
      </c>
      <c r="BL46" s="6">
        <v>28.4</v>
      </c>
      <c r="BM46" s="6">
        <v>21.7</v>
      </c>
      <c r="BN46" s="6">
        <v>36.1</v>
      </c>
      <c r="BO46" s="5">
        <v>4746</v>
      </c>
      <c r="BP46" s="6">
        <v>27.7</v>
      </c>
      <c r="BQ46" s="6">
        <v>21.4</v>
      </c>
      <c r="BR46" s="6">
        <v>34.4</v>
      </c>
      <c r="BS46" s="6">
        <v>27.3</v>
      </c>
      <c r="BT46" s="6">
        <v>20.8</v>
      </c>
      <c r="BU46" s="11">
        <v>34.6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116800</v>
      </c>
      <c r="E47" s="6">
        <v>23.9</v>
      </c>
      <c r="F47" s="6">
        <v>21</v>
      </c>
      <c r="G47" s="6">
        <v>27.1</v>
      </c>
      <c r="H47" s="6">
        <v>23.9</v>
      </c>
      <c r="I47" s="6">
        <v>21.1</v>
      </c>
      <c r="J47" s="6">
        <v>27</v>
      </c>
      <c r="K47" s="5">
        <v>117600</v>
      </c>
      <c r="L47" s="6">
        <v>24</v>
      </c>
      <c r="M47" s="6">
        <v>21.1</v>
      </c>
      <c r="N47" s="6">
        <v>27.1</v>
      </c>
      <c r="O47" s="6">
        <v>23.8</v>
      </c>
      <c r="P47" s="6">
        <v>21</v>
      </c>
      <c r="Q47" s="6">
        <v>26.8</v>
      </c>
      <c r="R47" s="5">
        <v>136600</v>
      </c>
      <c r="S47" s="6">
        <v>26.1</v>
      </c>
      <c r="T47" s="6">
        <v>23.2</v>
      </c>
      <c r="U47" s="6">
        <v>29.3</v>
      </c>
      <c r="V47" s="6">
        <v>25.8</v>
      </c>
      <c r="W47" s="6">
        <v>22.9</v>
      </c>
      <c r="X47" s="6">
        <v>28.8</v>
      </c>
      <c r="Y47" s="5">
        <v>147700</v>
      </c>
      <c r="Z47" s="6">
        <v>27.4</v>
      </c>
      <c r="AA47" s="6">
        <v>24.5</v>
      </c>
      <c r="AB47" s="6">
        <v>30.6</v>
      </c>
      <c r="AC47" s="6">
        <v>26.9</v>
      </c>
      <c r="AD47" s="6">
        <v>24.1</v>
      </c>
      <c r="AE47" s="6">
        <v>30.1</v>
      </c>
      <c r="AF47" s="5">
        <v>145000</v>
      </c>
      <c r="AG47" s="6">
        <v>26.7</v>
      </c>
      <c r="AH47" s="6">
        <v>23.7</v>
      </c>
      <c r="AI47" s="6">
        <v>29.9</v>
      </c>
      <c r="AJ47" s="6">
        <v>26.3</v>
      </c>
      <c r="AK47" s="6">
        <v>23.4</v>
      </c>
      <c r="AL47" s="6">
        <v>29.4</v>
      </c>
      <c r="AM47" s="5">
        <v>144396</v>
      </c>
      <c r="AN47" s="6">
        <v>26.3</v>
      </c>
      <c r="AO47" s="6">
        <v>23.5</v>
      </c>
      <c r="AP47" s="6">
        <v>29.5</v>
      </c>
      <c r="AQ47" s="6">
        <v>26.1</v>
      </c>
      <c r="AR47" s="6">
        <v>23.4</v>
      </c>
      <c r="AS47" s="6">
        <v>29.2</v>
      </c>
      <c r="AT47" s="5">
        <v>130297</v>
      </c>
      <c r="AU47" s="6">
        <v>25.5</v>
      </c>
      <c r="AV47" s="6">
        <v>23</v>
      </c>
      <c r="AW47" s="6">
        <v>28.2</v>
      </c>
      <c r="AX47" s="6">
        <v>25.5</v>
      </c>
      <c r="AY47" s="6">
        <v>23</v>
      </c>
      <c r="AZ47" s="6">
        <v>28.1</v>
      </c>
      <c r="BA47" s="5">
        <v>135459</v>
      </c>
      <c r="BB47" s="6">
        <v>26.4</v>
      </c>
      <c r="BC47" s="6">
        <v>23.8</v>
      </c>
      <c r="BD47" s="6">
        <v>29</v>
      </c>
      <c r="BE47" s="6">
        <v>26.2</v>
      </c>
      <c r="BF47" s="6">
        <v>23.8</v>
      </c>
      <c r="BG47" s="6">
        <v>28.7</v>
      </c>
      <c r="BH47" s="5">
        <v>138430</v>
      </c>
      <c r="BI47" s="6">
        <v>26.5</v>
      </c>
      <c r="BJ47" s="6">
        <v>24.1</v>
      </c>
      <c r="BK47" s="6">
        <v>28.9</v>
      </c>
      <c r="BL47" s="6">
        <v>26.4</v>
      </c>
      <c r="BM47" s="6">
        <v>24</v>
      </c>
      <c r="BN47" s="6">
        <v>28.8</v>
      </c>
      <c r="BO47" s="5">
        <v>144134</v>
      </c>
      <c r="BP47" s="6">
        <v>27.3</v>
      </c>
      <c r="BQ47" s="6">
        <v>24.8</v>
      </c>
      <c r="BR47" s="6">
        <v>30</v>
      </c>
      <c r="BS47" s="6">
        <v>27.1</v>
      </c>
      <c r="BT47" s="6">
        <v>24.7</v>
      </c>
      <c r="BU47" s="11">
        <v>29.8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6177</v>
      </c>
      <c r="E48" s="6">
        <v>31</v>
      </c>
      <c r="F48" s="6">
        <v>26.1</v>
      </c>
      <c r="G48" s="6">
        <v>36.6</v>
      </c>
      <c r="H48" s="6">
        <v>31</v>
      </c>
      <c r="I48" s="6">
        <v>26</v>
      </c>
      <c r="J48" s="6">
        <v>36.6</v>
      </c>
      <c r="K48" s="5">
        <v>5991</v>
      </c>
      <c r="L48" s="6">
        <v>29.9</v>
      </c>
      <c r="M48" s="6">
        <v>24.8</v>
      </c>
      <c r="N48" s="6">
        <v>35.700000000000003</v>
      </c>
      <c r="O48" s="6">
        <v>29.9</v>
      </c>
      <c r="P48" s="6">
        <v>24.8</v>
      </c>
      <c r="Q48" s="6">
        <v>35.700000000000003</v>
      </c>
      <c r="R48" s="5">
        <v>6384</v>
      </c>
      <c r="S48" s="6">
        <v>31.7</v>
      </c>
      <c r="T48" s="6">
        <v>26.2</v>
      </c>
      <c r="U48" s="6">
        <v>38</v>
      </c>
      <c r="V48" s="6">
        <v>31.7</v>
      </c>
      <c r="W48" s="6">
        <v>26.1</v>
      </c>
      <c r="X48" s="6">
        <v>38.200000000000003</v>
      </c>
      <c r="Y48" s="5">
        <v>6463</v>
      </c>
      <c r="Z48" s="6">
        <v>32.1</v>
      </c>
      <c r="AA48" s="6">
        <v>26.5</v>
      </c>
      <c r="AB48" s="6">
        <v>38.700000000000003</v>
      </c>
      <c r="AC48" s="6">
        <v>32.1</v>
      </c>
      <c r="AD48" s="6">
        <v>26.4</v>
      </c>
      <c r="AE48" s="6">
        <v>38.9</v>
      </c>
      <c r="AF48" s="5">
        <v>6483</v>
      </c>
      <c r="AG48" s="6">
        <v>31.6</v>
      </c>
      <c r="AH48" s="6">
        <v>26.2</v>
      </c>
      <c r="AI48" s="6">
        <v>38</v>
      </c>
      <c r="AJ48" s="6">
        <v>31.7</v>
      </c>
      <c r="AK48" s="6">
        <v>26.1</v>
      </c>
      <c r="AL48" s="6">
        <v>38.200000000000003</v>
      </c>
      <c r="AM48" s="5">
        <v>6898</v>
      </c>
      <c r="AN48" s="6">
        <v>33.799999999999997</v>
      </c>
      <c r="AO48" s="6">
        <v>28</v>
      </c>
      <c r="AP48" s="6">
        <v>40</v>
      </c>
      <c r="AQ48" s="6">
        <v>33.700000000000003</v>
      </c>
      <c r="AR48" s="6">
        <v>27.9</v>
      </c>
      <c r="AS48" s="6">
        <v>40</v>
      </c>
      <c r="AT48" s="5">
        <v>6304</v>
      </c>
      <c r="AU48" s="6">
        <v>31.7</v>
      </c>
      <c r="AV48" s="6">
        <v>26.3</v>
      </c>
      <c r="AW48" s="6">
        <v>37.5</v>
      </c>
      <c r="AX48" s="6">
        <v>31.5</v>
      </c>
      <c r="AY48" s="6">
        <v>26</v>
      </c>
      <c r="AZ48" s="6">
        <v>37.4</v>
      </c>
      <c r="BA48" s="5">
        <v>6579</v>
      </c>
      <c r="BB48" s="6">
        <v>33.1</v>
      </c>
      <c r="BC48" s="6">
        <v>27.1</v>
      </c>
      <c r="BD48" s="6">
        <v>39.4</v>
      </c>
      <c r="BE48" s="6">
        <v>32.9</v>
      </c>
      <c r="BF48" s="6">
        <v>26.8</v>
      </c>
      <c r="BG48" s="6">
        <v>39.5</v>
      </c>
      <c r="BH48" s="5">
        <v>6134</v>
      </c>
      <c r="BI48" s="6">
        <v>30.9</v>
      </c>
      <c r="BJ48" s="6">
        <v>25.4</v>
      </c>
      <c r="BK48" s="6">
        <v>36.9</v>
      </c>
      <c r="BL48" s="6">
        <v>30.7</v>
      </c>
      <c r="BM48" s="6">
        <v>25.1</v>
      </c>
      <c r="BN48" s="6">
        <v>37</v>
      </c>
      <c r="BO48" s="5">
        <v>5952</v>
      </c>
      <c r="BP48" s="6">
        <v>30</v>
      </c>
      <c r="BQ48" s="6">
        <v>24.1</v>
      </c>
      <c r="BR48" s="6">
        <v>36.1</v>
      </c>
      <c r="BS48" s="6">
        <v>29.8</v>
      </c>
      <c r="BT48" s="6">
        <v>23.7</v>
      </c>
      <c r="BU48" s="11">
        <v>36.1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4195</v>
      </c>
      <c r="E49" s="6">
        <v>29.8</v>
      </c>
      <c r="F49" s="6">
        <v>25.2</v>
      </c>
      <c r="G49" s="6">
        <v>35.200000000000003</v>
      </c>
      <c r="H49" s="6">
        <v>29.8</v>
      </c>
      <c r="I49" s="6">
        <v>25.2</v>
      </c>
      <c r="J49" s="6">
        <v>35.200000000000003</v>
      </c>
      <c r="K49" s="5">
        <v>4135</v>
      </c>
      <c r="L49" s="6">
        <v>29</v>
      </c>
      <c r="M49" s="6">
        <v>24.2</v>
      </c>
      <c r="N49" s="6">
        <v>34.5</v>
      </c>
      <c r="O49" s="6">
        <v>29</v>
      </c>
      <c r="P49" s="6">
        <v>24.2</v>
      </c>
      <c r="Q49" s="6">
        <v>34.6</v>
      </c>
      <c r="R49" s="5">
        <v>4167</v>
      </c>
      <c r="S49" s="6">
        <v>29</v>
      </c>
      <c r="T49" s="6">
        <v>24</v>
      </c>
      <c r="U49" s="6">
        <v>34.700000000000003</v>
      </c>
      <c r="V49" s="6">
        <v>29.1</v>
      </c>
      <c r="W49" s="6">
        <v>24</v>
      </c>
      <c r="X49" s="6">
        <v>34.799999999999997</v>
      </c>
      <c r="Y49" s="5">
        <v>4423</v>
      </c>
      <c r="Z49" s="6">
        <v>30.3</v>
      </c>
      <c r="AA49" s="6">
        <v>25.2</v>
      </c>
      <c r="AB49" s="6">
        <v>36.1</v>
      </c>
      <c r="AC49" s="6">
        <v>30.4</v>
      </c>
      <c r="AD49" s="6">
        <v>25.2</v>
      </c>
      <c r="AE49" s="6">
        <v>36.5</v>
      </c>
      <c r="AF49" s="5">
        <v>4725</v>
      </c>
      <c r="AG49" s="6">
        <v>32</v>
      </c>
      <c r="AH49" s="6">
        <v>26.6</v>
      </c>
      <c r="AI49" s="6">
        <v>38.299999999999997</v>
      </c>
      <c r="AJ49" s="6">
        <v>32.200000000000003</v>
      </c>
      <c r="AK49" s="6">
        <v>26.7</v>
      </c>
      <c r="AL49" s="6">
        <v>38.700000000000003</v>
      </c>
      <c r="AM49" s="5">
        <v>5123</v>
      </c>
      <c r="AN49" s="6">
        <v>35.9</v>
      </c>
      <c r="AO49" s="6">
        <v>30.1</v>
      </c>
      <c r="AP49" s="6">
        <v>42.4</v>
      </c>
      <c r="AQ49" s="6">
        <v>35.799999999999997</v>
      </c>
      <c r="AR49" s="6">
        <v>29.9</v>
      </c>
      <c r="AS49" s="6">
        <v>42.4</v>
      </c>
      <c r="AT49" s="5">
        <v>5724</v>
      </c>
      <c r="AU49" s="6">
        <v>35.799999999999997</v>
      </c>
      <c r="AV49" s="6">
        <v>30.1</v>
      </c>
      <c r="AW49" s="6">
        <v>41.7</v>
      </c>
      <c r="AX49" s="6">
        <v>35.6</v>
      </c>
      <c r="AY49" s="6">
        <v>29.8</v>
      </c>
      <c r="AZ49" s="6">
        <v>41.7</v>
      </c>
      <c r="BA49" s="5">
        <v>5113</v>
      </c>
      <c r="BB49" s="6">
        <v>32.299999999999997</v>
      </c>
      <c r="BC49" s="6">
        <v>26.5</v>
      </c>
      <c r="BD49" s="6">
        <v>38.4</v>
      </c>
      <c r="BE49" s="6">
        <v>32</v>
      </c>
      <c r="BF49" s="6">
        <v>26</v>
      </c>
      <c r="BG49" s="6">
        <v>38.299999999999997</v>
      </c>
      <c r="BH49" s="5">
        <v>5007</v>
      </c>
      <c r="BI49" s="6">
        <v>31.2</v>
      </c>
      <c r="BJ49" s="6">
        <v>25.4</v>
      </c>
      <c r="BK49" s="6">
        <v>37.5</v>
      </c>
      <c r="BL49" s="6">
        <v>30.9</v>
      </c>
      <c r="BM49" s="6">
        <v>24.9</v>
      </c>
      <c r="BN49" s="6">
        <v>37.4</v>
      </c>
      <c r="BO49" s="5">
        <v>4588</v>
      </c>
      <c r="BP49" s="6">
        <v>28.5</v>
      </c>
      <c r="BQ49" s="6">
        <v>22.5</v>
      </c>
      <c r="BR49" s="6">
        <v>35.1</v>
      </c>
      <c r="BS49" s="6">
        <v>28.2</v>
      </c>
      <c r="BT49" s="6">
        <v>21.9</v>
      </c>
      <c r="BU49" s="11">
        <v>34.9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2500</v>
      </c>
      <c r="E50" s="6">
        <v>29.5</v>
      </c>
      <c r="F50" s="6">
        <v>24.1</v>
      </c>
      <c r="G50" s="6">
        <v>35.700000000000003</v>
      </c>
      <c r="H50" s="6">
        <v>29.4</v>
      </c>
      <c r="I50" s="6">
        <v>24</v>
      </c>
      <c r="J50" s="6">
        <v>35.6</v>
      </c>
      <c r="K50" s="5">
        <v>2467</v>
      </c>
      <c r="L50" s="6">
        <v>28.9</v>
      </c>
      <c r="M50" s="6">
        <v>23.5</v>
      </c>
      <c r="N50" s="6">
        <v>35.200000000000003</v>
      </c>
      <c r="O50" s="6">
        <v>28.8</v>
      </c>
      <c r="P50" s="6">
        <v>23.4</v>
      </c>
      <c r="Q50" s="6">
        <v>35.1</v>
      </c>
      <c r="R50" s="5">
        <v>2690</v>
      </c>
      <c r="S50" s="6">
        <v>31.3</v>
      </c>
      <c r="T50" s="6">
        <v>25</v>
      </c>
      <c r="U50" s="6">
        <v>38.4</v>
      </c>
      <c r="V50" s="6">
        <v>31.2</v>
      </c>
      <c r="W50" s="6">
        <v>24.9</v>
      </c>
      <c r="X50" s="6">
        <v>38.299999999999997</v>
      </c>
      <c r="Y50" s="5">
        <v>2783</v>
      </c>
      <c r="Z50" s="6">
        <v>32.5</v>
      </c>
      <c r="AA50" s="6">
        <v>26.5</v>
      </c>
      <c r="AB50" s="6">
        <v>39.9</v>
      </c>
      <c r="AC50" s="6">
        <v>32.4</v>
      </c>
      <c r="AD50" s="6">
        <v>26.4</v>
      </c>
      <c r="AE50" s="6">
        <v>39.799999999999997</v>
      </c>
      <c r="AF50" s="5">
        <v>2844</v>
      </c>
      <c r="AG50" s="6">
        <v>33.299999999999997</v>
      </c>
      <c r="AH50" s="6">
        <v>27.1</v>
      </c>
      <c r="AI50" s="6">
        <v>40.799999999999997</v>
      </c>
      <c r="AJ50" s="6">
        <v>33.200000000000003</v>
      </c>
      <c r="AK50" s="6">
        <v>27</v>
      </c>
      <c r="AL50" s="6">
        <v>40.799999999999997</v>
      </c>
      <c r="AM50" s="5">
        <v>3054</v>
      </c>
      <c r="AN50" s="6">
        <v>34.200000000000003</v>
      </c>
      <c r="AO50" s="6">
        <v>27</v>
      </c>
      <c r="AP50" s="6">
        <v>41.7</v>
      </c>
      <c r="AQ50" s="6">
        <v>34</v>
      </c>
      <c r="AR50" s="6">
        <v>26.7</v>
      </c>
      <c r="AS50" s="6">
        <v>41.5</v>
      </c>
      <c r="AT50" s="5">
        <v>3598</v>
      </c>
      <c r="AU50" s="6">
        <v>31.7</v>
      </c>
      <c r="AV50" s="6">
        <v>24.9</v>
      </c>
      <c r="AW50" s="6">
        <v>39</v>
      </c>
      <c r="AX50" s="6">
        <v>31.3</v>
      </c>
      <c r="AY50" s="6">
        <v>24.5</v>
      </c>
      <c r="AZ50" s="6">
        <v>38.9</v>
      </c>
      <c r="BA50" s="5">
        <v>3740</v>
      </c>
      <c r="BB50" s="6">
        <v>33.4</v>
      </c>
      <c r="BC50" s="6">
        <v>26.4</v>
      </c>
      <c r="BD50" s="6">
        <v>40.700000000000003</v>
      </c>
      <c r="BE50" s="6">
        <v>33.1</v>
      </c>
      <c r="BF50" s="6">
        <v>25.9</v>
      </c>
      <c r="BG50" s="6">
        <v>40.6</v>
      </c>
      <c r="BH50" s="5">
        <v>3780</v>
      </c>
      <c r="BI50" s="6">
        <v>34.1</v>
      </c>
      <c r="BJ50" s="6">
        <v>27.1</v>
      </c>
      <c r="BK50" s="6">
        <v>41.3</v>
      </c>
      <c r="BL50" s="6">
        <v>33.700000000000003</v>
      </c>
      <c r="BM50" s="6">
        <v>26.6</v>
      </c>
      <c r="BN50" s="6">
        <v>41.2</v>
      </c>
      <c r="BO50" s="5">
        <v>3870</v>
      </c>
      <c r="BP50" s="6">
        <v>34.700000000000003</v>
      </c>
      <c r="BQ50" s="6">
        <v>27.7</v>
      </c>
      <c r="BR50" s="6">
        <v>42.4</v>
      </c>
      <c r="BS50" s="6">
        <v>34.4</v>
      </c>
      <c r="BT50" s="6">
        <v>27.2</v>
      </c>
      <c r="BU50" s="11">
        <v>42.2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20680</v>
      </c>
      <c r="E51" s="6">
        <v>31.5</v>
      </c>
      <c r="F51" s="6">
        <v>27.5</v>
      </c>
      <c r="G51" s="6">
        <v>36</v>
      </c>
      <c r="H51" s="6">
        <v>31.5</v>
      </c>
      <c r="I51" s="6">
        <v>27.4</v>
      </c>
      <c r="J51" s="6">
        <v>35.9</v>
      </c>
      <c r="K51" s="5">
        <v>20010</v>
      </c>
      <c r="L51" s="6">
        <v>30.6</v>
      </c>
      <c r="M51" s="6">
        <v>26.3</v>
      </c>
      <c r="N51" s="6">
        <v>35.4</v>
      </c>
      <c r="O51" s="6">
        <v>30.5</v>
      </c>
      <c r="P51" s="6">
        <v>26.2</v>
      </c>
      <c r="Q51" s="6">
        <v>35.299999999999997</v>
      </c>
      <c r="R51" s="5">
        <v>20140</v>
      </c>
      <c r="S51" s="6">
        <v>30.9</v>
      </c>
      <c r="T51" s="6">
        <v>26.6</v>
      </c>
      <c r="U51" s="6">
        <v>35.799999999999997</v>
      </c>
      <c r="V51" s="6">
        <v>30.9</v>
      </c>
      <c r="W51" s="6">
        <v>26.5</v>
      </c>
      <c r="X51" s="6">
        <v>36</v>
      </c>
      <c r="Y51" s="5">
        <v>20580</v>
      </c>
      <c r="Z51" s="6">
        <v>31.1</v>
      </c>
      <c r="AA51" s="6">
        <v>26.5</v>
      </c>
      <c r="AB51" s="6">
        <v>36.200000000000003</v>
      </c>
      <c r="AC51" s="6">
        <v>31.2</v>
      </c>
      <c r="AD51" s="6">
        <v>26.4</v>
      </c>
      <c r="AE51" s="6">
        <v>36.5</v>
      </c>
      <c r="AF51" s="5">
        <v>21640</v>
      </c>
      <c r="AG51" s="6">
        <v>32.6</v>
      </c>
      <c r="AH51" s="6">
        <v>27.7</v>
      </c>
      <c r="AI51" s="6">
        <v>38.1</v>
      </c>
      <c r="AJ51" s="6">
        <v>32.700000000000003</v>
      </c>
      <c r="AK51" s="6">
        <v>27.6</v>
      </c>
      <c r="AL51" s="6">
        <v>38.4</v>
      </c>
      <c r="AM51" s="5">
        <v>23170</v>
      </c>
      <c r="AN51" s="6">
        <v>34.799999999999997</v>
      </c>
      <c r="AO51" s="6">
        <v>29.4</v>
      </c>
      <c r="AP51" s="6">
        <v>40.4</v>
      </c>
      <c r="AQ51" s="6">
        <v>34.700000000000003</v>
      </c>
      <c r="AR51" s="6">
        <v>29.2</v>
      </c>
      <c r="AS51" s="6">
        <v>40.6</v>
      </c>
      <c r="AT51" s="5">
        <v>25328</v>
      </c>
      <c r="AU51" s="6">
        <v>38.1</v>
      </c>
      <c r="AV51" s="6">
        <v>32.799999999999997</v>
      </c>
      <c r="AW51" s="6">
        <v>43.4</v>
      </c>
      <c r="AX51" s="6">
        <v>38</v>
      </c>
      <c r="AY51" s="6">
        <v>32.6</v>
      </c>
      <c r="AZ51" s="6">
        <v>43.3</v>
      </c>
      <c r="BA51" s="5">
        <v>24612</v>
      </c>
      <c r="BB51" s="6">
        <v>36.799999999999997</v>
      </c>
      <c r="BC51" s="6">
        <v>31.6</v>
      </c>
      <c r="BD51" s="6">
        <v>42.2</v>
      </c>
      <c r="BE51" s="6">
        <v>36.700000000000003</v>
      </c>
      <c r="BF51" s="6">
        <v>31.4</v>
      </c>
      <c r="BG51" s="6">
        <v>42.2</v>
      </c>
      <c r="BH51" s="5">
        <v>24800</v>
      </c>
      <c r="BI51" s="6">
        <v>37</v>
      </c>
      <c r="BJ51" s="6">
        <v>31.7</v>
      </c>
      <c r="BK51" s="6">
        <v>42.3</v>
      </c>
      <c r="BL51" s="6">
        <v>36.9</v>
      </c>
      <c r="BM51" s="6">
        <v>31.5</v>
      </c>
      <c r="BN51" s="6">
        <v>42.3</v>
      </c>
      <c r="BO51" s="5">
        <v>22885</v>
      </c>
      <c r="BP51" s="6">
        <v>34.4</v>
      </c>
      <c r="BQ51" s="6">
        <v>29.1</v>
      </c>
      <c r="BR51" s="6">
        <v>39.799999999999997</v>
      </c>
      <c r="BS51" s="6">
        <v>34.299999999999997</v>
      </c>
      <c r="BT51" s="6">
        <v>28.8</v>
      </c>
      <c r="BU51" s="11">
        <v>39.799999999999997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20460</v>
      </c>
      <c r="E52" s="6">
        <v>27.3</v>
      </c>
      <c r="F52" s="6">
        <v>22.4</v>
      </c>
      <c r="G52" s="6">
        <v>32.799999999999997</v>
      </c>
      <c r="H52" s="6">
        <v>26.9</v>
      </c>
      <c r="I52" s="6">
        <v>22.2</v>
      </c>
      <c r="J52" s="6">
        <v>32.299999999999997</v>
      </c>
      <c r="K52" s="5">
        <v>21620</v>
      </c>
      <c r="L52" s="6">
        <v>27.3</v>
      </c>
      <c r="M52" s="6">
        <v>22.6</v>
      </c>
      <c r="N52" s="6">
        <v>32.6</v>
      </c>
      <c r="O52" s="6">
        <v>26.9</v>
      </c>
      <c r="P52" s="6">
        <v>22.3</v>
      </c>
      <c r="Q52" s="6">
        <v>31.9</v>
      </c>
      <c r="R52" s="5">
        <v>23520</v>
      </c>
      <c r="S52" s="6">
        <v>28</v>
      </c>
      <c r="T52" s="6">
        <v>23.2</v>
      </c>
      <c r="U52" s="6">
        <v>33.5</v>
      </c>
      <c r="V52" s="6">
        <v>27.6</v>
      </c>
      <c r="W52" s="6">
        <v>22.9</v>
      </c>
      <c r="X52" s="6">
        <v>32.799999999999997</v>
      </c>
      <c r="Y52" s="5">
        <v>23270</v>
      </c>
      <c r="Z52" s="6">
        <v>27.3</v>
      </c>
      <c r="AA52" s="6">
        <v>22.8</v>
      </c>
      <c r="AB52" s="6">
        <v>32.4</v>
      </c>
      <c r="AC52" s="6">
        <v>26.8</v>
      </c>
      <c r="AD52" s="6">
        <v>22.4</v>
      </c>
      <c r="AE52" s="6">
        <v>31.7</v>
      </c>
      <c r="AF52" s="5">
        <v>25880</v>
      </c>
      <c r="AG52" s="6">
        <v>29.4</v>
      </c>
      <c r="AH52" s="6">
        <v>24.6</v>
      </c>
      <c r="AI52" s="6">
        <v>34.799999999999997</v>
      </c>
      <c r="AJ52" s="6">
        <v>28.9</v>
      </c>
      <c r="AK52" s="6">
        <v>24.2</v>
      </c>
      <c r="AL52" s="6">
        <v>34.1</v>
      </c>
      <c r="AM52" s="5">
        <v>27409</v>
      </c>
      <c r="AN52" s="6">
        <v>31.2</v>
      </c>
      <c r="AO52" s="6">
        <v>26</v>
      </c>
      <c r="AP52" s="6">
        <v>36.9</v>
      </c>
      <c r="AQ52" s="6">
        <v>30.7</v>
      </c>
      <c r="AR52" s="6">
        <v>25.6</v>
      </c>
      <c r="AS52" s="6">
        <v>36.200000000000003</v>
      </c>
      <c r="AT52" s="5">
        <v>31611</v>
      </c>
      <c r="AU52" s="6">
        <v>34.6</v>
      </c>
      <c r="AV52" s="6">
        <v>29.2</v>
      </c>
      <c r="AW52" s="6">
        <v>40.5</v>
      </c>
      <c r="AX52" s="6">
        <v>34</v>
      </c>
      <c r="AY52" s="6">
        <v>28.8</v>
      </c>
      <c r="AZ52" s="6">
        <v>39.799999999999997</v>
      </c>
      <c r="BA52" s="5">
        <v>30811</v>
      </c>
      <c r="BB52" s="6">
        <v>33.299999999999997</v>
      </c>
      <c r="BC52" s="6">
        <v>27.9</v>
      </c>
      <c r="BD52" s="6">
        <v>39</v>
      </c>
      <c r="BE52" s="6">
        <v>32.799999999999997</v>
      </c>
      <c r="BF52" s="6">
        <v>27.5</v>
      </c>
      <c r="BG52" s="6">
        <v>38.4</v>
      </c>
      <c r="BH52" s="5">
        <v>31743</v>
      </c>
      <c r="BI52" s="6">
        <v>33.9</v>
      </c>
      <c r="BJ52" s="6">
        <v>28.7</v>
      </c>
      <c r="BK52" s="6">
        <v>39.299999999999997</v>
      </c>
      <c r="BL52" s="6">
        <v>33.5</v>
      </c>
      <c r="BM52" s="6">
        <v>28.3</v>
      </c>
      <c r="BN52" s="6">
        <v>38.9</v>
      </c>
      <c r="BO52" s="5">
        <v>30947</v>
      </c>
      <c r="BP52" s="6">
        <v>32.299999999999997</v>
      </c>
      <c r="BQ52" s="6">
        <v>27</v>
      </c>
      <c r="BR52" s="6">
        <v>38.299999999999997</v>
      </c>
      <c r="BS52" s="6">
        <v>31.9</v>
      </c>
      <c r="BT52" s="6">
        <v>26.6</v>
      </c>
      <c r="BU52" s="11">
        <v>37.799999999999997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2377</v>
      </c>
      <c r="E53" s="6">
        <v>28.5</v>
      </c>
      <c r="F53" s="6">
        <v>23.7</v>
      </c>
      <c r="G53" s="6">
        <v>34.299999999999997</v>
      </c>
      <c r="H53" s="6">
        <v>28.6</v>
      </c>
      <c r="I53" s="6">
        <v>23.6</v>
      </c>
      <c r="J53" s="6">
        <v>34.5</v>
      </c>
      <c r="K53" s="5">
        <v>2419</v>
      </c>
      <c r="L53" s="6">
        <v>29</v>
      </c>
      <c r="M53" s="6">
        <v>23.9</v>
      </c>
      <c r="N53" s="6">
        <v>35</v>
      </c>
      <c r="O53" s="6">
        <v>29.1</v>
      </c>
      <c r="P53" s="6">
        <v>23.7</v>
      </c>
      <c r="Q53" s="6">
        <v>35.4</v>
      </c>
      <c r="R53" s="5">
        <v>2579</v>
      </c>
      <c r="S53" s="6">
        <v>30.9</v>
      </c>
      <c r="T53" s="6">
        <v>25.2</v>
      </c>
      <c r="U53" s="6">
        <v>37.9</v>
      </c>
      <c r="V53" s="6">
        <v>31.2</v>
      </c>
      <c r="W53" s="6">
        <v>25.2</v>
      </c>
      <c r="X53" s="6">
        <v>38.4</v>
      </c>
      <c r="Y53" s="5">
        <v>2518</v>
      </c>
      <c r="Z53" s="6">
        <v>30.3</v>
      </c>
      <c r="AA53" s="6">
        <v>24.6</v>
      </c>
      <c r="AB53" s="6">
        <v>37.200000000000003</v>
      </c>
      <c r="AC53" s="6">
        <v>30.5</v>
      </c>
      <c r="AD53" s="6">
        <v>24.5</v>
      </c>
      <c r="AE53" s="6">
        <v>37.700000000000003</v>
      </c>
      <c r="AF53" s="5">
        <v>2531</v>
      </c>
      <c r="AG53" s="6">
        <v>30.6</v>
      </c>
      <c r="AH53" s="6">
        <v>25</v>
      </c>
      <c r="AI53" s="6">
        <v>37.4</v>
      </c>
      <c r="AJ53" s="6">
        <v>30.8</v>
      </c>
      <c r="AK53" s="6">
        <v>24.9</v>
      </c>
      <c r="AL53" s="6">
        <v>37.799999999999997</v>
      </c>
      <c r="AM53" s="5">
        <v>2439</v>
      </c>
      <c r="AN53" s="6">
        <v>30.1</v>
      </c>
      <c r="AO53" s="6">
        <v>23.6</v>
      </c>
      <c r="AP53" s="6">
        <v>37.799999999999997</v>
      </c>
      <c r="AQ53" s="6">
        <v>30.1</v>
      </c>
      <c r="AR53" s="6">
        <v>23.4</v>
      </c>
      <c r="AS53" s="6">
        <v>37.9</v>
      </c>
      <c r="AT53" s="5">
        <v>2372</v>
      </c>
      <c r="AU53" s="6">
        <v>30.5</v>
      </c>
      <c r="AV53" s="6">
        <v>23.9</v>
      </c>
      <c r="AW53" s="6">
        <v>37.4</v>
      </c>
      <c r="AX53" s="6">
        <v>30.3</v>
      </c>
      <c r="AY53" s="6">
        <v>23.3</v>
      </c>
      <c r="AZ53" s="6">
        <v>37.6</v>
      </c>
      <c r="BA53" s="5">
        <v>2291</v>
      </c>
      <c r="BB53" s="6">
        <v>29.8</v>
      </c>
      <c r="BC53" s="6">
        <v>23.5</v>
      </c>
      <c r="BD53" s="6">
        <v>36.799999999999997</v>
      </c>
      <c r="BE53" s="6">
        <v>29.5</v>
      </c>
      <c r="BF53" s="6">
        <v>22.9</v>
      </c>
      <c r="BG53" s="6">
        <v>37</v>
      </c>
      <c r="BH53" s="5">
        <v>2342</v>
      </c>
      <c r="BI53" s="6">
        <v>30.6</v>
      </c>
      <c r="BJ53" s="6">
        <v>24.3</v>
      </c>
      <c r="BK53" s="6">
        <v>37.4</v>
      </c>
      <c r="BL53" s="6">
        <v>30.3</v>
      </c>
      <c r="BM53" s="6">
        <v>23.7</v>
      </c>
      <c r="BN53" s="6">
        <v>37.700000000000003</v>
      </c>
      <c r="BO53" s="5">
        <v>2403</v>
      </c>
      <c r="BP53" s="6">
        <v>31.5</v>
      </c>
      <c r="BQ53" s="6">
        <v>24.6</v>
      </c>
      <c r="BR53" s="6">
        <v>38.9</v>
      </c>
      <c r="BS53" s="6">
        <v>31.3</v>
      </c>
      <c r="BT53" s="6">
        <v>24</v>
      </c>
      <c r="BU53" s="11">
        <v>39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746.3</v>
      </c>
      <c r="E54" s="6">
        <v>25.7</v>
      </c>
      <c r="F54" s="6">
        <v>19.5</v>
      </c>
      <c r="G54" s="6">
        <v>33.299999999999997</v>
      </c>
      <c r="H54" s="6">
        <v>25.7</v>
      </c>
      <c r="I54" s="6">
        <v>19.8</v>
      </c>
      <c r="J54" s="6">
        <v>32.9</v>
      </c>
      <c r="K54" s="5">
        <v>800</v>
      </c>
      <c r="L54" s="6">
        <v>26.5</v>
      </c>
      <c r="M54" s="6">
        <v>20.100000000000001</v>
      </c>
      <c r="N54" s="6">
        <v>34.200000000000003</v>
      </c>
      <c r="O54" s="6">
        <v>26.5</v>
      </c>
      <c r="P54" s="6">
        <v>20.3</v>
      </c>
      <c r="Q54" s="6">
        <v>34</v>
      </c>
      <c r="R54" s="5">
        <v>840.2</v>
      </c>
      <c r="S54" s="6">
        <v>28</v>
      </c>
      <c r="T54" s="6">
        <v>21</v>
      </c>
      <c r="U54" s="6">
        <v>36.700000000000003</v>
      </c>
      <c r="V54" s="6">
        <v>27.9</v>
      </c>
      <c r="W54" s="6">
        <v>21.1</v>
      </c>
      <c r="X54" s="6">
        <v>35.9</v>
      </c>
      <c r="Y54" s="5">
        <v>844.7</v>
      </c>
      <c r="Z54" s="6">
        <v>28.8</v>
      </c>
      <c r="AA54" s="6">
        <v>21.9</v>
      </c>
      <c r="AB54" s="6">
        <v>37</v>
      </c>
      <c r="AC54" s="6">
        <v>28.5</v>
      </c>
      <c r="AD54" s="6">
        <v>21.9</v>
      </c>
      <c r="AE54" s="6">
        <v>36.299999999999997</v>
      </c>
      <c r="AF54" s="5">
        <v>841.5</v>
      </c>
      <c r="AG54" s="6">
        <v>28.7</v>
      </c>
      <c r="AH54" s="6">
        <v>22</v>
      </c>
      <c r="AI54" s="6">
        <v>36.9</v>
      </c>
      <c r="AJ54" s="6">
        <v>28.4</v>
      </c>
      <c r="AK54" s="6">
        <v>22</v>
      </c>
      <c r="AL54" s="6">
        <v>36.200000000000003</v>
      </c>
      <c r="AM54" s="5">
        <v>901</v>
      </c>
      <c r="AN54" s="6">
        <v>29.2</v>
      </c>
      <c r="AO54" s="6">
        <v>22.1</v>
      </c>
      <c r="AP54" s="6">
        <v>37.4</v>
      </c>
      <c r="AQ54" s="6">
        <v>28.9</v>
      </c>
      <c r="AR54" s="6">
        <v>22</v>
      </c>
      <c r="AS54" s="6">
        <v>36.9</v>
      </c>
      <c r="AT54" s="5">
        <v>780</v>
      </c>
      <c r="AU54" s="6">
        <v>28.3</v>
      </c>
      <c r="AV54" s="6">
        <v>21.4</v>
      </c>
      <c r="AW54" s="6">
        <v>36.1</v>
      </c>
      <c r="AX54" s="6">
        <v>28.2</v>
      </c>
      <c r="AY54" s="6">
        <v>21.4</v>
      </c>
      <c r="AZ54" s="6">
        <v>35.9</v>
      </c>
      <c r="BA54" s="5">
        <v>815</v>
      </c>
      <c r="BB54" s="6">
        <v>29</v>
      </c>
      <c r="BC54" s="6">
        <v>21.6</v>
      </c>
      <c r="BD54" s="6">
        <v>37.299999999999997</v>
      </c>
      <c r="BE54" s="6">
        <v>28.8</v>
      </c>
      <c r="BF54" s="6">
        <v>21.5</v>
      </c>
      <c r="BG54" s="6">
        <v>37</v>
      </c>
      <c r="BH54" s="5">
        <v>828</v>
      </c>
      <c r="BI54" s="6">
        <v>29.2</v>
      </c>
      <c r="BJ54" s="6">
        <v>21.7</v>
      </c>
      <c r="BK54" s="6">
        <v>38</v>
      </c>
      <c r="BL54" s="6">
        <v>29</v>
      </c>
      <c r="BM54" s="6">
        <v>21.6</v>
      </c>
      <c r="BN54" s="6">
        <v>37.799999999999997</v>
      </c>
      <c r="BO54" s="5">
        <v>792</v>
      </c>
      <c r="BP54" s="6">
        <v>28.3</v>
      </c>
      <c r="BQ54" s="6">
        <v>20.5</v>
      </c>
      <c r="BR54" s="6">
        <v>36</v>
      </c>
      <c r="BS54" s="6">
        <v>28</v>
      </c>
      <c r="BT54" s="6">
        <v>20.2</v>
      </c>
      <c r="BU54" s="11">
        <v>35.799999999999997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8428</v>
      </c>
      <c r="E55" s="6">
        <v>27</v>
      </c>
      <c r="F55" s="6">
        <v>21.9</v>
      </c>
      <c r="G55" s="6">
        <v>33</v>
      </c>
      <c r="H55" s="6">
        <v>26.7</v>
      </c>
      <c r="I55" s="6">
        <v>21.8</v>
      </c>
      <c r="J55" s="6">
        <v>32.5</v>
      </c>
      <c r="K55" s="5">
        <v>8427</v>
      </c>
      <c r="L55" s="6">
        <v>25.4</v>
      </c>
      <c r="M55" s="6">
        <v>20.3</v>
      </c>
      <c r="N55" s="6">
        <v>31.2</v>
      </c>
      <c r="O55" s="6">
        <v>25</v>
      </c>
      <c r="P55" s="6">
        <v>20.2</v>
      </c>
      <c r="Q55" s="6">
        <v>30.7</v>
      </c>
      <c r="R55" s="5">
        <v>9623</v>
      </c>
      <c r="S55" s="6">
        <v>27.6</v>
      </c>
      <c r="T55" s="6">
        <v>22.3</v>
      </c>
      <c r="U55" s="6">
        <v>33.700000000000003</v>
      </c>
      <c r="V55" s="6">
        <v>27.2</v>
      </c>
      <c r="W55" s="6">
        <v>22</v>
      </c>
      <c r="X55" s="6">
        <v>33.200000000000003</v>
      </c>
      <c r="Y55" s="5">
        <v>10320</v>
      </c>
      <c r="Z55" s="6">
        <v>29.1</v>
      </c>
      <c r="AA55" s="6">
        <v>23.5</v>
      </c>
      <c r="AB55" s="6">
        <v>35.700000000000003</v>
      </c>
      <c r="AC55" s="6">
        <v>28.7</v>
      </c>
      <c r="AD55" s="6">
        <v>23.2</v>
      </c>
      <c r="AE55" s="6">
        <v>35.200000000000003</v>
      </c>
      <c r="AF55" s="5">
        <v>11520</v>
      </c>
      <c r="AG55" s="6">
        <v>31.4</v>
      </c>
      <c r="AH55" s="6">
        <v>25.6</v>
      </c>
      <c r="AI55" s="6">
        <v>38.299999999999997</v>
      </c>
      <c r="AJ55" s="6">
        <v>31.1</v>
      </c>
      <c r="AK55" s="6">
        <v>25.3</v>
      </c>
      <c r="AL55" s="6">
        <v>37.700000000000003</v>
      </c>
      <c r="AM55" s="5">
        <v>11666</v>
      </c>
      <c r="AN55" s="6">
        <v>31.8</v>
      </c>
      <c r="AO55" s="6">
        <v>26</v>
      </c>
      <c r="AP55" s="6">
        <v>38</v>
      </c>
      <c r="AQ55" s="6">
        <v>31.4</v>
      </c>
      <c r="AR55" s="6">
        <v>25.7</v>
      </c>
      <c r="AS55" s="6">
        <v>37.6</v>
      </c>
      <c r="AT55" s="5">
        <v>11170</v>
      </c>
      <c r="AU55" s="6">
        <v>31</v>
      </c>
      <c r="AV55" s="6">
        <v>25.4</v>
      </c>
      <c r="AW55" s="6">
        <v>37.200000000000003</v>
      </c>
      <c r="AX55" s="6">
        <v>30.6</v>
      </c>
      <c r="AY55" s="6">
        <v>25</v>
      </c>
      <c r="AZ55" s="6">
        <v>36.700000000000003</v>
      </c>
      <c r="BA55" s="5">
        <v>12032</v>
      </c>
      <c r="BB55" s="6">
        <v>33</v>
      </c>
      <c r="BC55" s="6">
        <v>26.9</v>
      </c>
      <c r="BD55" s="6">
        <v>39.5</v>
      </c>
      <c r="BE55" s="6">
        <v>32.4</v>
      </c>
      <c r="BF55" s="6">
        <v>26.4</v>
      </c>
      <c r="BG55" s="6">
        <v>38.9</v>
      </c>
      <c r="BH55" s="5">
        <v>12564</v>
      </c>
      <c r="BI55" s="6">
        <v>33.700000000000003</v>
      </c>
      <c r="BJ55" s="6">
        <v>27.7</v>
      </c>
      <c r="BK55" s="6">
        <v>40.200000000000003</v>
      </c>
      <c r="BL55" s="6">
        <v>33.200000000000003</v>
      </c>
      <c r="BM55" s="6">
        <v>27.3</v>
      </c>
      <c r="BN55" s="6">
        <v>39.700000000000003</v>
      </c>
      <c r="BO55" s="5">
        <v>13479</v>
      </c>
      <c r="BP55" s="6">
        <v>35.200000000000003</v>
      </c>
      <c r="BQ55" s="6">
        <v>28.6</v>
      </c>
      <c r="BR55" s="6">
        <v>42.6</v>
      </c>
      <c r="BS55" s="6">
        <v>34.799999999999997</v>
      </c>
      <c r="BT55" s="6">
        <v>28.1</v>
      </c>
      <c r="BU55" s="11">
        <v>42.2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4370</v>
      </c>
      <c r="E56" s="6">
        <v>28.6</v>
      </c>
      <c r="F56" s="6">
        <v>23.5</v>
      </c>
      <c r="G56" s="6">
        <v>34.299999999999997</v>
      </c>
      <c r="H56" s="6">
        <v>28.6</v>
      </c>
      <c r="I56" s="6">
        <v>23.5</v>
      </c>
      <c r="J56" s="6">
        <v>34.6</v>
      </c>
      <c r="K56" s="5">
        <v>4289</v>
      </c>
      <c r="L56" s="6">
        <v>28</v>
      </c>
      <c r="M56" s="6">
        <v>22.9</v>
      </c>
      <c r="N56" s="6">
        <v>33.799999999999997</v>
      </c>
      <c r="O56" s="6">
        <v>28</v>
      </c>
      <c r="P56" s="6">
        <v>22.9</v>
      </c>
      <c r="Q56" s="6">
        <v>34.1</v>
      </c>
      <c r="R56" s="5">
        <v>4423</v>
      </c>
      <c r="S56" s="6">
        <v>28.8</v>
      </c>
      <c r="T56" s="6">
        <v>23.5</v>
      </c>
      <c r="U56" s="6">
        <v>35.1</v>
      </c>
      <c r="V56" s="6">
        <v>28.9</v>
      </c>
      <c r="W56" s="6">
        <v>23.4</v>
      </c>
      <c r="X56" s="6">
        <v>35.4</v>
      </c>
      <c r="Y56" s="5">
        <v>4520</v>
      </c>
      <c r="Z56" s="6">
        <v>29.8</v>
      </c>
      <c r="AA56" s="6">
        <v>24.3</v>
      </c>
      <c r="AB56" s="6">
        <v>36.200000000000003</v>
      </c>
      <c r="AC56" s="6">
        <v>29.9</v>
      </c>
      <c r="AD56" s="6">
        <v>24.3</v>
      </c>
      <c r="AE56" s="6">
        <v>36.5</v>
      </c>
      <c r="AF56" s="5">
        <v>4830</v>
      </c>
      <c r="AG56" s="6">
        <v>31.7</v>
      </c>
      <c r="AH56" s="6">
        <v>25.9</v>
      </c>
      <c r="AI56" s="6">
        <v>38.5</v>
      </c>
      <c r="AJ56" s="6">
        <v>31.8</v>
      </c>
      <c r="AK56" s="6">
        <v>25.9</v>
      </c>
      <c r="AL56" s="6">
        <v>38.799999999999997</v>
      </c>
      <c r="AM56" s="5">
        <v>5425</v>
      </c>
      <c r="AN56" s="6">
        <v>36.200000000000003</v>
      </c>
      <c r="AO56" s="6">
        <v>29.7</v>
      </c>
      <c r="AP56" s="6">
        <v>43.2</v>
      </c>
      <c r="AQ56" s="6">
        <v>36.299999999999997</v>
      </c>
      <c r="AR56" s="6">
        <v>29.7</v>
      </c>
      <c r="AS56" s="6">
        <v>43.6</v>
      </c>
      <c r="AT56" s="5">
        <v>5277</v>
      </c>
      <c r="AU56" s="6">
        <v>35.5</v>
      </c>
      <c r="AV56" s="6">
        <v>29.2</v>
      </c>
      <c r="AW56" s="6">
        <v>42.7</v>
      </c>
      <c r="AX56" s="6">
        <v>35.6</v>
      </c>
      <c r="AY56" s="6">
        <v>29</v>
      </c>
      <c r="AZ56" s="6">
        <v>43.1</v>
      </c>
      <c r="BA56" s="5">
        <v>5020</v>
      </c>
      <c r="BB56" s="6">
        <v>33.799999999999997</v>
      </c>
      <c r="BC56" s="6">
        <v>27.4</v>
      </c>
      <c r="BD56" s="6">
        <v>40.9</v>
      </c>
      <c r="BE56" s="6">
        <v>33.799999999999997</v>
      </c>
      <c r="BF56" s="6">
        <v>27.1</v>
      </c>
      <c r="BG56" s="6">
        <v>41.3</v>
      </c>
      <c r="BH56" s="5">
        <v>4779</v>
      </c>
      <c r="BI56" s="6">
        <v>32.4</v>
      </c>
      <c r="BJ56" s="6">
        <v>25.5</v>
      </c>
      <c r="BK56" s="6">
        <v>39.700000000000003</v>
      </c>
      <c r="BL56" s="6">
        <v>32.200000000000003</v>
      </c>
      <c r="BM56" s="6">
        <v>25.1</v>
      </c>
      <c r="BN56" s="6">
        <v>40.200000000000003</v>
      </c>
      <c r="BO56" s="5">
        <v>4596</v>
      </c>
      <c r="BP56" s="6">
        <v>31.1</v>
      </c>
      <c r="BQ56" s="6">
        <v>24.2</v>
      </c>
      <c r="BR56" s="6">
        <v>38.200000000000003</v>
      </c>
      <c r="BS56" s="6">
        <v>30.9</v>
      </c>
      <c r="BT56" s="6">
        <v>23.7</v>
      </c>
      <c r="BU56" s="11">
        <v>38.6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4565</v>
      </c>
      <c r="E57" s="6">
        <v>29.4</v>
      </c>
      <c r="F57" s="6">
        <v>24.2</v>
      </c>
      <c r="G57" s="6">
        <v>35.5</v>
      </c>
      <c r="H57" s="6">
        <v>29.3</v>
      </c>
      <c r="I57" s="6">
        <v>24</v>
      </c>
      <c r="J57" s="6">
        <v>35.6</v>
      </c>
      <c r="K57" s="5">
        <v>4542</v>
      </c>
      <c r="L57" s="6">
        <v>29</v>
      </c>
      <c r="M57" s="6">
        <v>23.7</v>
      </c>
      <c r="N57" s="6">
        <v>35.4</v>
      </c>
      <c r="O57" s="6">
        <v>28.9</v>
      </c>
      <c r="P57" s="6">
        <v>23.6</v>
      </c>
      <c r="Q57" s="6">
        <v>35.5</v>
      </c>
      <c r="R57" s="5">
        <v>5055</v>
      </c>
      <c r="S57" s="6">
        <v>31.4</v>
      </c>
      <c r="T57" s="6">
        <v>25.4</v>
      </c>
      <c r="U57" s="6">
        <v>38.4</v>
      </c>
      <c r="V57" s="6">
        <v>31.4</v>
      </c>
      <c r="W57" s="6">
        <v>25.2</v>
      </c>
      <c r="X57" s="6">
        <v>38.6</v>
      </c>
      <c r="Y57" s="5">
        <v>5040</v>
      </c>
      <c r="Z57" s="6">
        <v>31.4</v>
      </c>
      <c r="AA57" s="6">
        <v>25.3</v>
      </c>
      <c r="AB57" s="6">
        <v>38.4</v>
      </c>
      <c r="AC57" s="6">
        <v>31.4</v>
      </c>
      <c r="AD57" s="6">
        <v>25.2</v>
      </c>
      <c r="AE57" s="6">
        <v>38.6</v>
      </c>
      <c r="AF57" s="5">
        <v>5239</v>
      </c>
      <c r="AG57" s="6">
        <v>31.8</v>
      </c>
      <c r="AH57" s="6">
        <v>26</v>
      </c>
      <c r="AI57" s="6">
        <v>38.5</v>
      </c>
      <c r="AJ57" s="6">
        <v>31.9</v>
      </c>
      <c r="AK57" s="6">
        <v>26</v>
      </c>
      <c r="AL57" s="6">
        <v>38.6</v>
      </c>
      <c r="AM57" s="5">
        <v>5063</v>
      </c>
      <c r="AN57" s="6">
        <v>30.9</v>
      </c>
      <c r="AO57" s="6">
        <v>24.8</v>
      </c>
      <c r="AP57" s="6">
        <v>37.799999999999997</v>
      </c>
      <c r="AQ57" s="6">
        <v>30.9</v>
      </c>
      <c r="AR57" s="6">
        <v>24.7</v>
      </c>
      <c r="AS57" s="6">
        <v>37.9</v>
      </c>
      <c r="AT57" s="5">
        <v>4887</v>
      </c>
      <c r="AU57" s="6">
        <v>30</v>
      </c>
      <c r="AV57" s="6">
        <v>23.9</v>
      </c>
      <c r="AW57" s="6">
        <v>37</v>
      </c>
      <c r="AX57" s="6">
        <v>29.8</v>
      </c>
      <c r="AY57" s="6">
        <v>23.6</v>
      </c>
      <c r="AZ57" s="6">
        <v>36.9</v>
      </c>
      <c r="BA57" s="5">
        <v>5197</v>
      </c>
      <c r="BB57" s="6">
        <v>31.8</v>
      </c>
      <c r="BC57" s="6">
        <v>25.4</v>
      </c>
      <c r="BD57" s="6">
        <v>39</v>
      </c>
      <c r="BE57" s="6">
        <v>31.7</v>
      </c>
      <c r="BF57" s="6">
        <v>25</v>
      </c>
      <c r="BG57" s="6">
        <v>39</v>
      </c>
      <c r="BH57" s="5">
        <v>5587</v>
      </c>
      <c r="BI57" s="6">
        <v>33.6</v>
      </c>
      <c r="BJ57" s="6">
        <v>27</v>
      </c>
      <c r="BK57" s="6">
        <v>40.1</v>
      </c>
      <c r="BL57" s="6">
        <v>33.5</v>
      </c>
      <c r="BM57" s="6">
        <v>26.7</v>
      </c>
      <c r="BN57" s="6">
        <v>40.299999999999997</v>
      </c>
      <c r="BO57" s="5">
        <v>6032</v>
      </c>
      <c r="BP57" s="6">
        <v>36.299999999999997</v>
      </c>
      <c r="BQ57" s="6">
        <v>29.5</v>
      </c>
      <c r="BR57" s="6">
        <v>43.4</v>
      </c>
      <c r="BS57" s="6">
        <v>36.4</v>
      </c>
      <c r="BT57" s="6">
        <v>29.3</v>
      </c>
      <c r="BU57" s="11">
        <v>43.8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2222</v>
      </c>
      <c r="E58" s="6">
        <v>27.8</v>
      </c>
      <c r="F58" s="6">
        <v>22.5</v>
      </c>
      <c r="G58" s="6">
        <v>34.200000000000003</v>
      </c>
      <c r="H58" s="6">
        <v>27.9</v>
      </c>
      <c r="I58" s="6">
        <v>22.5</v>
      </c>
      <c r="J58" s="6">
        <v>34.200000000000003</v>
      </c>
      <c r="K58" s="5">
        <v>2176</v>
      </c>
      <c r="L58" s="6">
        <v>26.9</v>
      </c>
      <c r="M58" s="6">
        <v>21.8</v>
      </c>
      <c r="N58" s="6">
        <v>32.9</v>
      </c>
      <c r="O58" s="6">
        <v>27</v>
      </c>
      <c r="P58" s="6">
        <v>21.8</v>
      </c>
      <c r="Q58" s="6">
        <v>33</v>
      </c>
      <c r="R58" s="5">
        <v>2333</v>
      </c>
      <c r="S58" s="6">
        <v>29</v>
      </c>
      <c r="T58" s="6">
        <v>23.2</v>
      </c>
      <c r="U58" s="6">
        <v>35.799999999999997</v>
      </c>
      <c r="V58" s="6">
        <v>29</v>
      </c>
      <c r="W58" s="6">
        <v>23.1</v>
      </c>
      <c r="X58" s="6">
        <v>35.9</v>
      </c>
      <c r="Y58" s="5">
        <v>2426</v>
      </c>
      <c r="Z58" s="6">
        <v>30.1</v>
      </c>
      <c r="AA58" s="6">
        <v>24.2</v>
      </c>
      <c r="AB58" s="6">
        <v>36.799999999999997</v>
      </c>
      <c r="AC58" s="6">
        <v>30.1</v>
      </c>
      <c r="AD58" s="6">
        <v>24.2</v>
      </c>
      <c r="AE58" s="6">
        <v>37</v>
      </c>
      <c r="AF58" s="5">
        <v>2477</v>
      </c>
      <c r="AG58" s="6">
        <v>30.2</v>
      </c>
      <c r="AH58" s="6">
        <v>24.4</v>
      </c>
      <c r="AI58" s="6">
        <v>37.4</v>
      </c>
      <c r="AJ58" s="6">
        <v>30.3</v>
      </c>
      <c r="AK58" s="6">
        <v>24.4</v>
      </c>
      <c r="AL58" s="6">
        <v>37.6</v>
      </c>
      <c r="AM58" s="5">
        <v>2627</v>
      </c>
      <c r="AN58" s="6">
        <v>31.9</v>
      </c>
      <c r="AO58" s="6">
        <v>24.9</v>
      </c>
      <c r="AP58" s="6">
        <v>39.6</v>
      </c>
      <c r="AQ58" s="6">
        <v>31.8</v>
      </c>
      <c r="AR58" s="6">
        <v>24.7</v>
      </c>
      <c r="AS58" s="6">
        <v>39.700000000000003</v>
      </c>
      <c r="AT58" s="5">
        <v>2743</v>
      </c>
      <c r="AU58" s="6">
        <v>34.799999999999997</v>
      </c>
      <c r="AV58" s="6">
        <v>27.9</v>
      </c>
      <c r="AW58" s="6">
        <v>42.2</v>
      </c>
      <c r="AX58" s="6">
        <v>34.799999999999997</v>
      </c>
      <c r="AY58" s="6">
        <v>27.7</v>
      </c>
      <c r="AZ58" s="6">
        <v>42.3</v>
      </c>
      <c r="BA58" s="5">
        <v>2788</v>
      </c>
      <c r="BB58" s="6">
        <v>35.4</v>
      </c>
      <c r="BC58" s="6">
        <v>28.3</v>
      </c>
      <c r="BD58" s="6">
        <v>43.1</v>
      </c>
      <c r="BE58" s="6">
        <v>35.299999999999997</v>
      </c>
      <c r="BF58" s="6">
        <v>27.9</v>
      </c>
      <c r="BG58" s="6">
        <v>43.3</v>
      </c>
      <c r="BH58" s="5">
        <v>2710</v>
      </c>
      <c r="BI58" s="6">
        <v>35.299999999999997</v>
      </c>
      <c r="BJ58" s="6">
        <v>28.3</v>
      </c>
      <c r="BK58" s="6">
        <v>43.1</v>
      </c>
      <c r="BL58" s="6">
        <v>35.200000000000003</v>
      </c>
      <c r="BM58" s="6">
        <v>28</v>
      </c>
      <c r="BN58" s="6">
        <v>43.3</v>
      </c>
      <c r="BO58" s="5">
        <v>2591</v>
      </c>
      <c r="BP58" s="6">
        <v>33.5</v>
      </c>
      <c r="BQ58" s="6">
        <v>26.4</v>
      </c>
      <c r="BR58" s="6">
        <v>41.6</v>
      </c>
      <c r="BS58" s="6">
        <v>33.299999999999997</v>
      </c>
      <c r="BT58" s="6">
        <v>26</v>
      </c>
      <c r="BU58" s="11">
        <v>41.8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4074</v>
      </c>
      <c r="E59" s="6">
        <v>24.2</v>
      </c>
      <c r="F59" s="6">
        <v>19.2</v>
      </c>
      <c r="G59" s="6">
        <v>30.2</v>
      </c>
      <c r="H59" s="6">
        <v>24.5</v>
      </c>
      <c r="I59" s="6">
        <v>19.2</v>
      </c>
      <c r="J59" s="6">
        <v>30.8</v>
      </c>
      <c r="K59" s="5">
        <v>4189</v>
      </c>
      <c r="L59" s="6">
        <v>24.6</v>
      </c>
      <c r="M59" s="6">
        <v>19.2</v>
      </c>
      <c r="N59" s="6">
        <v>31</v>
      </c>
      <c r="O59" s="6">
        <v>24.9</v>
      </c>
      <c r="P59" s="6">
        <v>19.3</v>
      </c>
      <c r="Q59" s="6">
        <v>31.7</v>
      </c>
      <c r="R59" s="5">
        <v>4420</v>
      </c>
      <c r="S59" s="6">
        <v>25.4</v>
      </c>
      <c r="T59" s="6">
        <v>20</v>
      </c>
      <c r="U59" s="6">
        <v>31.8</v>
      </c>
      <c r="V59" s="6">
        <v>25.6</v>
      </c>
      <c r="W59" s="6">
        <v>20</v>
      </c>
      <c r="X59" s="6">
        <v>32.5</v>
      </c>
      <c r="Y59" s="5">
        <v>4490</v>
      </c>
      <c r="Z59" s="6">
        <v>25.8</v>
      </c>
      <c r="AA59" s="6">
        <v>20.5</v>
      </c>
      <c r="AB59" s="6">
        <v>31.7</v>
      </c>
      <c r="AC59" s="6">
        <v>26.1</v>
      </c>
      <c r="AD59" s="6">
        <v>20.6</v>
      </c>
      <c r="AE59" s="6">
        <v>32.4</v>
      </c>
      <c r="AF59" s="5">
        <v>4574</v>
      </c>
      <c r="AG59" s="6">
        <v>26.3</v>
      </c>
      <c r="AH59" s="6">
        <v>21.1</v>
      </c>
      <c r="AI59" s="6">
        <v>32.299999999999997</v>
      </c>
      <c r="AJ59" s="6">
        <v>26.5</v>
      </c>
      <c r="AK59" s="6">
        <v>21.2</v>
      </c>
      <c r="AL59" s="6">
        <v>33</v>
      </c>
      <c r="AM59" s="5">
        <v>5132</v>
      </c>
      <c r="AN59" s="6">
        <v>28.8</v>
      </c>
      <c r="AO59" s="6">
        <v>23.1</v>
      </c>
      <c r="AP59" s="6">
        <v>35.1</v>
      </c>
      <c r="AQ59" s="6">
        <v>29</v>
      </c>
      <c r="AR59" s="6">
        <v>22.9</v>
      </c>
      <c r="AS59" s="6">
        <v>35.6</v>
      </c>
      <c r="AT59" s="5">
        <v>5428</v>
      </c>
      <c r="AU59" s="6">
        <v>29</v>
      </c>
      <c r="AV59" s="6">
        <v>23.2</v>
      </c>
      <c r="AW59" s="6">
        <v>35.1</v>
      </c>
      <c r="AX59" s="6">
        <v>28.8</v>
      </c>
      <c r="AY59" s="6">
        <v>22.6</v>
      </c>
      <c r="AZ59" s="6">
        <v>35.5</v>
      </c>
      <c r="BA59" s="5">
        <v>5220</v>
      </c>
      <c r="BB59" s="6">
        <v>27.9</v>
      </c>
      <c r="BC59" s="6">
        <v>22.2</v>
      </c>
      <c r="BD59" s="6">
        <v>34.4</v>
      </c>
      <c r="BE59" s="6">
        <v>27.5</v>
      </c>
      <c r="BF59" s="6">
        <v>21.4</v>
      </c>
      <c r="BG59" s="6">
        <v>34.700000000000003</v>
      </c>
      <c r="BH59" s="5">
        <v>4890</v>
      </c>
      <c r="BI59" s="6">
        <v>26.1</v>
      </c>
      <c r="BJ59" s="6">
        <v>20.9</v>
      </c>
      <c r="BK59" s="6">
        <v>32.200000000000003</v>
      </c>
      <c r="BL59" s="6">
        <v>25.7</v>
      </c>
      <c r="BM59" s="6">
        <v>20</v>
      </c>
      <c r="BN59" s="6">
        <v>32.5</v>
      </c>
      <c r="BO59" s="5">
        <v>4937</v>
      </c>
      <c r="BP59" s="6">
        <v>25.9</v>
      </c>
      <c r="BQ59" s="6">
        <v>20.6</v>
      </c>
      <c r="BR59" s="6">
        <v>32.200000000000003</v>
      </c>
      <c r="BS59" s="6">
        <v>25.5</v>
      </c>
      <c r="BT59" s="6">
        <v>19.5</v>
      </c>
      <c r="BU59" s="11">
        <v>32.6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18350</v>
      </c>
      <c r="E60" s="6">
        <v>25.3</v>
      </c>
      <c r="F60" s="6">
        <v>20.7</v>
      </c>
      <c r="G60" s="6">
        <v>30.5</v>
      </c>
      <c r="H60" s="6">
        <v>24.7</v>
      </c>
      <c r="I60" s="6">
        <v>20.100000000000001</v>
      </c>
      <c r="J60" s="6">
        <v>30</v>
      </c>
      <c r="K60" s="5">
        <v>18390</v>
      </c>
      <c r="L60" s="6">
        <v>24.3</v>
      </c>
      <c r="M60" s="6">
        <v>19.899999999999999</v>
      </c>
      <c r="N60" s="6">
        <v>29.3</v>
      </c>
      <c r="O60" s="6">
        <v>23.7</v>
      </c>
      <c r="P60" s="6">
        <v>19.399999999999999</v>
      </c>
      <c r="Q60" s="6">
        <v>28.8</v>
      </c>
      <c r="R60" s="5">
        <v>19190</v>
      </c>
      <c r="S60" s="6">
        <v>24.5</v>
      </c>
      <c r="T60" s="6">
        <v>20</v>
      </c>
      <c r="U60" s="6">
        <v>29.4</v>
      </c>
      <c r="V60" s="6">
        <v>23.9</v>
      </c>
      <c r="W60" s="6">
        <v>19.5</v>
      </c>
      <c r="X60" s="6">
        <v>28.9</v>
      </c>
      <c r="Y60" s="5">
        <v>19180</v>
      </c>
      <c r="Z60" s="6">
        <v>24.6</v>
      </c>
      <c r="AA60" s="6">
        <v>20.5</v>
      </c>
      <c r="AB60" s="6">
        <v>29.3</v>
      </c>
      <c r="AC60" s="6">
        <v>24</v>
      </c>
      <c r="AD60" s="6">
        <v>19.8</v>
      </c>
      <c r="AE60" s="6">
        <v>28.7</v>
      </c>
      <c r="AF60" s="5">
        <v>20070</v>
      </c>
      <c r="AG60" s="6">
        <v>25.4</v>
      </c>
      <c r="AH60" s="6">
        <v>21.2</v>
      </c>
      <c r="AI60" s="6">
        <v>30</v>
      </c>
      <c r="AJ60" s="6">
        <v>24.9</v>
      </c>
      <c r="AK60" s="6">
        <v>20.7</v>
      </c>
      <c r="AL60" s="6">
        <v>29.6</v>
      </c>
      <c r="AM60" s="5">
        <v>17949</v>
      </c>
      <c r="AN60" s="6">
        <v>24</v>
      </c>
      <c r="AO60" s="6">
        <v>19.5</v>
      </c>
      <c r="AP60" s="6">
        <v>28.8</v>
      </c>
      <c r="AQ60" s="6">
        <v>23.6</v>
      </c>
      <c r="AR60" s="6">
        <v>19.2</v>
      </c>
      <c r="AS60" s="6">
        <v>28.5</v>
      </c>
      <c r="AT60" s="5">
        <v>19064</v>
      </c>
      <c r="AU60" s="6">
        <v>25</v>
      </c>
      <c r="AV60" s="6">
        <v>21</v>
      </c>
      <c r="AW60" s="6">
        <v>29.6</v>
      </c>
      <c r="AX60" s="6">
        <v>24.3</v>
      </c>
      <c r="AY60" s="6">
        <v>20.2</v>
      </c>
      <c r="AZ60" s="6">
        <v>28.9</v>
      </c>
      <c r="BA60" s="5">
        <v>20884</v>
      </c>
      <c r="BB60" s="6">
        <v>27.1</v>
      </c>
      <c r="BC60" s="6">
        <v>22.7</v>
      </c>
      <c r="BD60" s="6">
        <v>31.7</v>
      </c>
      <c r="BE60" s="6">
        <v>26.3</v>
      </c>
      <c r="BF60" s="6">
        <v>22</v>
      </c>
      <c r="BG60" s="6">
        <v>31.1</v>
      </c>
      <c r="BH60" s="5">
        <v>22601</v>
      </c>
      <c r="BI60" s="6">
        <v>29.2</v>
      </c>
      <c r="BJ60" s="6">
        <v>24.9</v>
      </c>
      <c r="BK60" s="6">
        <v>33.9</v>
      </c>
      <c r="BL60" s="6">
        <v>28.3</v>
      </c>
      <c r="BM60" s="6">
        <v>23.8</v>
      </c>
      <c r="BN60" s="6">
        <v>33.200000000000003</v>
      </c>
      <c r="BO60" s="5">
        <v>24544</v>
      </c>
      <c r="BP60" s="6">
        <v>31.1</v>
      </c>
      <c r="BQ60" s="6">
        <v>26.4</v>
      </c>
      <c r="BR60" s="6">
        <v>36</v>
      </c>
      <c r="BS60" s="6">
        <v>30.3</v>
      </c>
      <c r="BT60" s="6">
        <v>25.3</v>
      </c>
      <c r="BU60" s="11">
        <v>35.6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17400</v>
      </c>
      <c r="E61" s="6">
        <v>25.6</v>
      </c>
      <c r="F61" s="6">
        <v>21.1</v>
      </c>
      <c r="G61" s="6">
        <v>30.9</v>
      </c>
      <c r="H61" s="6">
        <v>25.6</v>
      </c>
      <c r="I61" s="6">
        <v>21.1</v>
      </c>
      <c r="J61" s="6">
        <v>30.9</v>
      </c>
      <c r="K61" s="5">
        <v>19330</v>
      </c>
      <c r="L61" s="6">
        <v>28.4</v>
      </c>
      <c r="M61" s="6">
        <v>23.5</v>
      </c>
      <c r="N61" s="6">
        <v>34.1</v>
      </c>
      <c r="O61" s="6">
        <v>28.4</v>
      </c>
      <c r="P61" s="6">
        <v>23.4</v>
      </c>
      <c r="Q61" s="6">
        <v>34.200000000000003</v>
      </c>
      <c r="R61" s="5">
        <v>22080</v>
      </c>
      <c r="S61" s="6">
        <v>32</v>
      </c>
      <c r="T61" s="6">
        <v>26.7</v>
      </c>
      <c r="U61" s="6">
        <v>38.200000000000003</v>
      </c>
      <c r="V61" s="6">
        <v>32.1</v>
      </c>
      <c r="W61" s="6">
        <v>26.6</v>
      </c>
      <c r="X61" s="6">
        <v>38.5</v>
      </c>
      <c r="Y61" s="5">
        <v>22020</v>
      </c>
      <c r="Z61" s="6">
        <v>31.9</v>
      </c>
      <c r="AA61" s="6">
        <v>26.6</v>
      </c>
      <c r="AB61" s="6">
        <v>37.9</v>
      </c>
      <c r="AC61" s="6">
        <v>32.1</v>
      </c>
      <c r="AD61" s="6">
        <v>26.5</v>
      </c>
      <c r="AE61" s="6">
        <v>38.200000000000003</v>
      </c>
      <c r="AF61" s="5">
        <v>21200</v>
      </c>
      <c r="AG61" s="6">
        <v>30.6</v>
      </c>
      <c r="AH61" s="6">
        <v>25.5</v>
      </c>
      <c r="AI61" s="6">
        <v>36.5</v>
      </c>
      <c r="AJ61" s="6">
        <v>30.8</v>
      </c>
      <c r="AK61" s="6">
        <v>25.5</v>
      </c>
      <c r="AL61" s="6">
        <v>36.799999999999997</v>
      </c>
      <c r="AM61" s="5">
        <v>19911</v>
      </c>
      <c r="AN61" s="6">
        <v>28.9</v>
      </c>
      <c r="AO61" s="6">
        <v>23.8</v>
      </c>
      <c r="AP61" s="6">
        <v>34.200000000000003</v>
      </c>
      <c r="AQ61" s="6">
        <v>28.9</v>
      </c>
      <c r="AR61" s="6">
        <v>23.8</v>
      </c>
      <c r="AS61" s="6">
        <v>34.299999999999997</v>
      </c>
      <c r="AT61" s="5">
        <v>19021</v>
      </c>
      <c r="AU61" s="6">
        <v>27.4</v>
      </c>
      <c r="AV61" s="6">
        <v>22.6</v>
      </c>
      <c r="AW61" s="6">
        <v>32.6</v>
      </c>
      <c r="AX61" s="6">
        <v>27.3</v>
      </c>
      <c r="AY61" s="6">
        <v>22.5</v>
      </c>
      <c r="AZ61" s="6">
        <v>32.6</v>
      </c>
      <c r="BA61" s="5">
        <v>19546</v>
      </c>
      <c r="BB61" s="6">
        <v>28</v>
      </c>
      <c r="BC61" s="6">
        <v>23</v>
      </c>
      <c r="BD61" s="6">
        <v>33.200000000000003</v>
      </c>
      <c r="BE61" s="6">
        <v>27.8</v>
      </c>
      <c r="BF61" s="6">
        <v>22.8</v>
      </c>
      <c r="BG61" s="6">
        <v>33.200000000000003</v>
      </c>
      <c r="BH61" s="5">
        <v>19926</v>
      </c>
      <c r="BI61" s="6">
        <v>28.5</v>
      </c>
      <c r="BJ61" s="6">
        <v>23.9</v>
      </c>
      <c r="BK61" s="6">
        <v>33.299999999999997</v>
      </c>
      <c r="BL61" s="6">
        <v>28.3</v>
      </c>
      <c r="BM61" s="6">
        <v>23.5</v>
      </c>
      <c r="BN61" s="6">
        <v>33.4</v>
      </c>
      <c r="BO61" s="5">
        <v>21710</v>
      </c>
      <c r="BP61" s="6">
        <v>31</v>
      </c>
      <c r="BQ61" s="6">
        <v>25.6</v>
      </c>
      <c r="BR61" s="6">
        <v>37.1</v>
      </c>
      <c r="BS61" s="6">
        <v>30.8</v>
      </c>
      <c r="BT61" s="6">
        <v>25.2</v>
      </c>
      <c r="BU61" s="11">
        <v>37.1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19100</v>
      </c>
      <c r="E62" s="6">
        <v>20.5</v>
      </c>
      <c r="F62" s="6">
        <v>17.100000000000001</v>
      </c>
      <c r="G62" s="6">
        <v>24.5</v>
      </c>
      <c r="H62" s="6">
        <v>20.399999999999999</v>
      </c>
      <c r="I62" s="6">
        <v>17.100000000000001</v>
      </c>
      <c r="J62" s="6">
        <v>24.2</v>
      </c>
      <c r="K62" s="5">
        <v>20600</v>
      </c>
      <c r="L62" s="6">
        <v>20.7</v>
      </c>
      <c r="M62" s="6">
        <v>17.100000000000001</v>
      </c>
      <c r="N62" s="6">
        <v>24.8</v>
      </c>
      <c r="O62" s="6">
        <v>20.6</v>
      </c>
      <c r="P62" s="6">
        <v>17.100000000000001</v>
      </c>
      <c r="Q62" s="6">
        <v>24.5</v>
      </c>
      <c r="R62" s="5">
        <v>23810</v>
      </c>
      <c r="S62" s="6">
        <v>22.3</v>
      </c>
      <c r="T62" s="6">
        <v>18.399999999999999</v>
      </c>
      <c r="U62" s="6">
        <v>26.6</v>
      </c>
      <c r="V62" s="6">
        <v>22</v>
      </c>
      <c r="W62" s="6">
        <v>18.3</v>
      </c>
      <c r="X62" s="6">
        <v>26.3</v>
      </c>
      <c r="Y62" s="5">
        <v>26890</v>
      </c>
      <c r="Z62" s="6">
        <v>24.6</v>
      </c>
      <c r="AA62" s="6">
        <v>20.399999999999999</v>
      </c>
      <c r="AB62" s="6">
        <v>29.4</v>
      </c>
      <c r="AC62" s="6">
        <v>24.3</v>
      </c>
      <c r="AD62" s="6">
        <v>20.2</v>
      </c>
      <c r="AE62" s="6">
        <v>28.9</v>
      </c>
      <c r="AF62" s="5">
        <v>28150</v>
      </c>
      <c r="AG62" s="6">
        <v>24.4</v>
      </c>
      <c r="AH62" s="6">
        <v>20.2</v>
      </c>
      <c r="AI62" s="6">
        <v>29.1</v>
      </c>
      <c r="AJ62" s="6">
        <v>24.1</v>
      </c>
      <c r="AK62" s="6">
        <v>20.100000000000001</v>
      </c>
      <c r="AL62" s="6">
        <v>28.7</v>
      </c>
      <c r="AM62" s="5">
        <v>27674</v>
      </c>
      <c r="AN62" s="6">
        <v>23.3</v>
      </c>
      <c r="AO62" s="6">
        <v>19.2</v>
      </c>
      <c r="AP62" s="6">
        <v>27.6</v>
      </c>
      <c r="AQ62" s="6">
        <v>23</v>
      </c>
      <c r="AR62" s="6">
        <v>19</v>
      </c>
      <c r="AS62" s="6">
        <v>27.2</v>
      </c>
      <c r="AT62" s="5">
        <v>26236</v>
      </c>
      <c r="AU62" s="6">
        <v>21.9</v>
      </c>
      <c r="AV62" s="6">
        <v>18.100000000000001</v>
      </c>
      <c r="AW62" s="6">
        <v>26</v>
      </c>
      <c r="AX62" s="6">
        <v>21.6</v>
      </c>
      <c r="AY62" s="6">
        <v>17.8</v>
      </c>
      <c r="AZ62" s="6">
        <v>25.6</v>
      </c>
      <c r="BA62" s="5">
        <v>30927</v>
      </c>
      <c r="BB62" s="6">
        <v>24.9</v>
      </c>
      <c r="BC62" s="6">
        <v>20.8</v>
      </c>
      <c r="BD62" s="6">
        <v>29.5</v>
      </c>
      <c r="BE62" s="6">
        <v>24.5</v>
      </c>
      <c r="BF62" s="6">
        <v>20.5</v>
      </c>
      <c r="BG62" s="6">
        <v>29</v>
      </c>
      <c r="BH62" s="5">
        <v>33328</v>
      </c>
      <c r="BI62" s="6">
        <v>26.1</v>
      </c>
      <c r="BJ62" s="6">
        <v>21.8</v>
      </c>
      <c r="BK62" s="6">
        <v>30.7</v>
      </c>
      <c r="BL62" s="6">
        <v>25.5</v>
      </c>
      <c r="BM62" s="6">
        <v>21.2</v>
      </c>
      <c r="BN62" s="6">
        <v>30.2</v>
      </c>
      <c r="BO62" s="5">
        <v>39340</v>
      </c>
      <c r="BP62" s="6">
        <v>29.4</v>
      </c>
      <c r="BQ62" s="6">
        <v>24.9</v>
      </c>
      <c r="BR62" s="6">
        <v>34.200000000000003</v>
      </c>
      <c r="BS62" s="6">
        <v>28.9</v>
      </c>
      <c r="BT62" s="6">
        <v>24.4</v>
      </c>
      <c r="BU62" s="11">
        <v>33.799999999999997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3861</v>
      </c>
      <c r="E63" s="6">
        <v>24.4</v>
      </c>
      <c r="F63" s="6">
        <v>19.5</v>
      </c>
      <c r="G63" s="6">
        <v>30</v>
      </c>
      <c r="H63" s="6">
        <v>24.4</v>
      </c>
      <c r="I63" s="6">
        <v>19.5</v>
      </c>
      <c r="J63" s="6">
        <v>30.3</v>
      </c>
      <c r="K63" s="5">
        <v>4020</v>
      </c>
      <c r="L63" s="6">
        <v>25.1</v>
      </c>
      <c r="M63" s="6">
        <v>19.7</v>
      </c>
      <c r="N63" s="6">
        <v>31.4</v>
      </c>
      <c r="O63" s="6">
        <v>25.2</v>
      </c>
      <c r="P63" s="6">
        <v>19.7</v>
      </c>
      <c r="Q63" s="6">
        <v>31.6</v>
      </c>
      <c r="R63" s="5">
        <v>4277</v>
      </c>
      <c r="S63" s="6">
        <v>26.5</v>
      </c>
      <c r="T63" s="6">
        <v>21.1</v>
      </c>
      <c r="U63" s="6">
        <v>33</v>
      </c>
      <c r="V63" s="6">
        <v>26.7</v>
      </c>
      <c r="W63" s="6">
        <v>21.1</v>
      </c>
      <c r="X63" s="6">
        <v>33.4</v>
      </c>
      <c r="Y63" s="5">
        <v>4302</v>
      </c>
      <c r="Z63" s="6">
        <v>26.8</v>
      </c>
      <c r="AA63" s="6">
        <v>21.2</v>
      </c>
      <c r="AB63" s="6">
        <v>33.299999999999997</v>
      </c>
      <c r="AC63" s="6">
        <v>27</v>
      </c>
      <c r="AD63" s="6">
        <v>21.3</v>
      </c>
      <c r="AE63" s="6">
        <v>33.700000000000003</v>
      </c>
      <c r="AF63" s="5">
        <v>4343</v>
      </c>
      <c r="AG63" s="6">
        <v>27.1</v>
      </c>
      <c r="AH63" s="6">
        <v>21.4</v>
      </c>
      <c r="AI63" s="6">
        <v>33.700000000000003</v>
      </c>
      <c r="AJ63" s="6">
        <v>27.2</v>
      </c>
      <c r="AK63" s="6">
        <v>21.5</v>
      </c>
      <c r="AL63" s="6">
        <v>34.200000000000003</v>
      </c>
      <c r="AM63" s="5">
        <v>4479</v>
      </c>
      <c r="AN63" s="6">
        <v>28.1</v>
      </c>
      <c r="AO63" s="6">
        <v>21.7</v>
      </c>
      <c r="AP63" s="6">
        <v>34.700000000000003</v>
      </c>
      <c r="AQ63" s="6">
        <v>28.1</v>
      </c>
      <c r="AR63" s="6">
        <v>21.5</v>
      </c>
      <c r="AS63" s="6">
        <v>35</v>
      </c>
      <c r="AT63" s="5">
        <v>4349</v>
      </c>
      <c r="AU63" s="6">
        <v>26.5</v>
      </c>
      <c r="AV63" s="6">
        <v>20.8</v>
      </c>
      <c r="AW63" s="6">
        <v>32.9</v>
      </c>
      <c r="AX63" s="6">
        <v>26.4</v>
      </c>
      <c r="AY63" s="6">
        <v>20.399999999999999</v>
      </c>
      <c r="AZ63" s="6">
        <v>33</v>
      </c>
      <c r="BA63" s="5">
        <v>4282</v>
      </c>
      <c r="BB63" s="6">
        <v>26.1</v>
      </c>
      <c r="BC63" s="6">
        <v>20.100000000000001</v>
      </c>
      <c r="BD63" s="6">
        <v>32.6</v>
      </c>
      <c r="BE63" s="6">
        <v>25.9</v>
      </c>
      <c r="BF63" s="6">
        <v>19.7</v>
      </c>
      <c r="BG63" s="6">
        <v>32.6</v>
      </c>
      <c r="BH63" s="5">
        <v>4370</v>
      </c>
      <c r="BI63" s="6">
        <v>26.6</v>
      </c>
      <c r="BJ63" s="6">
        <v>20.8</v>
      </c>
      <c r="BK63" s="6">
        <v>33.200000000000003</v>
      </c>
      <c r="BL63" s="6">
        <v>26.4</v>
      </c>
      <c r="BM63" s="6">
        <v>20.3</v>
      </c>
      <c r="BN63" s="6">
        <v>33.4</v>
      </c>
      <c r="BO63" s="5">
        <v>4899</v>
      </c>
      <c r="BP63" s="6">
        <v>29.5</v>
      </c>
      <c r="BQ63" s="6">
        <v>22.8</v>
      </c>
      <c r="BR63" s="6">
        <v>37.4</v>
      </c>
      <c r="BS63" s="6">
        <v>29.4</v>
      </c>
      <c r="BT63" s="6">
        <v>22.5</v>
      </c>
      <c r="BU63" s="11">
        <v>37.799999999999997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158600</v>
      </c>
      <c r="E64" s="6">
        <v>24.2</v>
      </c>
      <c r="F64" s="6">
        <v>21.3</v>
      </c>
      <c r="G64" s="6">
        <v>27.5</v>
      </c>
      <c r="H64" s="6">
        <v>24.2</v>
      </c>
      <c r="I64" s="6">
        <v>21.3</v>
      </c>
      <c r="J64" s="6">
        <v>27.4</v>
      </c>
      <c r="K64" s="5">
        <v>157200</v>
      </c>
      <c r="L64" s="6">
        <v>23.8</v>
      </c>
      <c r="M64" s="6">
        <v>20.9</v>
      </c>
      <c r="N64" s="6">
        <v>26.8</v>
      </c>
      <c r="O64" s="6">
        <v>23.7</v>
      </c>
      <c r="P64" s="6">
        <v>21</v>
      </c>
      <c r="Q64" s="6">
        <v>26.7</v>
      </c>
      <c r="R64" s="5">
        <v>159900</v>
      </c>
      <c r="S64" s="6">
        <v>23.1</v>
      </c>
      <c r="T64" s="6">
        <v>20.5</v>
      </c>
      <c r="U64" s="6">
        <v>25.9</v>
      </c>
      <c r="V64" s="6">
        <v>22.9</v>
      </c>
      <c r="W64" s="6">
        <v>20.3</v>
      </c>
      <c r="X64" s="6">
        <v>25.6</v>
      </c>
      <c r="Y64" s="5">
        <v>165900</v>
      </c>
      <c r="Z64" s="6">
        <v>23.2</v>
      </c>
      <c r="AA64" s="6">
        <v>20.7</v>
      </c>
      <c r="AB64" s="6">
        <v>25.7</v>
      </c>
      <c r="AC64" s="6">
        <v>22.8</v>
      </c>
      <c r="AD64" s="6">
        <v>20.399999999999999</v>
      </c>
      <c r="AE64" s="6">
        <v>25.4</v>
      </c>
      <c r="AF64" s="5">
        <v>172200</v>
      </c>
      <c r="AG64" s="6">
        <v>23.5</v>
      </c>
      <c r="AH64" s="6">
        <v>20.9</v>
      </c>
      <c r="AI64" s="6">
        <v>26.3</v>
      </c>
      <c r="AJ64" s="6">
        <v>23.2</v>
      </c>
      <c r="AK64" s="6">
        <v>20.7</v>
      </c>
      <c r="AL64" s="6">
        <v>25.9</v>
      </c>
      <c r="AM64" s="5">
        <v>179533</v>
      </c>
      <c r="AN64" s="6">
        <v>23.8</v>
      </c>
      <c r="AO64" s="6">
        <v>21.3</v>
      </c>
      <c r="AP64" s="6">
        <v>26.5</v>
      </c>
      <c r="AQ64" s="6">
        <v>23.8</v>
      </c>
      <c r="AR64" s="6">
        <v>21.4</v>
      </c>
      <c r="AS64" s="6">
        <v>26.4</v>
      </c>
      <c r="AT64" s="5">
        <v>154927</v>
      </c>
      <c r="AU64" s="6">
        <v>22.9</v>
      </c>
      <c r="AV64" s="6">
        <v>20.6</v>
      </c>
      <c r="AW64" s="6">
        <v>25.3</v>
      </c>
      <c r="AX64" s="6">
        <v>22.9</v>
      </c>
      <c r="AY64" s="6">
        <v>20.7</v>
      </c>
      <c r="AZ64" s="6">
        <v>25.2</v>
      </c>
      <c r="BA64" s="5">
        <v>151717</v>
      </c>
      <c r="BB64" s="6">
        <v>21.8</v>
      </c>
      <c r="BC64" s="6">
        <v>19.600000000000001</v>
      </c>
      <c r="BD64" s="6">
        <v>24</v>
      </c>
      <c r="BE64" s="6">
        <v>21.8</v>
      </c>
      <c r="BF64" s="6">
        <v>19.7</v>
      </c>
      <c r="BG64" s="6">
        <v>24</v>
      </c>
      <c r="BH64" s="5">
        <v>160740</v>
      </c>
      <c r="BI64" s="6">
        <v>22.4</v>
      </c>
      <c r="BJ64" s="6">
        <v>20.399999999999999</v>
      </c>
      <c r="BK64" s="6">
        <v>24.4</v>
      </c>
      <c r="BL64" s="6">
        <v>22.4</v>
      </c>
      <c r="BM64" s="6">
        <v>20.5</v>
      </c>
      <c r="BN64" s="6">
        <v>24.4</v>
      </c>
      <c r="BO64" s="5">
        <v>172769</v>
      </c>
      <c r="BP64" s="6">
        <v>23.9</v>
      </c>
      <c r="BQ64" s="6">
        <v>21.7</v>
      </c>
      <c r="BR64" s="6">
        <v>26.1</v>
      </c>
      <c r="BS64" s="6">
        <v>23.8</v>
      </c>
      <c r="BT64" s="6">
        <v>21.8</v>
      </c>
      <c r="BU64" s="11">
        <v>26.1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4631</v>
      </c>
      <c r="E65" s="6">
        <v>23.4</v>
      </c>
      <c r="F65" s="6">
        <v>18.2</v>
      </c>
      <c r="G65" s="6">
        <v>29.3</v>
      </c>
      <c r="H65" s="6">
        <v>23.3</v>
      </c>
      <c r="I65" s="6">
        <v>18.100000000000001</v>
      </c>
      <c r="J65" s="6">
        <v>29.3</v>
      </c>
      <c r="K65" s="5">
        <v>4759</v>
      </c>
      <c r="L65" s="6">
        <v>23.4</v>
      </c>
      <c r="M65" s="6">
        <v>18.399999999999999</v>
      </c>
      <c r="N65" s="6">
        <v>29.4</v>
      </c>
      <c r="O65" s="6">
        <v>23.4</v>
      </c>
      <c r="P65" s="6">
        <v>18.3</v>
      </c>
      <c r="Q65" s="6">
        <v>29.4</v>
      </c>
      <c r="R65" s="5">
        <v>5051</v>
      </c>
      <c r="S65" s="6">
        <v>24.1</v>
      </c>
      <c r="T65" s="6">
        <v>18.899999999999999</v>
      </c>
      <c r="U65" s="6">
        <v>30.5</v>
      </c>
      <c r="V65" s="6">
        <v>24</v>
      </c>
      <c r="W65" s="6">
        <v>18.8</v>
      </c>
      <c r="X65" s="6">
        <v>30.6</v>
      </c>
      <c r="Y65" s="5">
        <v>5247</v>
      </c>
      <c r="Z65" s="6">
        <v>25.2</v>
      </c>
      <c r="AA65" s="6">
        <v>20</v>
      </c>
      <c r="AB65" s="6">
        <v>31.3</v>
      </c>
      <c r="AC65" s="6">
        <v>25.2</v>
      </c>
      <c r="AD65" s="6">
        <v>19.8</v>
      </c>
      <c r="AE65" s="6">
        <v>31.4</v>
      </c>
      <c r="AF65" s="5">
        <v>5607</v>
      </c>
      <c r="AG65" s="6">
        <v>26.9</v>
      </c>
      <c r="AH65" s="6">
        <v>21.3</v>
      </c>
      <c r="AI65" s="6">
        <v>33.299999999999997</v>
      </c>
      <c r="AJ65" s="6">
        <v>26.9</v>
      </c>
      <c r="AK65" s="6">
        <v>21.2</v>
      </c>
      <c r="AL65" s="6">
        <v>33.4</v>
      </c>
      <c r="AM65" s="5">
        <v>6542</v>
      </c>
      <c r="AN65" s="6">
        <v>30.4</v>
      </c>
      <c r="AO65" s="6">
        <v>24</v>
      </c>
      <c r="AP65" s="6">
        <v>37.4</v>
      </c>
      <c r="AQ65" s="6">
        <v>30.3</v>
      </c>
      <c r="AR65" s="6">
        <v>23.9</v>
      </c>
      <c r="AS65" s="6">
        <v>37.299999999999997</v>
      </c>
      <c r="AT65" s="5">
        <v>6239</v>
      </c>
      <c r="AU65" s="6">
        <v>29.1</v>
      </c>
      <c r="AV65" s="6">
        <v>23.4</v>
      </c>
      <c r="AW65" s="6">
        <v>35.4</v>
      </c>
      <c r="AX65" s="6">
        <v>28.8</v>
      </c>
      <c r="AY65" s="6">
        <v>22.9</v>
      </c>
      <c r="AZ65" s="6">
        <v>35.5</v>
      </c>
      <c r="BA65" s="5">
        <v>6204</v>
      </c>
      <c r="BB65" s="6">
        <v>28.9</v>
      </c>
      <c r="BC65" s="6">
        <v>22.8</v>
      </c>
      <c r="BD65" s="6">
        <v>35.700000000000003</v>
      </c>
      <c r="BE65" s="6">
        <v>28.4</v>
      </c>
      <c r="BF65" s="6">
        <v>22.2</v>
      </c>
      <c r="BG65" s="6">
        <v>35.700000000000003</v>
      </c>
      <c r="BH65" s="5">
        <v>5745</v>
      </c>
      <c r="BI65" s="6">
        <v>26.5</v>
      </c>
      <c r="BJ65" s="6">
        <v>21</v>
      </c>
      <c r="BK65" s="6">
        <v>32.5</v>
      </c>
      <c r="BL65" s="6">
        <v>26</v>
      </c>
      <c r="BM65" s="6">
        <v>20.100000000000001</v>
      </c>
      <c r="BN65" s="6">
        <v>32.4</v>
      </c>
      <c r="BO65" s="5">
        <v>6566</v>
      </c>
      <c r="BP65" s="6">
        <v>29.7</v>
      </c>
      <c r="BQ65" s="6">
        <v>23.4</v>
      </c>
      <c r="BR65" s="6">
        <v>36.5</v>
      </c>
      <c r="BS65" s="6">
        <v>29.4</v>
      </c>
      <c r="BT65" s="6">
        <v>22.6</v>
      </c>
      <c r="BU65" s="11">
        <v>36.799999999999997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522.1</v>
      </c>
      <c r="E66" s="6">
        <v>25.9</v>
      </c>
      <c r="F66" s="6">
        <v>19.899999999999999</v>
      </c>
      <c r="G66" s="6">
        <v>33</v>
      </c>
      <c r="H66" s="6">
        <v>26.1</v>
      </c>
      <c r="I66" s="6">
        <v>20</v>
      </c>
      <c r="J66" s="6">
        <v>33.4</v>
      </c>
      <c r="K66" s="5">
        <v>542</v>
      </c>
      <c r="L66" s="6">
        <v>26.5</v>
      </c>
      <c r="M66" s="6">
        <v>20.399999999999999</v>
      </c>
      <c r="N66" s="6">
        <v>33.799999999999997</v>
      </c>
      <c r="O66" s="6">
        <v>26.7</v>
      </c>
      <c r="P66" s="6">
        <v>20.5</v>
      </c>
      <c r="Q66" s="6">
        <v>34.4</v>
      </c>
      <c r="R66" s="5">
        <v>558.6</v>
      </c>
      <c r="S66" s="6">
        <v>27.2</v>
      </c>
      <c r="T66" s="6">
        <v>20.5</v>
      </c>
      <c r="U66" s="6">
        <v>35.1</v>
      </c>
      <c r="V66" s="6">
        <v>27.4</v>
      </c>
      <c r="W66" s="6">
        <v>20.6</v>
      </c>
      <c r="X66" s="6">
        <v>35.5</v>
      </c>
      <c r="Y66" s="5">
        <v>544</v>
      </c>
      <c r="Z66" s="6">
        <v>26.6</v>
      </c>
      <c r="AA66" s="6">
        <v>20.399999999999999</v>
      </c>
      <c r="AB66" s="6">
        <v>34.1</v>
      </c>
      <c r="AC66" s="6">
        <v>26.8</v>
      </c>
      <c r="AD66" s="6">
        <v>20.399999999999999</v>
      </c>
      <c r="AE66" s="6">
        <v>34.4</v>
      </c>
      <c r="AF66" s="5">
        <v>558.70000000000005</v>
      </c>
      <c r="AG66" s="6">
        <v>27.1</v>
      </c>
      <c r="AH66" s="6">
        <v>20.7</v>
      </c>
      <c r="AI66" s="6">
        <v>34.9</v>
      </c>
      <c r="AJ66" s="6">
        <v>27.3</v>
      </c>
      <c r="AK66" s="6">
        <v>20.6</v>
      </c>
      <c r="AL66" s="6">
        <v>35.200000000000003</v>
      </c>
      <c r="AM66" s="5">
        <v>542</v>
      </c>
      <c r="AN66" s="6">
        <v>27.3</v>
      </c>
      <c r="AO66" s="6">
        <v>20.8</v>
      </c>
      <c r="AP66" s="6">
        <v>34.9</v>
      </c>
      <c r="AQ66" s="6">
        <v>27.4</v>
      </c>
      <c r="AR66" s="6">
        <v>20.8</v>
      </c>
      <c r="AS66" s="6">
        <v>35.200000000000003</v>
      </c>
      <c r="AT66" s="5">
        <v>630</v>
      </c>
      <c r="AU66" s="6">
        <v>28.6</v>
      </c>
      <c r="AV66" s="6">
        <v>21.8</v>
      </c>
      <c r="AW66" s="6">
        <v>36.5</v>
      </c>
      <c r="AX66" s="6">
        <v>28.4</v>
      </c>
      <c r="AY66" s="6">
        <v>21.4</v>
      </c>
      <c r="AZ66" s="6">
        <v>36.700000000000003</v>
      </c>
      <c r="BA66" s="5">
        <v>680</v>
      </c>
      <c r="BB66" s="6">
        <v>30.1</v>
      </c>
      <c r="BC66" s="6">
        <v>22.7</v>
      </c>
      <c r="BD66" s="6">
        <v>38.6</v>
      </c>
      <c r="BE66" s="6">
        <v>29.9</v>
      </c>
      <c r="BF66" s="6">
        <v>22.3</v>
      </c>
      <c r="BG66" s="6">
        <v>38.700000000000003</v>
      </c>
      <c r="BH66" s="5">
        <v>688</v>
      </c>
      <c r="BI66" s="6">
        <v>30.5</v>
      </c>
      <c r="BJ66" s="6">
        <v>23</v>
      </c>
      <c r="BK66" s="6">
        <v>38.6</v>
      </c>
      <c r="BL66" s="6">
        <v>30.2</v>
      </c>
      <c r="BM66" s="6">
        <v>22.4</v>
      </c>
      <c r="BN66" s="6">
        <v>38.9</v>
      </c>
      <c r="BO66" s="5">
        <v>640</v>
      </c>
      <c r="BP66" s="6">
        <v>28.6</v>
      </c>
      <c r="BQ66" s="6">
        <v>21.1</v>
      </c>
      <c r="BR66" s="6">
        <v>36.9</v>
      </c>
      <c r="BS66" s="6">
        <v>28.3</v>
      </c>
      <c r="BT66" s="6">
        <v>20.399999999999999</v>
      </c>
      <c r="BU66" s="11">
        <v>36.9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13900</v>
      </c>
      <c r="E67" s="6">
        <v>27</v>
      </c>
      <c r="F67" s="6">
        <v>22.8</v>
      </c>
      <c r="G67" s="6">
        <v>31.5</v>
      </c>
      <c r="H67" s="6">
        <v>27</v>
      </c>
      <c r="I67" s="6">
        <v>22.8</v>
      </c>
      <c r="J67" s="6">
        <v>31.6</v>
      </c>
      <c r="K67" s="5">
        <v>14870</v>
      </c>
      <c r="L67" s="6">
        <v>28.4</v>
      </c>
      <c r="M67" s="6">
        <v>23.9</v>
      </c>
      <c r="N67" s="6">
        <v>33.700000000000003</v>
      </c>
      <c r="O67" s="6">
        <v>28.5</v>
      </c>
      <c r="P67" s="6">
        <v>23.8</v>
      </c>
      <c r="Q67" s="6">
        <v>33.799999999999997</v>
      </c>
      <c r="R67" s="5">
        <v>16260</v>
      </c>
      <c r="S67" s="6">
        <v>30.3</v>
      </c>
      <c r="T67" s="6">
        <v>25.4</v>
      </c>
      <c r="U67" s="6">
        <v>35.799999999999997</v>
      </c>
      <c r="V67" s="6">
        <v>30.4</v>
      </c>
      <c r="W67" s="6">
        <v>25.4</v>
      </c>
      <c r="X67" s="6">
        <v>36.200000000000003</v>
      </c>
      <c r="Y67" s="5">
        <v>15770</v>
      </c>
      <c r="Z67" s="6">
        <v>29.1</v>
      </c>
      <c r="AA67" s="6">
        <v>24.4</v>
      </c>
      <c r="AB67" s="6">
        <v>34.5</v>
      </c>
      <c r="AC67" s="6">
        <v>29.1</v>
      </c>
      <c r="AD67" s="6">
        <v>24.3</v>
      </c>
      <c r="AE67" s="6">
        <v>34.700000000000003</v>
      </c>
      <c r="AF67" s="5">
        <v>15630</v>
      </c>
      <c r="AG67" s="6">
        <v>28.4</v>
      </c>
      <c r="AH67" s="6">
        <v>23.6</v>
      </c>
      <c r="AI67" s="6">
        <v>33.799999999999997</v>
      </c>
      <c r="AJ67" s="6">
        <v>28.5</v>
      </c>
      <c r="AK67" s="6">
        <v>23.6</v>
      </c>
      <c r="AL67" s="6">
        <v>34</v>
      </c>
      <c r="AM67" s="5">
        <v>15051</v>
      </c>
      <c r="AN67" s="6">
        <v>27.1</v>
      </c>
      <c r="AO67" s="6">
        <v>22.1</v>
      </c>
      <c r="AP67" s="6">
        <v>32.700000000000003</v>
      </c>
      <c r="AQ67" s="6">
        <v>27</v>
      </c>
      <c r="AR67" s="6">
        <v>21.8</v>
      </c>
      <c r="AS67" s="6">
        <v>32.700000000000003</v>
      </c>
      <c r="AT67" s="5">
        <v>16539</v>
      </c>
      <c r="AU67" s="6">
        <v>28.2</v>
      </c>
      <c r="AV67" s="6">
        <v>23.1</v>
      </c>
      <c r="AW67" s="6">
        <v>33.5</v>
      </c>
      <c r="AX67" s="6">
        <v>27.9</v>
      </c>
      <c r="AY67" s="6">
        <v>22.7</v>
      </c>
      <c r="AZ67" s="6">
        <v>33.4</v>
      </c>
      <c r="BA67" s="5">
        <v>16464</v>
      </c>
      <c r="BB67" s="6">
        <v>27.8</v>
      </c>
      <c r="BC67" s="6">
        <v>23.1</v>
      </c>
      <c r="BD67" s="6">
        <v>32.9</v>
      </c>
      <c r="BE67" s="6">
        <v>27.5</v>
      </c>
      <c r="BF67" s="6">
        <v>22.6</v>
      </c>
      <c r="BG67" s="6">
        <v>32.799999999999997</v>
      </c>
      <c r="BH67" s="5">
        <v>16650</v>
      </c>
      <c r="BI67" s="6">
        <v>27.7</v>
      </c>
      <c r="BJ67" s="6">
        <v>23</v>
      </c>
      <c r="BK67" s="6">
        <v>32.9</v>
      </c>
      <c r="BL67" s="6">
        <v>27.4</v>
      </c>
      <c r="BM67" s="6">
        <v>22.5</v>
      </c>
      <c r="BN67" s="6">
        <v>32.799999999999997</v>
      </c>
      <c r="BO67" s="5">
        <v>15875</v>
      </c>
      <c r="BP67" s="6">
        <v>26.2</v>
      </c>
      <c r="BQ67" s="6">
        <v>21.7</v>
      </c>
      <c r="BR67" s="6">
        <v>30.8</v>
      </c>
      <c r="BS67" s="6">
        <v>25.8</v>
      </c>
      <c r="BT67" s="6">
        <v>21.1</v>
      </c>
      <c r="BU67" s="11">
        <v>30.8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9286</v>
      </c>
      <c r="E68" s="6">
        <v>26.3</v>
      </c>
      <c r="F68" s="6">
        <v>20.8</v>
      </c>
      <c r="G68" s="6">
        <v>33</v>
      </c>
      <c r="H68" s="6">
        <v>26.3</v>
      </c>
      <c r="I68" s="6">
        <v>20.8</v>
      </c>
      <c r="J68" s="6">
        <v>32.9</v>
      </c>
      <c r="K68" s="5">
        <v>9652</v>
      </c>
      <c r="L68" s="6">
        <v>26.6</v>
      </c>
      <c r="M68" s="6">
        <v>20.9</v>
      </c>
      <c r="N68" s="6">
        <v>33.299999999999997</v>
      </c>
      <c r="O68" s="6">
        <v>26.6</v>
      </c>
      <c r="P68" s="6">
        <v>20.9</v>
      </c>
      <c r="Q68" s="6">
        <v>33.1</v>
      </c>
      <c r="R68" s="5">
        <v>9590</v>
      </c>
      <c r="S68" s="6">
        <v>25.9</v>
      </c>
      <c r="T68" s="6">
        <v>20.5</v>
      </c>
      <c r="U68" s="6">
        <v>32.299999999999997</v>
      </c>
      <c r="V68" s="6">
        <v>25.8</v>
      </c>
      <c r="W68" s="6">
        <v>20.399999999999999</v>
      </c>
      <c r="X68" s="6">
        <v>32.200000000000003</v>
      </c>
      <c r="Y68" s="5">
        <v>10170</v>
      </c>
      <c r="Z68" s="6">
        <v>27.5</v>
      </c>
      <c r="AA68" s="6">
        <v>21.8</v>
      </c>
      <c r="AB68" s="6">
        <v>34.1</v>
      </c>
      <c r="AC68" s="6">
        <v>27.4</v>
      </c>
      <c r="AD68" s="6">
        <v>21.8</v>
      </c>
      <c r="AE68" s="6">
        <v>34</v>
      </c>
      <c r="AF68" s="5">
        <v>10750</v>
      </c>
      <c r="AG68" s="6">
        <v>28.8</v>
      </c>
      <c r="AH68" s="6">
        <v>22.8</v>
      </c>
      <c r="AI68" s="6">
        <v>35.799999999999997</v>
      </c>
      <c r="AJ68" s="6">
        <v>28.7</v>
      </c>
      <c r="AK68" s="6">
        <v>22.7</v>
      </c>
      <c r="AL68" s="6">
        <v>35.700000000000003</v>
      </c>
      <c r="AM68" s="5">
        <v>11739</v>
      </c>
      <c r="AN68" s="6">
        <v>31.4</v>
      </c>
      <c r="AO68" s="6">
        <v>24.8</v>
      </c>
      <c r="AP68" s="6">
        <v>38.5</v>
      </c>
      <c r="AQ68" s="6">
        <v>31.2</v>
      </c>
      <c r="AR68" s="6">
        <v>24.6</v>
      </c>
      <c r="AS68" s="6">
        <v>38.4</v>
      </c>
      <c r="AT68" s="5">
        <v>11072</v>
      </c>
      <c r="AU68" s="6">
        <v>28.5</v>
      </c>
      <c r="AV68" s="6">
        <v>22.3</v>
      </c>
      <c r="AW68" s="6">
        <v>35</v>
      </c>
      <c r="AX68" s="6">
        <v>28.3</v>
      </c>
      <c r="AY68" s="6">
        <v>22</v>
      </c>
      <c r="AZ68" s="6">
        <v>34.799999999999997</v>
      </c>
      <c r="BA68" s="5">
        <v>11192</v>
      </c>
      <c r="BB68" s="6">
        <v>28.5</v>
      </c>
      <c r="BC68" s="6">
        <v>22.5</v>
      </c>
      <c r="BD68" s="6">
        <v>35.299999999999997</v>
      </c>
      <c r="BE68" s="6">
        <v>28.2</v>
      </c>
      <c r="BF68" s="6">
        <v>22</v>
      </c>
      <c r="BG68" s="6">
        <v>35.1</v>
      </c>
      <c r="BH68" s="5">
        <v>11653</v>
      </c>
      <c r="BI68" s="6">
        <v>29.3</v>
      </c>
      <c r="BJ68" s="6">
        <v>23</v>
      </c>
      <c r="BK68" s="6">
        <v>36.200000000000003</v>
      </c>
      <c r="BL68" s="6">
        <v>29</v>
      </c>
      <c r="BM68" s="6">
        <v>22.7</v>
      </c>
      <c r="BN68" s="6">
        <v>36</v>
      </c>
      <c r="BO68" s="5">
        <v>11775</v>
      </c>
      <c r="BP68" s="6">
        <v>29.3</v>
      </c>
      <c r="BQ68" s="6">
        <v>23.7</v>
      </c>
      <c r="BR68" s="6">
        <v>36.1</v>
      </c>
      <c r="BS68" s="6">
        <v>29</v>
      </c>
      <c r="BT68" s="6">
        <v>23.3</v>
      </c>
      <c r="BU68" s="11">
        <v>36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4692</v>
      </c>
      <c r="E69" s="6">
        <v>27.3</v>
      </c>
      <c r="F69" s="6">
        <v>22.4</v>
      </c>
      <c r="G69" s="6">
        <v>33</v>
      </c>
      <c r="H69" s="6">
        <v>27.2</v>
      </c>
      <c r="I69" s="6">
        <v>22.3</v>
      </c>
      <c r="J69" s="6">
        <v>33</v>
      </c>
      <c r="K69" s="5">
        <v>4999</v>
      </c>
      <c r="L69" s="6">
        <v>28.7</v>
      </c>
      <c r="M69" s="6">
        <v>23.4</v>
      </c>
      <c r="N69" s="6">
        <v>34.799999999999997</v>
      </c>
      <c r="O69" s="6">
        <v>28.7</v>
      </c>
      <c r="P69" s="6">
        <v>23.3</v>
      </c>
      <c r="Q69" s="6">
        <v>34.799999999999997</v>
      </c>
      <c r="R69" s="5">
        <v>5344</v>
      </c>
      <c r="S69" s="6">
        <v>29.9</v>
      </c>
      <c r="T69" s="6">
        <v>24.2</v>
      </c>
      <c r="U69" s="6">
        <v>36.5</v>
      </c>
      <c r="V69" s="6">
        <v>29.9</v>
      </c>
      <c r="W69" s="6">
        <v>24.1</v>
      </c>
      <c r="X69" s="6">
        <v>36.6</v>
      </c>
      <c r="Y69" s="5">
        <v>5584</v>
      </c>
      <c r="Z69" s="6">
        <v>31.3</v>
      </c>
      <c r="AA69" s="6">
        <v>25.5</v>
      </c>
      <c r="AB69" s="6">
        <v>38.1</v>
      </c>
      <c r="AC69" s="6">
        <v>31.3</v>
      </c>
      <c r="AD69" s="6">
        <v>25.4</v>
      </c>
      <c r="AE69" s="6">
        <v>38.299999999999997</v>
      </c>
      <c r="AF69" s="5">
        <v>5641</v>
      </c>
      <c r="AG69" s="6">
        <v>31.4</v>
      </c>
      <c r="AH69" s="6">
        <v>25.8</v>
      </c>
      <c r="AI69" s="6">
        <v>37.9</v>
      </c>
      <c r="AJ69" s="6">
        <v>31.4</v>
      </c>
      <c r="AK69" s="6">
        <v>25.7</v>
      </c>
      <c r="AL69" s="6">
        <v>38.1</v>
      </c>
      <c r="AM69" s="5">
        <v>5825</v>
      </c>
      <c r="AN69" s="6">
        <v>33</v>
      </c>
      <c r="AO69" s="6">
        <v>26.5</v>
      </c>
      <c r="AP69" s="6">
        <v>40</v>
      </c>
      <c r="AQ69" s="6">
        <v>32.9</v>
      </c>
      <c r="AR69" s="6">
        <v>26.3</v>
      </c>
      <c r="AS69" s="6">
        <v>40.1</v>
      </c>
      <c r="AT69" s="5">
        <v>5830</v>
      </c>
      <c r="AU69" s="6">
        <v>32.299999999999997</v>
      </c>
      <c r="AV69" s="6">
        <v>26.2</v>
      </c>
      <c r="AW69" s="6">
        <v>39</v>
      </c>
      <c r="AX69" s="6">
        <v>32.1</v>
      </c>
      <c r="AY69" s="6">
        <v>25.9</v>
      </c>
      <c r="AZ69" s="6">
        <v>38.9</v>
      </c>
      <c r="BA69" s="5">
        <v>5954</v>
      </c>
      <c r="BB69" s="6">
        <v>32.700000000000003</v>
      </c>
      <c r="BC69" s="6">
        <v>26.6</v>
      </c>
      <c r="BD69" s="6">
        <v>39.299999999999997</v>
      </c>
      <c r="BE69" s="6">
        <v>32.5</v>
      </c>
      <c r="BF69" s="6">
        <v>26.2</v>
      </c>
      <c r="BG69" s="6">
        <v>39.4</v>
      </c>
      <c r="BH69" s="5">
        <v>5703</v>
      </c>
      <c r="BI69" s="6">
        <v>31.1</v>
      </c>
      <c r="BJ69" s="6">
        <v>25.4</v>
      </c>
      <c r="BK69" s="6">
        <v>37.6</v>
      </c>
      <c r="BL69" s="6">
        <v>30.9</v>
      </c>
      <c r="BM69" s="6">
        <v>24.9</v>
      </c>
      <c r="BN69" s="6">
        <v>37.5</v>
      </c>
      <c r="BO69" s="5">
        <v>6020</v>
      </c>
      <c r="BP69" s="6">
        <v>33</v>
      </c>
      <c r="BQ69" s="6">
        <v>26.6</v>
      </c>
      <c r="BR69" s="6">
        <v>39.700000000000003</v>
      </c>
      <c r="BS69" s="6">
        <v>32.799999999999997</v>
      </c>
      <c r="BT69" s="6">
        <v>26.2</v>
      </c>
      <c r="BU69" s="11">
        <v>39.799999999999997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3186</v>
      </c>
      <c r="E70" s="6">
        <v>27.6</v>
      </c>
      <c r="F70" s="6">
        <v>22.8</v>
      </c>
      <c r="G70" s="6">
        <v>33.299999999999997</v>
      </c>
      <c r="H70" s="6">
        <v>27.6</v>
      </c>
      <c r="I70" s="6">
        <v>22.5</v>
      </c>
      <c r="J70" s="6">
        <v>33.5</v>
      </c>
      <c r="K70" s="5">
        <v>3330</v>
      </c>
      <c r="L70" s="6">
        <v>28.5</v>
      </c>
      <c r="M70" s="6">
        <v>23.3</v>
      </c>
      <c r="N70" s="6">
        <v>34.5</v>
      </c>
      <c r="O70" s="6">
        <v>28.6</v>
      </c>
      <c r="P70" s="6">
        <v>23.3</v>
      </c>
      <c r="Q70" s="6">
        <v>34.799999999999997</v>
      </c>
      <c r="R70" s="5">
        <v>3449</v>
      </c>
      <c r="S70" s="6">
        <v>29.6</v>
      </c>
      <c r="T70" s="6">
        <v>23.9</v>
      </c>
      <c r="U70" s="6">
        <v>36.4</v>
      </c>
      <c r="V70" s="6">
        <v>29.8</v>
      </c>
      <c r="W70" s="6">
        <v>24</v>
      </c>
      <c r="X70" s="6">
        <v>36.799999999999997</v>
      </c>
      <c r="Y70" s="5">
        <v>3555</v>
      </c>
      <c r="Z70" s="6">
        <v>30.2</v>
      </c>
      <c r="AA70" s="6">
        <v>24.7</v>
      </c>
      <c r="AB70" s="6">
        <v>36.9</v>
      </c>
      <c r="AC70" s="6">
        <v>30.5</v>
      </c>
      <c r="AD70" s="6">
        <v>24.8</v>
      </c>
      <c r="AE70" s="6">
        <v>37.5</v>
      </c>
      <c r="AF70" s="5">
        <v>3632</v>
      </c>
      <c r="AG70" s="6">
        <v>30.9</v>
      </c>
      <c r="AH70" s="6">
        <v>25</v>
      </c>
      <c r="AI70" s="6">
        <v>37.5</v>
      </c>
      <c r="AJ70" s="6">
        <v>31.2</v>
      </c>
      <c r="AK70" s="6">
        <v>25</v>
      </c>
      <c r="AL70" s="6">
        <v>38.1</v>
      </c>
      <c r="AM70" s="5">
        <v>3879</v>
      </c>
      <c r="AN70" s="6">
        <v>32.1</v>
      </c>
      <c r="AO70" s="6">
        <v>25.6</v>
      </c>
      <c r="AP70" s="6">
        <v>39</v>
      </c>
      <c r="AQ70" s="6">
        <v>32.4</v>
      </c>
      <c r="AR70" s="6">
        <v>25.5</v>
      </c>
      <c r="AS70" s="6">
        <v>39.9</v>
      </c>
      <c r="AT70" s="5">
        <v>3965</v>
      </c>
      <c r="AU70" s="6">
        <v>31.9</v>
      </c>
      <c r="AV70" s="6">
        <v>25.4</v>
      </c>
      <c r="AW70" s="6">
        <v>38.6</v>
      </c>
      <c r="AX70" s="6">
        <v>32.1</v>
      </c>
      <c r="AY70" s="6">
        <v>25.1</v>
      </c>
      <c r="AZ70" s="6">
        <v>39.5</v>
      </c>
      <c r="BA70" s="5">
        <v>3742</v>
      </c>
      <c r="BB70" s="6">
        <v>29.9</v>
      </c>
      <c r="BC70" s="6">
        <v>23.6</v>
      </c>
      <c r="BD70" s="6">
        <v>36.799999999999997</v>
      </c>
      <c r="BE70" s="6">
        <v>30</v>
      </c>
      <c r="BF70" s="6">
        <v>23.1</v>
      </c>
      <c r="BG70" s="6">
        <v>37.700000000000003</v>
      </c>
      <c r="BH70" s="5">
        <v>3827</v>
      </c>
      <c r="BI70" s="6">
        <v>30.2</v>
      </c>
      <c r="BJ70" s="6">
        <v>23.7</v>
      </c>
      <c r="BK70" s="6">
        <v>36.9</v>
      </c>
      <c r="BL70" s="6">
        <v>30.3</v>
      </c>
      <c r="BM70" s="6">
        <v>23.3</v>
      </c>
      <c r="BN70" s="6">
        <v>37.9</v>
      </c>
      <c r="BO70" s="5">
        <v>3803</v>
      </c>
      <c r="BP70" s="6">
        <v>29.7</v>
      </c>
      <c r="BQ70" s="6">
        <v>23.1</v>
      </c>
      <c r="BR70" s="6">
        <v>36.1</v>
      </c>
      <c r="BS70" s="6">
        <v>29.8</v>
      </c>
      <c r="BT70" s="6">
        <v>22.6</v>
      </c>
      <c r="BU70" s="11">
        <v>37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114600</v>
      </c>
      <c r="E71" s="6">
        <v>23.5</v>
      </c>
      <c r="F71" s="6">
        <v>20.399999999999999</v>
      </c>
      <c r="G71" s="6">
        <v>26.9</v>
      </c>
      <c r="H71" s="6">
        <v>23.3</v>
      </c>
      <c r="I71" s="6">
        <v>20.3</v>
      </c>
      <c r="J71" s="6">
        <v>26.5</v>
      </c>
      <c r="K71" s="5">
        <v>125600</v>
      </c>
      <c r="L71" s="6">
        <v>24.8</v>
      </c>
      <c r="M71" s="6">
        <v>21.7</v>
      </c>
      <c r="N71" s="6">
        <v>28.3</v>
      </c>
      <c r="O71" s="6">
        <v>24.5</v>
      </c>
      <c r="P71" s="6">
        <v>21.6</v>
      </c>
      <c r="Q71" s="6">
        <v>27.8</v>
      </c>
      <c r="R71" s="5">
        <v>140200</v>
      </c>
      <c r="S71" s="6">
        <v>26.7</v>
      </c>
      <c r="T71" s="6">
        <v>23.7</v>
      </c>
      <c r="U71" s="6">
        <v>30</v>
      </c>
      <c r="V71" s="6">
        <v>26.3</v>
      </c>
      <c r="W71" s="6">
        <v>23.3</v>
      </c>
      <c r="X71" s="6">
        <v>29.5</v>
      </c>
      <c r="Y71" s="5">
        <v>136400</v>
      </c>
      <c r="Z71" s="6">
        <v>25.6</v>
      </c>
      <c r="AA71" s="6">
        <v>22.8</v>
      </c>
      <c r="AB71" s="6">
        <v>28.7</v>
      </c>
      <c r="AC71" s="6">
        <v>25.1</v>
      </c>
      <c r="AD71" s="6">
        <v>22.4</v>
      </c>
      <c r="AE71" s="6">
        <v>28</v>
      </c>
      <c r="AF71" s="5">
        <v>142600</v>
      </c>
      <c r="AG71" s="6">
        <v>26.3</v>
      </c>
      <c r="AH71" s="6">
        <v>23.2</v>
      </c>
      <c r="AI71" s="6">
        <v>29.7</v>
      </c>
      <c r="AJ71" s="6">
        <v>25.8</v>
      </c>
      <c r="AK71" s="6">
        <v>22.8</v>
      </c>
      <c r="AL71" s="6">
        <v>29</v>
      </c>
      <c r="AM71" s="5">
        <v>138746</v>
      </c>
      <c r="AN71" s="6">
        <v>25.5</v>
      </c>
      <c r="AO71" s="6">
        <v>22.5</v>
      </c>
      <c r="AP71" s="6">
        <v>28.7</v>
      </c>
      <c r="AQ71" s="6">
        <v>25.2</v>
      </c>
      <c r="AR71" s="6">
        <v>22.2</v>
      </c>
      <c r="AS71" s="6">
        <v>28.2</v>
      </c>
      <c r="AT71" s="5">
        <v>140029</v>
      </c>
      <c r="AU71" s="6">
        <v>25.3</v>
      </c>
      <c r="AV71" s="6">
        <v>22.5</v>
      </c>
      <c r="AW71" s="6">
        <v>28.3</v>
      </c>
      <c r="AX71" s="6">
        <v>25</v>
      </c>
      <c r="AY71" s="6">
        <v>22.2</v>
      </c>
      <c r="AZ71" s="6">
        <v>27.8</v>
      </c>
      <c r="BA71" s="5">
        <v>154224</v>
      </c>
      <c r="BB71" s="6">
        <v>27.1</v>
      </c>
      <c r="BC71" s="6">
        <v>24.4</v>
      </c>
      <c r="BD71" s="6">
        <v>30</v>
      </c>
      <c r="BE71" s="6">
        <v>26.7</v>
      </c>
      <c r="BF71" s="6">
        <v>24</v>
      </c>
      <c r="BG71" s="6">
        <v>29.6</v>
      </c>
      <c r="BH71" s="5">
        <v>158669</v>
      </c>
      <c r="BI71" s="6">
        <v>27.4</v>
      </c>
      <c r="BJ71" s="6">
        <v>24.8</v>
      </c>
      <c r="BK71" s="6">
        <v>30.2</v>
      </c>
      <c r="BL71" s="6">
        <v>27</v>
      </c>
      <c r="BM71" s="6">
        <v>24.4</v>
      </c>
      <c r="BN71" s="6">
        <v>29.7</v>
      </c>
      <c r="BO71" s="5">
        <v>175331</v>
      </c>
      <c r="BP71" s="6">
        <v>29.5</v>
      </c>
      <c r="BQ71" s="6">
        <v>26.7</v>
      </c>
      <c r="BR71" s="6">
        <v>32.299999999999997</v>
      </c>
      <c r="BS71" s="6">
        <v>29</v>
      </c>
      <c r="BT71" s="6">
        <v>26.3</v>
      </c>
      <c r="BU71" s="11">
        <v>31.8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6905</v>
      </c>
      <c r="E72" s="6">
        <v>24.1</v>
      </c>
      <c r="F72" s="6">
        <v>19.399999999999999</v>
      </c>
      <c r="G72" s="6">
        <v>29.5</v>
      </c>
      <c r="H72" s="6">
        <v>24.1</v>
      </c>
      <c r="I72" s="6">
        <v>19.5</v>
      </c>
      <c r="J72" s="6">
        <v>29.7</v>
      </c>
      <c r="K72" s="5">
        <v>7241</v>
      </c>
      <c r="L72" s="6">
        <v>24.8</v>
      </c>
      <c r="M72" s="6">
        <v>19.899999999999999</v>
      </c>
      <c r="N72" s="6">
        <v>30.7</v>
      </c>
      <c r="O72" s="6">
        <v>24.9</v>
      </c>
      <c r="P72" s="6">
        <v>19.899999999999999</v>
      </c>
      <c r="Q72" s="6">
        <v>31</v>
      </c>
      <c r="R72" s="5">
        <v>7822</v>
      </c>
      <c r="S72" s="6">
        <v>25.8</v>
      </c>
      <c r="T72" s="6">
        <v>20.5</v>
      </c>
      <c r="U72" s="6">
        <v>32</v>
      </c>
      <c r="V72" s="6">
        <v>26</v>
      </c>
      <c r="W72" s="6">
        <v>20.6</v>
      </c>
      <c r="X72" s="6">
        <v>32.299999999999997</v>
      </c>
      <c r="Y72" s="5">
        <v>7973</v>
      </c>
      <c r="Z72" s="6">
        <v>25.9</v>
      </c>
      <c r="AA72" s="6">
        <v>20.8</v>
      </c>
      <c r="AB72" s="6">
        <v>32</v>
      </c>
      <c r="AC72" s="6">
        <v>26</v>
      </c>
      <c r="AD72" s="6">
        <v>20.9</v>
      </c>
      <c r="AE72" s="6">
        <v>32.200000000000003</v>
      </c>
      <c r="AF72" s="5">
        <v>8632</v>
      </c>
      <c r="AG72" s="6">
        <v>27.5</v>
      </c>
      <c r="AH72" s="6">
        <v>21.9</v>
      </c>
      <c r="AI72" s="6">
        <v>33.9</v>
      </c>
      <c r="AJ72" s="6">
        <v>27.8</v>
      </c>
      <c r="AK72" s="6">
        <v>22</v>
      </c>
      <c r="AL72" s="6">
        <v>34.200000000000003</v>
      </c>
      <c r="AM72" s="5">
        <v>8395</v>
      </c>
      <c r="AN72" s="6">
        <v>26.7</v>
      </c>
      <c r="AO72" s="6">
        <v>21.1</v>
      </c>
      <c r="AP72" s="6">
        <v>32.799999999999997</v>
      </c>
      <c r="AQ72" s="6">
        <v>26.7</v>
      </c>
      <c r="AR72" s="6">
        <v>21.1</v>
      </c>
      <c r="AS72" s="6">
        <v>33.1</v>
      </c>
      <c r="AT72" s="5">
        <v>8718</v>
      </c>
      <c r="AU72" s="6">
        <v>27.6</v>
      </c>
      <c r="AV72" s="6">
        <v>21.9</v>
      </c>
      <c r="AW72" s="6">
        <v>34</v>
      </c>
      <c r="AX72" s="6">
        <v>27.4</v>
      </c>
      <c r="AY72" s="6">
        <v>21.6</v>
      </c>
      <c r="AZ72" s="6">
        <v>34</v>
      </c>
      <c r="BA72" s="5">
        <v>9157</v>
      </c>
      <c r="BB72" s="6">
        <v>28.9</v>
      </c>
      <c r="BC72" s="6">
        <v>23.1</v>
      </c>
      <c r="BD72" s="6">
        <v>35.5</v>
      </c>
      <c r="BE72" s="6">
        <v>28.7</v>
      </c>
      <c r="BF72" s="6">
        <v>22.7</v>
      </c>
      <c r="BG72" s="6">
        <v>35.6</v>
      </c>
      <c r="BH72" s="5">
        <v>10139</v>
      </c>
      <c r="BI72" s="6">
        <v>31.5</v>
      </c>
      <c r="BJ72" s="6">
        <v>25.5</v>
      </c>
      <c r="BK72" s="6">
        <v>38.299999999999997</v>
      </c>
      <c r="BL72" s="6">
        <v>31.5</v>
      </c>
      <c r="BM72" s="6">
        <v>25.2</v>
      </c>
      <c r="BN72" s="6">
        <v>38.4</v>
      </c>
      <c r="BO72" s="5">
        <v>10143</v>
      </c>
      <c r="BP72" s="6">
        <v>31.7</v>
      </c>
      <c r="BQ72" s="6">
        <v>25.2</v>
      </c>
      <c r="BR72" s="6">
        <v>38.9</v>
      </c>
      <c r="BS72" s="6">
        <v>31.7</v>
      </c>
      <c r="BT72" s="6">
        <v>24.9</v>
      </c>
      <c r="BU72" s="11">
        <v>39.299999999999997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26970</v>
      </c>
      <c r="E73" s="6">
        <v>24</v>
      </c>
      <c r="F73" s="6">
        <v>20.2</v>
      </c>
      <c r="G73" s="6">
        <v>28.1</v>
      </c>
      <c r="H73" s="6">
        <v>24</v>
      </c>
      <c r="I73" s="6">
        <v>20.3</v>
      </c>
      <c r="J73" s="6">
        <v>28</v>
      </c>
      <c r="K73" s="5">
        <v>26390</v>
      </c>
      <c r="L73" s="6">
        <v>22.7</v>
      </c>
      <c r="M73" s="6">
        <v>18.8</v>
      </c>
      <c r="N73" s="6">
        <v>27.1</v>
      </c>
      <c r="O73" s="6">
        <v>22.7</v>
      </c>
      <c r="P73" s="6">
        <v>18.8</v>
      </c>
      <c r="Q73" s="6">
        <v>26.9</v>
      </c>
      <c r="R73" s="5">
        <v>28850</v>
      </c>
      <c r="S73" s="6">
        <v>23.9</v>
      </c>
      <c r="T73" s="6">
        <v>19.8</v>
      </c>
      <c r="U73" s="6">
        <v>28.8</v>
      </c>
      <c r="V73" s="6">
        <v>23.8</v>
      </c>
      <c r="W73" s="6">
        <v>19.8</v>
      </c>
      <c r="X73" s="6">
        <v>28.6</v>
      </c>
      <c r="Y73" s="5">
        <v>30260</v>
      </c>
      <c r="Z73" s="6">
        <v>24.4</v>
      </c>
      <c r="AA73" s="6">
        <v>20.100000000000001</v>
      </c>
      <c r="AB73" s="6">
        <v>29.3</v>
      </c>
      <c r="AC73" s="6">
        <v>24.2</v>
      </c>
      <c r="AD73" s="6">
        <v>20</v>
      </c>
      <c r="AE73" s="6">
        <v>29.1</v>
      </c>
      <c r="AF73" s="5">
        <v>34620</v>
      </c>
      <c r="AG73" s="6">
        <v>27.2</v>
      </c>
      <c r="AH73" s="6">
        <v>22.6</v>
      </c>
      <c r="AI73" s="6">
        <v>32.4</v>
      </c>
      <c r="AJ73" s="6">
        <v>27</v>
      </c>
      <c r="AK73" s="6">
        <v>22.6</v>
      </c>
      <c r="AL73" s="6">
        <v>32.200000000000003</v>
      </c>
      <c r="AM73" s="5">
        <v>36323</v>
      </c>
      <c r="AN73" s="6">
        <v>28.1</v>
      </c>
      <c r="AO73" s="6">
        <v>23.3</v>
      </c>
      <c r="AP73" s="6">
        <v>33.1</v>
      </c>
      <c r="AQ73" s="6">
        <v>27.9</v>
      </c>
      <c r="AR73" s="6">
        <v>23.2</v>
      </c>
      <c r="AS73" s="6">
        <v>32.9</v>
      </c>
      <c r="AT73" s="5">
        <v>36294</v>
      </c>
      <c r="AU73" s="6">
        <v>29</v>
      </c>
      <c r="AV73" s="6">
        <v>24.6</v>
      </c>
      <c r="AW73" s="6">
        <v>33.799999999999997</v>
      </c>
      <c r="AX73" s="6">
        <v>28.8</v>
      </c>
      <c r="AY73" s="6">
        <v>24.4</v>
      </c>
      <c r="AZ73" s="6">
        <v>33.6</v>
      </c>
      <c r="BA73" s="5">
        <v>33384</v>
      </c>
      <c r="BB73" s="6">
        <v>26.1</v>
      </c>
      <c r="BC73" s="6">
        <v>21.9</v>
      </c>
      <c r="BD73" s="6">
        <v>30.8</v>
      </c>
      <c r="BE73" s="6">
        <v>26</v>
      </c>
      <c r="BF73" s="6">
        <v>21.6</v>
      </c>
      <c r="BG73" s="6">
        <v>30.6</v>
      </c>
      <c r="BH73" s="5">
        <v>33309</v>
      </c>
      <c r="BI73" s="6">
        <v>25.7</v>
      </c>
      <c r="BJ73" s="6">
        <v>21.6</v>
      </c>
      <c r="BK73" s="6">
        <v>29.9</v>
      </c>
      <c r="BL73" s="6">
        <v>25.5</v>
      </c>
      <c r="BM73" s="6">
        <v>21.4</v>
      </c>
      <c r="BN73" s="6">
        <v>29.8</v>
      </c>
      <c r="BO73" s="5">
        <v>34057</v>
      </c>
      <c r="BP73" s="6">
        <v>25.7</v>
      </c>
      <c r="BQ73" s="6">
        <v>21.5</v>
      </c>
      <c r="BR73" s="6">
        <v>30.5</v>
      </c>
      <c r="BS73" s="6">
        <v>25.5</v>
      </c>
      <c r="BT73" s="6">
        <v>21.2</v>
      </c>
      <c r="BU73" s="11">
        <v>30.4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2327</v>
      </c>
      <c r="E74" s="6">
        <v>31.6</v>
      </c>
      <c r="F74" s="6">
        <v>25.7</v>
      </c>
      <c r="G74" s="6">
        <v>38.6</v>
      </c>
      <c r="H74" s="6">
        <v>31.5</v>
      </c>
      <c r="I74" s="6">
        <v>25.6</v>
      </c>
      <c r="J74" s="6">
        <v>38.6</v>
      </c>
      <c r="K74" s="5">
        <v>2293</v>
      </c>
      <c r="L74" s="6">
        <v>31.7</v>
      </c>
      <c r="M74" s="6">
        <v>25.7</v>
      </c>
      <c r="N74" s="6">
        <v>38.9</v>
      </c>
      <c r="O74" s="6">
        <v>31.7</v>
      </c>
      <c r="P74" s="6">
        <v>25.6</v>
      </c>
      <c r="Q74" s="6">
        <v>38.799999999999997</v>
      </c>
      <c r="R74" s="5">
        <v>2473</v>
      </c>
      <c r="S74" s="6">
        <v>33.5</v>
      </c>
      <c r="T74" s="6">
        <v>26.9</v>
      </c>
      <c r="U74" s="6">
        <v>41.4</v>
      </c>
      <c r="V74" s="6">
        <v>33.4</v>
      </c>
      <c r="W74" s="6">
        <v>26.8</v>
      </c>
      <c r="X74" s="6">
        <v>41.3</v>
      </c>
      <c r="Y74" s="5">
        <v>2542</v>
      </c>
      <c r="Z74" s="6">
        <v>34.700000000000003</v>
      </c>
      <c r="AA74" s="6">
        <v>27.8</v>
      </c>
      <c r="AB74" s="6">
        <v>42.7</v>
      </c>
      <c r="AC74" s="6">
        <v>34.5</v>
      </c>
      <c r="AD74" s="6">
        <v>27.7</v>
      </c>
      <c r="AE74" s="6">
        <v>42.6</v>
      </c>
      <c r="AF74" s="5">
        <v>2561</v>
      </c>
      <c r="AG74" s="6">
        <v>35.200000000000003</v>
      </c>
      <c r="AH74" s="6">
        <v>28.5</v>
      </c>
      <c r="AI74" s="6">
        <v>43.4</v>
      </c>
      <c r="AJ74" s="6">
        <v>35</v>
      </c>
      <c r="AK74" s="6">
        <v>28.2</v>
      </c>
      <c r="AL74" s="6">
        <v>43.3</v>
      </c>
      <c r="AM74" s="5">
        <v>2641</v>
      </c>
      <c r="AN74" s="6">
        <v>37.1</v>
      </c>
      <c r="AO74" s="6">
        <v>29.1</v>
      </c>
      <c r="AP74" s="6">
        <v>45.9</v>
      </c>
      <c r="AQ74" s="6">
        <v>36.799999999999997</v>
      </c>
      <c r="AR74" s="6">
        <v>28.7</v>
      </c>
      <c r="AS74" s="6">
        <v>45.7</v>
      </c>
      <c r="AT74" s="5">
        <v>2916</v>
      </c>
      <c r="AU74" s="6">
        <v>38.700000000000003</v>
      </c>
      <c r="AV74" s="6">
        <v>30.8</v>
      </c>
      <c r="AW74" s="6">
        <v>46.9</v>
      </c>
      <c r="AX74" s="6">
        <v>38.4</v>
      </c>
      <c r="AY74" s="6">
        <v>30.1</v>
      </c>
      <c r="AZ74" s="6">
        <v>46.7</v>
      </c>
      <c r="BA74" s="5">
        <v>2775</v>
      </c>
      <c r="BB74" s="6">
        <v>37</v>
      </c>
      <c r="BC74" s="6">
        <v>28.9</v>
      </c>
      <c r="BD74" s="6">
        <v>45.6</v>
      </c>
      <c r="BE74" s="6">
        <v>36.700000000000003</v>
      </c>
      <c r="BF74" s="6">
        <v>28.3</v>
      </c>
      <c r="BG74" s="6">
        <v>45.9</v>
      </c>
      <c r="BH74" s="5">
        <v>2607</v>
      </c>
      <c r="BI74" s="6">
        <v>36</v>
      </c>
      <c r="BJ74" s="6">
        <v>28</v>
      </c>
      <c r="BK74" s="6">
        <v>44.5</v>
      </c>
      <c r="BL74" s="6">
        <v>35.6</v>
      </c>
      <c r="BM74" s="6">
        <v>27.2</v>
      </c>
      <c r="BN74" s="6">
        <v>44.6</v>
      </c>
      <c r="BO74" s="5">
        <v>2254</v>
      </c>
      <c r="BP74" s="6">
        <v>31.2</v>
      </c>
      <c r="BQ74" s="6">
        <v>23.7</v>
      </c>
      <c r="BR74" s="6">
        <v>39.700000000000003</v>
      </c>
      <c r="BS74" s="6">
        <v>30.6</v>
      </c>
      <c r="BT74" s="6">
        <v>22.8</v>
      </c>
      <c r="BU74" s="11">
        <v>39.5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5254</v>
      </c>
      <c r="E75" s="6">
        <v>25.9</v>
      </c>
      <c r="F75" s="6">
        <v>20.399999999999999</v>
      </c>
      <c r="G75" s="6">
        <v>32.700000000000003</v>
      </c>
      <c r="H75" s="6">
        <v>25.9</v>
      </c>
      <c r="I75" s="6">
        <v>20.399999999999999</v>
      </c>
      <c r="J75" s="6">
        <v>32.799999999999997</v>
      </c>
      <c r="K75" s="5">
        <v>5469</v>
      </c>
      <c r="L75" s="6">
        <v>26.5</v>
      </c>
      <c r="M75" s="6">
        <v>20.7</v>
      </c>
      <c r="N75" s="6">
        <v>33.4</v>
      </c>
      <c r="O75" s="6">
        <v>26.5</v>
      </c>
      <c r="P75" s="6">
        <v>20.7</v>
      </c>
      <c r="Q75" s="6">
        <v>33.4</v>
      </c>
      <c r="R75" s="5">
        <v>5600</v>
      </c>
      <c r="S75" s="6">
        <v>26.8</v>
      </c>
      <c r="T75" s="6">
        <v>20.9</v>
      </c>
      <c r="U75" s="6">
        <v>33.9</v>
      </c>
      <c r="V75" s="6">
        <v>26.8</v>
      </c>
      <c r="W75" s="6">
        <v>20.8</v>
      </c>
      <c r="X75" s="6">
        <v>34</v>
      </c>
      <c r="Y75" s="5">
        <v>5545</v>
      </c>
      <c r="Z75" s="6">
        <v>26.7</v>
      </c>
      <c r="AA75" s="6">
        <v>21.2</v>
      </c>
      <c r="AB75" s="6">
        <v>33.4</v>
      </c>
      <c r="AC75" s="6">
        <v>26.7</v>
      </c>
      <c r="AD75" s="6">
        <v>21.1</v>
      </c>
      <c r="AE75" s="6">
        <v>33.5</v>
      </c>
      <c r="AF75" s="5">
        <v>5841</v>
      </c>
      <c r="AG75" s="6">
        <v>27.8</v>
      </c>
      <c r="AH75" s="6">
        <v>22.2</v>
      </c>
      <c r="AI75" s="6">
        <v>34.6</v>
      </c>
      <c r="AJ75" s="6">
        <v>27.9</v>
      </c>
      <c r="AK75" s="6">
        <v>22.1</v>
      </c>
      <c r="AL75" s="6">
        <v>34.799999999999997</v>
      </c>
      <c r="AM75" s="5">
        <v>6364</v>
      </c>
      <c r="AN75" s="6">
        <v>30.7</v>
      </c>
      <c r="AO75" s="6">
        <v>24.2</v>
      </c>
      <c r="AP75" s="6">
        <v>37.5</v>
      </c>
      <c r="AQ75" s="6">
        <v>30.7</v>
      </c>
      <c r="AR75" s="6">
        <v>24.2</v>
      </c>
      <c r="AS75" s="6">
        <v>37.700000000000003</v>
      </c>
      <c r="AT75" s="5">
        <v>6559</v>
      </c>
      <c r="AU75" s="6">
        <v>31.6</v>
      </c>
      <c r="AV75" s="6">
        <v>24.9</v>
      </c>
      <c r="AW75" s="6">
        <v>38.799999999999997</v>
      </c>
      <c r="AX75" s="6">
        <v>31.4</v>
      </c>
      <c r="AY75" s="6">
        <v>24.6</v>
      </c>
      <c r="AZ75" s="6">
        <v>38.799999999999997</v>
      </c>
      <c r="BA75" s="5">
        <v>6043</v>
      </c>
      <c r="BB75" s="6">
        <v>29.1</v>
      </c>
      <c r="BC75" s="6">
        <v>23</v>
      </c>
      <c r="BD75" s="6">
        <v>36.1</v>
      </c>
      <c r="BE75" s="6">
        <v>28.8</v>
      </c>
      <c r="BF75" s="6">
        <v>22.6</v>
      </c>
      <c r="BG75" s="6">
        <v>35.9</v>
      </c>
      <c r="BH75" s="5">
        <v>5936</v>
      </c>
      <c r="BI75" s="6">
        <v>28.6</v>
      </c>
      <c r="BJ75" s="6">
        <v>22.6</v>
      </c>
      <c r="BK75" s="6">
        <v>35.1</v>
      </c>
      <c r="BL75" s="6">
        <v>28.3</v>
      </c>
      <c r="BM75" s="6">
        <v>22.2</v>
      </c>
      <c r="BN75" s="6">
        <v>35.200000000000003</v>
      </c>
      <c r="BO75" s="5">
        <v>5698</v>
      </c>
      <c r="BP75" s="6">
        <v>27.3</v>
      </c>
      <c r="BQ75" s="6">
        <v>21.4</v>
      </c>
      <c r="BR75" s="6">
        <v>34.1</v>
      </c>
      <c r="BS75" s="6">
        <v>27.1</v>
      </c>
      <c r="BT75" s="6">
        <v>20.8</v>
      </c>
      <c r="BU75" s="11">
        <v>34.1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5061</v>
      </c>
      <c r="E76" s="6">
        <v>25.5</v>
      </c>
      <c r="F76" s="6">
        <v>20.5</v>
      </c>
      <c r="G76" s="6">
        <v>31.3</v>
      </c>
      <c r="H76" s="6">
        <v>25.2</v>
      </c>
      <c r="I76" s="6">
        <v>20.2</v>
      </c>
      <c r="J76" s="6">
        <v>31</v>
      </c>
      <c r="K76" s="5">
        <v>5554</v>
      </c>
      <c r="L76" s="6">
        <v>26.8</v>
      </c>
      <c r="M76" s="6">
        <v>21.6</v>
      </c>
      <c r="N76" s="6">
        <v>33.1</v>
      </c>
      <c r="O76" s="6">
        <v>26.5</v>
      </c>
      <c r="P76" s="6">
        <v>21.4</v>
      </c>
      <c r="Q76" s="6">
        <v>32.799999999999997</v>
      </c>
      <c r="R76" s="5">
        <v>6291</v>
      </c>
      <c r="S76" s="6">
        <v>29.3</v>
      </c>
      <c r="T76" s="6">
        <v>23.6</v>
      </c>
      <c r="U76" s="6">
        <v>35.700000000000003</v>
      </c>
      <c r="V76" s="6">
        <v>29</v>
      </c>
      <c r="W76" s="6">
        <v>23.3</v>
      </c>
      <c r="X76" s="6">
        <v>35.4</v>
      </c>
      <c r="Y76" s="5">
        <v>6410</v>
      </c>
      <c r="Z76" s="6">
        <v>30</v>
      </c>
      <c r="AA76" s="6">
        <v>24.5</v>
      </c>
      <c r="AB76" s="6">
        <v>36.5</v>
      </c>
      <c r="AC76" s="6">
        <v>29.7</v>
      </c>
      <c r="AD76" s="6">
        <v>24.2</v>
      </c>
      <c r="AE76" s="6">
        <v>36.299999999999997</v>
      </c>
      <c r="AF76" s="5">
        <v>6446</v>
      </c>
      <c r="AG76" s="6">
        <v>29.7</v>
      </c>
      <c r="AH76" s="6">
        <v>24.3</v>
      </c>
      <c r="AI76" s="6">
        <v>35.799999999999997</v>
      </c>
      <c r="AJ76" s="6">
        <v>29.4</v>
      </c>
      <c r="AK76" s="6">
        <v>23.9</v>
      </c>
      <c r="AL76" s="6">
        <v>35.6</v>
      </c>
      <c r="AM76" s="5">
        <v>6035</v>
      </c>
      <c r="AN76" s="6">
        <v>27.5</v>
      </c>
      <c r="AO76" s="6">
        <v>22.1</v>
      </c>
      <c r="AP76" s="6">
        <v>33.299999999999997</v>
      </c>
      <c r="AQ76" s="6">
        <v>27</v>
      </c>
      <c r="AR76" s="6">
        <v>21.6</v>
      </c>
      <c r="AS76" s="6">
        <v>32.9</v>
      </c>
      <c r="AT76" s="5">
        <v>6689</v>
      </c>
      <c r="AU76" s="6">
        <v>28.2</v>
      </c>
      <c r="AV76" s="6">
        <v>22.8</v>
      </c>
      <c r="AW76" s="6">
        <v>34.1</v>
      </c>
      <c r="AX76" s="6">
        <v>27.5</v>
      </c>
      <c r="AY76" s="6">
        <v>21.9</v>
      </c>
      <c r="AZ76" s="6">
        <v>33.5</v>
      </c>
      <c r="BA76" s="5">
        <v>6913</v>
      </c>
      <c r="BB76" s="6">
        <v>28.7</v>
      </c>
      <c r="BC76" s="6">
        <v>23.3</v>
      </c>
      <c r="BD76" s="6">
        <v>34.700000000000003</v>
      </c>
      <c r="BE76" s="6">
        <v>27.8</v>
      </c>
      <c r="BF76" s="6">
        <v>22.1</v>
      </c>
      <c r="BG76" s="6">
        <v>33.9</v>
      </c>
      <c r="BH76" s="5">
        <v>7232</v>
      </c>
      <c r="BI76" s="6">
        <v>29.7</v>
      </c>
      <c r="BJ76" s="6">
        <v>24.2</v>
      </c>
      <c r="BK76" s="6">
        <v>35.5</v>
      </c>
      <c r="BL76" s="6">
        <v>28.8</v>
      </c>
      <c r="BM76" s="6">
        <v>23.1</v>
      </c>
      <c r="BN76" s="6">
        <v>35.1</v>
      </c>
      <c r="BO76" s="5">
        <v>6969</v>
      </c>
      <c r="BP76" s="6">
        <v>28.4</v>
      </c>
      <c r="BQ76" s="6">
        <v>23</v>
      </c>
      <c r="BR76" s="6">
        <v>34.5</v>
      </c>
      <c r="BS76" s="6">
        <v>27.6</v>
      </c>
      <c r="BT76" s="6">
        <v>22.1</v>
      </c>
      <c r="BU76" s="11">
        <v>34.1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4747</v>
      </c>
      <c r="E77" s="6">
        <v>26.8</v>
      </c>
      <c r="F77" s="6">
        <v>22</v>
      </c>
      <c r="G77" s="6">
        <v>32.299999999999997</v>
      </c>
      <c r="H77" s="6">
        <v>27</v>
      </c>
      <c r="I77" s="6">
        <v>22</v>
      </c>
      <c r="J77" s="6">
        <v>32.799999999999997</v>
      </c>
      <c r="K77" s="5">
        <v>4754</v>
      </c>
      <c r="L77" s="6">
        <v>26.4</v>
      </c>
      <c r="M77" s="6">
        <v>21.4</v>
      </c>
      <c r="N77" s="6">
        <v>32.4</v>
      </c>
      <c r="O77" s="6">
        <v>26.6</v>
      </c>
      <c r="P77" s="6">
        <v>21.4</v>
      </c>
      <c r="Q77" s="6">
        <v>32.799999999999997</v>
      </c>
      <c r="R77" s="5">
        <v>4837</v>
      </c>
      <c r="S77" s="6">
        <v>26.6</v>
      </c>
      <c r="T77" s="6">
        <v>21.3</v>
      </c>
      <c r="U77" s="6">
        <v>32.9</v>
      </c>
      <c r="V77" s="6">
        <v>26.7</v>
      </c>
      <c r="W77" s="6">
        <v>21.3</v>
      </c>
      <c r="X77" s="6">
        <v>33.299999999999997</v>
      </c>
      <c r="Y77" s="5">
        <v>5048</v>
      </c>
      <c r="Z77" s="6">
        <v>27.8</v>
      </c>
      <c r="AA77" s="6">
        <v>22.4</v>
      </c>
      <c r="AB77" s="6">
        <v>34.1</v>
      </c>
      <c r="AC77" s="6">
        <v>28.1</v>
      </c>
      <c r="AD77" s="6">
        <v>22.4</v>
      </c>
      <c r="AE77" s="6">
        <v>34.700000000000003</v>
      </c>
      <c r="AF77" s="5">
        <v>5168</v>
      </c>
      <c r="AG77" s="6">
        <v>28.3</v>
      </c>
      <c r="AH77" s="6">
        <v>22.7</v>
      </c>
      <c r="AI77" s="6">
        <v>35</v>
      </c>
      <c r="AJ77" s="6">
        <v>28.6</v>
      </c>
      <c r="AK77" s="6">
        <v>22.8</v>
      </c>
      <c r="AL77" s="6">
        <v>35.6</v>
      </c>
      <c r="AM77" s="5">
        <v>5464</v>
      </c>
      <c r="AN77" s="6">
        <v>30.3</v>
      </c>
      <c r="AO77" s="6">
        <v>23.9</v>
      </c>
      <c r="AP77" s="6">
        <v>37.299999999999997</v>
      </c>
      <c r="AQ77" s="6">
        <v>30.4</v>
      </c>
      <c r="AR77" s="6">
        <v>23.8</v>
      </c>
      <c r="AS77" s="6">
        <v>37.6</v>
      </c>
      <c r="AT77" s="5">
        <v>5392</v>
      </c>
      <c r="AU77" s="6">
        <v>28.4</v>
      </c>
      <c r="AV77" s="6">
        <v>22.5</v>
      </c>
      <c r="AW77" s="6">
        <v>35.200000000000003</v>
      </c>
      <c r="AX77" s="6">
        <v>28.3</v>
      </c>
      <c r="AY77" s="6">
        <v>22.2</v>
      </c>
      <c r="AZ77" s="6">
        <v>35.4</v>
      </c>
      <c r="BA77" s="5">
        <v>5795</v>
      </c>
      <c r="BB77" s="6">
        <v>30.1</v>
      </c>
      <c r="BC77" s="6">
        <v>23.4</v>
      </c>
      <c r="BD77" s="6">
        <v>37.200000000000003</v>
      </c>
      <c r="BE77" s="6">
        <v>29.9</v>
      </c>
      <c r="BF77" s="6">
        <v>22.8</v>
      </c>
      <c r="BG77" s="6">
        <v>37.4</v>
      </c>
      <c r="BH77" s="5">
        <v>5741</v>
      </c>
      <c r="BI77" s="6">
        <v>29.5</v>
      </c>
      <c r="BJ77" s="6">
        <v>23.1</v>
      </c>
      <c r="BK77" s="6">
        <v>36.700000000000003</v>
      </c>
      <c r="BL77" s="6">
        <v>29.4</v>
      </c>
      <c r="BM77" s="6">
        <v>22.6</v>
      </c>
      <c r="BN77" s="6">
        <v>37.200000000000003</v>
      </c>
      <c r="BO77" s="5">
        <v>5805</v>
      </c>
      <c r="BP77" s="6">
        <v>29.9</v>
      </c>
      <c r="BQ77" s="6">
        <v>24.3</v>
      </c>
      <c r="BR77" s="6">
        <v>37.299999999999997</v>
      </c>
      <c r="BS77" s="6">
        <v>29.7</v>
      </c>
      <c r="BT77" s="6">
        <v>23.7</v>
      </c>
      <c r="BU77" s="11">
        <v>37.9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2058</v>
      </c>
      <c r="E78" s="6">
        <v>26</v>
      </c>
      <c r="F78" s="6">
        <v>20.3</v>
      </c>
      <c r="G78" s="6">
        <v>33.200000000000003</v>
      </c>
      <c r="H78" s="6">
        <v>25.9</v>
      </c>
      <c r="I78" s="6">
        <v>20.2</v>
      </c>
      <c r="J78" s="6">
        <v>33.1</v>
      </c>
      <c r="K78" s="5">
        <v>2138</v>
      </c>
      <c r="L78" s="6">
        <v>26.6</v>
      </c>
      <c r="M78" s="6">
        <v>20.6</v>
      </c>
      <c r="N78" s="6">
        <v>33.9</v>
      </c>
      <c r="O78" s="6">
        <v>26.4</v>
      </c>
      <c r="P78" s="6">
        <v>20.399999999999999</v>
      </c>
      <c r="Q78" s="6">
        <v>33.799999999999997</v>
      </c>
      <c r="R78" s="5">
        <v>2211</v>
      </c>
      <c r="S78" s="6">
        <v>27.2</v>
      </c>
      <c r="T78" s="6">
        <v>20.9</v>
      </c>
      <c r="U78" s="6">
        <v>34.6</v>
      </c>
      <c r="V78" s="6">
        <v>26.9</v>
      </c>
      <c r="W78" s="6">
        <v>20.7</v>
      </c>
      <c r="X78" s="6">
        <v>34.4</v>
      </c>
      <c r="Y78" s="5">
        <v>2226</v>
      </c>
      <c r="Z78" s="6">
        <v>27.5</v>
      </c>
      <c r="AA78" s="6">
        <v>21.5</v>
      </c>
      <c r="AB78" s="6">
        <v>34.6</v>
      </c>
      <c r="AC78" s="6">
        <v>27.2</v>
      </c>
      <c r="AD78" s="6">
        <v>21.2</v>
      </c>
      <c r="AE78" s="6">
        <v>34.4</v>
      </c>
      <c r="AF78" s="5">
        <v>2295</v>
      </c>
      <c r="AG78" s="6">
        <v>28</v>
      </c>
      <c r="AH78" s="6">
        <v>21.8</v>
      </c>
      <c r="AI78" s="6">
        <v>35.4</v>
      </c>
      <c r="AJ78" s="6">
        <v>27.8</v>
      </c>
      <c r="AK78" s="6">
        <v>21.7</v>
      </c>
      <c r="AL78" s="6">
        <v>35.299999999999997</v>
      </c>
      <c r="AM78" s="5">
        <v>2341</v>
      </c>
      <c r="AN78" s="6">
        <v>28.3</v>
      </c>
      <c r="AO78" s="6">
        <v>21.5</v>
      </c>
      <c r="AP78" s="6">
        <v>36</v>
      </c>
      <c r="AQ78" s="6">
        <v>28.1</v>
      </c>
      <c r="AR78" s="6">
        <v>21.2</v>
      </c>
      <c r="AS78" s="6">
        <v>35.799999999999997</v>
      </c>
      <c r="AT78" s="5">
        <v>2452</v>
      </c>
      <c r="AU78" s="6">
        <v>28.9</v>
      </c>
      <c r="AV78" s="6">
        <v>22.2</v>
      </c>
      <c r="AW78" s="6">
        <v>36.4</v>
      </c>
      <c r="AX78" s="6">
        <v>28.6</v>
      </c>
      <c r="AY78" s="6">
        <v>21.8</v>
      </c>
      <c r="AZ78" s="6">
        <v>36.1</v>
      </c>
      <c r="BA78" s="5">
        <v>2483</v>
      </c>
      <c r="BB78" s="6">
        <v>29.3</v>
      </c>
      <c r="BC78" s="6">
        <v>22.5</v>
      </c>
      <c r="BD78" s="6">
        <v>37</v>
      </c>
      <c r="BE78" s="6">
        <v>28.9</v>
      </c>
      <c r="BF78" s="6">
        <v>21.9</v>
      </c>
      <c r="BG78" s="6">
        <v>36.799999999999997</v>
      </c>
      <c r="BH78" s="5">
        <v>2610</v>
      </c>
      <c r="BI78" s="6">
        <v>30.8</v>
      </c>
      <c r="BJ78" s="6">
        <v>23.4</v>
      </c>
      <c r="BK78" s="6">
        <v>39.200000000000003</v>
      </c>
      <c r="BL78" s="6">
        <v>30.4</v>
      </c>
      <c r="BM78" s="6">
        <v>22.8</v>
      </c>
      <c r="BN78" s="6">
        <v>39.200000000000003</v>
      </c>
      <c r="BO78" s="5">
        <v>2578</v>
      </c>
      <c r="BP78" s="6">
        <v>30.2</v>
      </c>
      <c r="BQ78" s="6">
        <v>23.4</v>
      </c>
      <c r="BR78" s="6">
        <v>38.5</v>
      </c>
      <c r="BS78" s="6">
        <v>29.8</v>
      </c>
      <c r="BT78" s="6">
        <v>22.6</v>
      </c>
      <c r="BU78" s="11">
        <v>38.4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30200</v>
      </c>
      <c r="E79" s="6">
        <v>27.3</v>
      </c>
      <c r="F79" s="6">
        <v>22.4</v>
      </c>
      <c r="G79" s="6">
        <v>32.799999999999997</v>
      </c>
      <c r="H79" s="6">
        <v>27</v>
      </c>
      <c r="I79" s="6">
        <v>22.3</v>
      </c>
      <c r="J79" s="6">
        <v>32.200000000000003</v>
      </c>
      <c r="K79" s="5">
        <v>34920</v>
      </c>
      <c r="L79" s="6">
        <v>29.8</v>
      </c>
      <c r="M79" s="6">
        <v>24.7</v>
      </c>
      <c r="N79" s="6">
        <v>35.5</v>
      </c>
      <c r="O79" s="6">
        <v>29.4</v>
      </c>
      <c r="P79" s="6">
        <v>24.6</v>
      </c>
      <c r="Q79" s="6">
        <v>34.799999999999997</v>
      </c>
      <c r="R79" s="5">
        <v>40940</v>
      </c>
      <c r="S79" s="6">
        <v>32.9</v>
      </c>
      <c r="T79" s="6">
        <v>27.8</v>
      </c>
      <c r="U79" s="6">
        <v>38.799999999999997</v>
      </c>
      <c r="V79" s="6">
        <v>32.4</v>
      </c>
      <c r="W79" s="6">
        <v>27.4</v>
      </c>
      <c r="X79" s="6">
        <v>38.1</v>
      </c>
      <c r="Y79" s="5">
        <v>38690</v>
      </c>
      <c r="Z79" s="6">
        <v>30.8</v>
      </c>
      <c r="AA79" s="6">
        <v>25.9</v>
      </c>
      <c r="AB79" s="6">
        <v>35.9</v>
      </c>
      <c r="AC79" s="6">
        <v>30.4</v>
      </c>
      <c r="AD79" s="6">
        <v>25.7</v>
      </c>
      <c r="AE79" s="6">
        <v>35.4</v>
      </c>
      <c r="AF79" s="5">
        <v>37290</v>
      </c>
      <c r="AG79" s="6">
        <v>28.7</v>
      </c>
      <c r="AH79" s="6">
        <v>24.4</v>
      </c>
      <c r="AI79" s="6">
        <v>33.5</v>
      </c>
      <c r="AJ79" s="6">
        <v>28.4</v>
      </c>
      <c r="AK79" s="6">
        <v>24.3</v>
      </c>
      <c r="AL79" s="6">
        <v>33</v>
      </c>
      <c r="AM79" s="5">
        <v>36691</v>
      </c>
      <c r="AN79" s="6">
        <v>28.2</v>
      </c>
      <c r="AO79" s="6">
        <v>23.9</v>
      </c>
      <c r="AP79" s="6">
        <v>32.9</v>
      </c>
      <c r="AQ79" s="6">
        <v>27.8</v>
      </c>
      <c r="AR79" s="6">
        <v>23.6</v>
      </c>
      <c r="AS79" s="6">
        <v>32.4</v>
      </c>
      <c r="AT79" s="5">
        <v>39731</v>
      </c>
      <c r="AU79" s="6">
        <v>28.5</v>
      </c>
      <c r="AV79" s="6">
        <v>24.7</v>
      </c>
      <c r="AW79" s="6">
        <v>33</v>
      </c>
      <c r="AX79" s="6">
        <v>28.1</v>
      </c>
      <c r="AY79" s="6">
        <v>24.3</v>
      </c>
      <c r="AZ79" s="6">
        <v>32.5</v>
      </c>
      <c r="BA79" s="5">
        <v>43155</v>
      </c>
      <c r="BB79" s="6">
        <v>30.3</v>
      </c>
      <c r="BC79" s="6">
        <v>25.7</v>
      </c>
      <c r="BD79" s="6">
        <v>34.799999999999997</v>
      </c>
      <c r="BE79" s="6">
        <v>29.8</v>
      </c>
      <c r="BF79" s="6">
        <v>25.3</v>
      </c>
      <c r="BG79" s="6">
        <v>34.200000000000003</v>
      </c>
      <c r="BH79" s="5">
        <v>42619</v>
      </c>
      <c r="BI79" s="6">
        <v>29.7</v>
      </c>
      <c r="BJ79" s="6">
        <v>25.6</v>
      </c>
      <c r="BK79" s="6">
        <v>33.799999999999997</v>
      </c>
      <c r="BL79" s="6">
        <v>29.1</v>
      </c>
      <c r="BM79" s="6">
        <v>25.1</v>
      </c>
      <c r="BN79" s="6">
        <v>33.299999999999997</v>
      </c>
      <c r="BO79" s="5">
        <v>48614</v>
      </c>
      <c r="BP79" s="6">
        <v>33.1</v>
      </c>
      <c r="BQ79" s="6">
        <v>28.5</v>
      </c>
      <c r="BR79" s="6">
        <v>38</v>
      </c>
      <c r="BS79" s="6">
        <v>32.6</v>
      </c>
      <c r="BT79" s="6">
        <v>27.9</v>
      </c>
      <c r="BU79" s="11">
        <v>37.5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23740</v>
      </c>
      <c r="E80" s="6">
        <v>27.5</v>
      </c>
      <c r="F80" s="6">
        <v>22.8</v>
      </c>
      <c r="G80" s="6">
        <v>32.700000000000003</v>
      </c>
      <c r="H80" s="6">
        <v>27.3</v>
      </c>
      <c r="I80" s="6">
        <v>22.7</v>
      </c>
      <c r="J80" s="6">
        <v>32.4</v>
      </c>
      <c r="K80" s="5">
        <v>24260</v>
      </c>
      <c r="L80" s="6">
        <v>27.4</v>
      </c>
      <c r="M80" s="6">
        <v>22.9</v>
      </c>
      <c r="N80" s="6">
        <v>32.4</v>
      </c>
      <c r="O80" s="6">
        <v>27.2</v>
      </c>
      <c r="P80" s="6">
        <v>22.7</v>
      </c>
      <c r="Q80" s="6">
        <v>32.1</v>
      </c>
      <c r="R80" s="5">
        <v>26190</v>
      </c>
      <c r="S80" s="6">
        <v>29.2</v>
      </c>
      <c r="T80" s="6">
        <v>24.5</v>
      </c>
      <c r="U80" s="6">
        <v>34.4</v>
      </c>
      <c r="V80" s="6">
        <v>28.9</v>
      </c>
      <c r="W80" s="6">
        <v>24.2</v>
      </c>
      <c r="X80" s="6">
        <v>34.1</v>
      </c>
      <c r="Y80" s="5">
        <v>28210</v>
      </c>
      <c r="Z80" s="6">
        <v>30.8</v>
      </c>
      <c r="AA80" s="6">
        <v>26.2</v>
      </c>
      <c r="AB80" s="6">
        <v>35.9</v>
      </c>
      <c r="AC80" s="6">
        <v>30.6</v>
      </c>
      <c r="AD80" s="6">
        <v>25.9</v>
      </c>
      <c r="AE80" s="6">
        <v>35.6</v>
      </c>
      <c r="AF80" s="5">
        <v>27630</v>
      </c>
      <c r="AG80" s="6">
        <v>29.6</v>
      </c>
      <c r="AH80" s="6">
        <v>25.2</v>
      </c>
      <c r="AI80" s="6">
        <v>34.6</v>
      </c>
      <c r="AJ80" s="6">
        <v>29.4</v>
      </c>
      <c r="AK80" s="6">
        <v>24.9</v>
      </c>
      <c r="AL80" s="6">
        <v>34.4</v>
      </c>
      <c r="AM80" s="5">
        <v>27421</v>
      </c>
      <c r="AN80" s="6">
        <v>28.8</v>
      </c>
      <c r="AO80" s="6">
        <v>24.4</v>
      </c>
      <c r="AP80" s="6">
        <v>33.5</v>
      </c>
      <c r="AQ80" s="6">
        <v>28.7</v>
      </c>
      <c r="AR80" s="6">
        <v>24.3</v>
      </c>
      <c r="AS80" s="6">
        <v>33.4</v>
      </c>
      <c r="AT80" s="5">
        <v>29618</v>
      </c>
      <c r="AU80" s="6">
        <v>29.9</v>
      </c>
      <c r="AV80" s="6">
        <v>25.5</v>
      </c>
      <c r="AW80" s="6">
        <v>34.5</v>
      </c>
      <c r="AX80" s="6">
        <v>29.6</v>
      </c>
      <c r="AY80" s="6">
        <v>25.2</v>
      </c>
      <c r="AZ80" s="6">
        <v>34.200000000000003</v>
      </c>
      <c r="BA80" s="5">
        <v>33214</v>
      </c>
      <c r="BB80" s="6">
        <v>32.4</v>
      </c>
      <c r="BC80" s="6">
        <v>27.8</v>
      </c>
      <c r="BD80" s="6">
        <v>37.6</v>
      </c>
      <c r="BE80" s="6">
        <v>32.1</v>
      </c>
      <c r="BF80" s="6">
        <v>27.4</v>
      </c>
      <c r="BG80" s="6">
        <v>37.200000000000003</v>
      </c>
      <c r="BH80" s="5">
        <v>33680</v>
      </c>
      <c r="BI80" s="6">
        <v>32.299999999999997</v>
      </c>
      <c r="BJ80" s="6">
        <v>27.9</v>
      </c>
      <c r="BK80" s="6">
        <v>37.1</v>
      </c>
      <c r="BL80" s="6">
        <v>32</v>
      </c>
      <c r="BM80" s="6">
        <v>27.6</v>
      </c>
      <c r="BN80" s="6">
        <v>36.700000000000003</v>
      </c>
      <c r="BO80" s="5">
        <v>32844</v>
      </c>
      <c r="BP80" s="6">
        <v>31</v>
      </c>
      <c r="BQ80" s="6">
        <v>26</v>
      </c>
      <c r="BR80" s="6">
        <v>36.299999999999997</v>
      </c>
      <c r="BS80" s="6">
        <v>30.7</v>
      </c>
      <c r="BT80" s="6">
        <v>25.7</v>
      </c>
      <c r="BU80" s="11">
        <v>36.1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1860</v>
      </c>
      <c r="E81" s="6">
        <v>27</v>
      </c>
      <c r="F81" s="6">
        <v>21.5</v>
      </c>
      <c r="G81" s="6">
        <v>33.5</v>
      </c>
      <c r="H81" s="6">
        <v>27</v>
      </c>
      <c r="I81" s="6">
        <v>21.4</v>
      </c>
      <c r="J81" s="6">
        <v>33.5</v>
      </c>
      <c r="K81" s="5">
        <v>1951</v>
      </c>
      <c r="L81" s="6">
        <v>27.5</v>
      </c>
      <c r="M81" s="6">
        <v>22</v>
      </c>
      <c r="N81" s="6">
        <v>34</v>
      </c>
      <c r="O81" s="6">
        <v>27.4</v>
      </c>
      <c r="P81" s="6">
        <v>21.9</v>
      </c>
      <c r="Q81" s="6">
        <v>34.1</v>
      </c>
      <c r="R81" s="5">
        <v>2217</v>
      </c>
      <c r="S81" s="6">
        <v>29.6</v>
      </c>
      <c r="T81" s="6">
        <v>23.8</v>
      </c>
      <c r="U81" s="6">
        <v>36.5</v>
      </c>
      <c r="V81" s="6">
        <v>29.6</v>
      </c>
      <c r="W81" s="6">
        <v>23.7</v>
      </c>
      <c r="X81" s="6">
        <v>36.6</v>
      </c>
      <c r="Y81" s="5">
        <v>2172</v>
      </c>
      <c r="Z81" s="6">
        <v>30.6</v>
      </c>
      <c r="AA81" s="6">
        <v>24.7</v>
      </c>
      <c r="AB81" s="6">
        <v>38</v>
      </c>
      <c r="AC81" s="6">
        <v>30.6</v>
      </c>
      <c r="AD81" s="6">
        <v>24.6</v>
      </c>
      <c r="AE81" s="6">
        <v>38.1</v>
      </c>
      <c r="AF81" s="5">
        <v>2351</v>
      </c>
      <c r="AG81" s="6">
        <v>31.5</v>
      </c>
      <c r="AH81" s="6">
        <v>25.3</v>
      </c>
      <c r="AI81" s="6">
        <v>39</v>
      </c>
      <c r="AJ81" s="6">
        <v>31.5</v>
      </c>
      <c r="AK81" s="6">
        <v>25.2</v>
      </c>
      <c r="AL81" s="6">
        <v>39.1</v>
      </c>
      <c r="AM81" s="5">
        <v>2241</v>
      </c>
      <c r="AN81" s="6">
        <v>31.2</v>
      </c>
      <c r="AO81" s="6">
        <v>24.6</v>
      </c>
      <c r="AP81" s="6">
        <v>38.299999999999997</v>
      </c>
      <c r="AQ81" s="6">
        <v>31.1</v>
      </c>
      <c r="AR81" s="6">
        <v>24.4</v>
      </c>
      <c r="AS81" s="6">
        <v>38.4</v>
      </c>
      <c r="AT81" s="5">
        <v>2183</v>
      </c>
      <c r="AU81" s="6">
        <v>31</v>
      </c>
      <c r="AV81" s="6">
        <v>24.3</v>
      </c>
      <c r="AW81" s="6">
        <v>38.1</v>
      </c>
      <c r="AX81" s="6">
        <v>30.9</v>
      </c>
      <c r="AY81" s="6">
        <v>24.1</v>
      </c>
      <c r="AZ81" s="6">
        <v>38.4</v>
      </c>
      <c r="BA81" s="5">
        <v>2218</v>
      </c>
      <c r="BB81" s="6">
        <v>30.9</v>
      </c>
      <c r="BC81" s="6">
        <v>24</v>
      </c>
      <c r="BD81" s="6">
        <v>38.1</v>
      </c>
      <c r="BE81" s="6">
        <v>30.8</v>
      </c>
      <c r="BF81" s="6">
        <v>23.8</v>
      </c>
      <c r="BG81" s="6">
        <v>38.299999999999997</v>
      </c>
      <c r="BH81" s="5">
        <v>2165</v>
      </c>
      <c r="BI81" s="6">
        <v>29.8</v>
      </c>
      <c r="BJ81" s="6">
        <v>23.5</v>
      </c>
      <c r="BK81" s="6">
        <v>37.6</v>
      </c>
      <c r="BL81" s="6">
        <v>29.7</v>
      </c>
      <c r="BM81" s="6">
        <v>23.1</v>
      </c>
      <c r="BN81" s="6">
        <v>37.700000000000003</v>
      </c>
      <c r="BO81" s="5">
        <v>2059</v>
      </c>
      <c r="BP81" s="6">
        <v>29.2</v>
      </c>
      <c r="BQ81" s="6">
        <v>22.7</v>
      </c>
      <c r="BR81" s="6">
        <v>36.200000000000003</v>
      </c>
      <c r="BS81" s="6">
        <v>29.1</v>
      </c>
      <c r="BT81" s="6">
        <v>22.4</v>
      </c>
      <c r="BU81" s="11">
        <v>36.4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8645</v>
      </c>
      <c r="E82" s="6">
        <v>24.1</v>
      </c>
      <c r="F82" s="6">
        <v>19.7</v>
      </c>
      <c r="G82" s="6">
        <v>29.1</v>
      </c>
      <c r="H82" s="6">
        <v>24</v>
      </c>
      <c r="I82" s="6">
        <v>19.7</v>
      </c>
      <c r="J82" s="6">
        <v>28.9</v>
      </c>
      <c r="K82" s="5">
        <v>9263</v>
      </c>
      <c r="L82" s="6">
        <v>24.4</v>
      </c>
      <c r="M82" s="6">
        <v>19.8</v>
      </c>
      <c r="N82" s="6">
        <v>29.5</v>
      </c>
      <c r="O82" s="6">
        <v>24.3</v>
      </c>
      <c r="P82" s="6">
        <v>19.8</v>
      </c>
      <c r="Q82" s="6">
        <v>29.3</v>
      </c>
      <c r="R82" s="5">
        <v>10450</v>
      </c>
      <c r="S82" s="6">
        <v>25.8</v>
      </c>
      <c r="T82" s="6">
        <v>20.9</v>
      </c>
      <c r="U82" s="6">
        <v>31.4</v>
      </c>
      <c r="V82" s="6">
        <v>25.7</v>
      </c>
      <c r="W82" s="6">
        <v>20.9</v>
      </c>
      <c r="X82" s="6">
        <v>31.2</v>
      </c>
      <c r="Y82" s="5">
        <v>11180</v>
      </c>
      <c r="Z82" s="6">
        <v>26.6</v>
      </c>
      <c r="AA82" s="6">
        <v>21.7</v>
      </c>
      <c r="AB82" s="6">
        <v>32.299999999999997</v>
      </c>
      <c r="AC82" s="6">
        <v>26.6</v>
      </c>
      <c r="AD82" s="6">
        <v>21.7</v>
      </c>
      <c r="AE82" s="6">
        <v>32.1</v>
      </c>
      <c r="AF82" s="5">
        <v>11740</v>
      </c>
      <c r="AG82" s="6">
        <v>26.9</v>
      </c>
      <c r="AH82" s="6">
        <v>21.9</v>
      </c>
      <c r="AI82" s="6">
        <v>32.6</v>
      </c>
      <c r="AJ82" s="6">
        <v>26.9</v>
      </c>
      <c r="AK82" s="6">
        <v>21.9</v>
      </c>
      <c r="AL82" s="6">
        <v>32.6</v>
      </c>
      <c r="AM82" s="5">
        <v>11626</v>
      </c>
      <c r="AN82" s="6">
        <v>25.7</v>
      </c>
      <c r="AO82" s="6">
        <v>20.399999999999999</v>
      </c>
      <c r="AP82" s="6">
        <v>31.1</v>
      </c>
      <c r="AQ82" s="6">
        <v>25.6</v>
      </c>
      <c r="AR82" s="6">
        <v>20.3</v>
      </c>
      <c r="AS82" s="6">
        <v>31.1</v>
      </c>
      <c r="AT82" s="5">
        <v>11387</v>
      </c>
      <c r="AU82" s="6">
        <v>26.4</v>
      </c>
      <c r="AV82" s="6">
        <v>21.1</v>
      </c>
      <c r="AW82" s="6">
        <v>31.9</v>
      </c>
      <c r="AX82" s="6">
        <v>26.1</v>
      </c>
      <c r="AY82" s="6">
        <v>20.8</v>
      </c>
      <c r="AZ82" s="6">
        <v>31.8</v>
      </c>
      <c r="BA82" s="5">
        <v>12297</v>
      </c>
      <c r="BB82" s="6">
        <v>28.5</v>
      </c>
      <c r="BC82" s="6">
        <v>23.1</v>
      </c>
      <c r="BD82" s="6">
        <v>34.1</v>
      </c>
      <c r="BE82" s="6">
        <v>28.1</v>
      </c>
      <c r="BF82" s="6">
        <v>22.7</v>
      </c>
      <c r="BG82" s="6">
        <v>33.799999999999997</v>
      </c>
      <c r="BH82" s="5">
        <v>12398</v>
      </c>
      <c r="BI82" s="6">
        <v>28.6</v>
      </c>
      <c r="BJ82" s="6">
        <v>23.2</v>
      </c>
      <c r="BK82" s="6">
        <v>34.6</v>
      </c>
      <c r="BL82" s="6">
        <v>28.2</v>
      </c>
      <c r="BM82" s="6">
        <v>22.8</v>
      </c>
      <c r="BN82" s="6">
        <v>34.299999999999997</v>
      </c>
      <c r="BO82" s="5">
        <v>12033</v>
      </c>
      <c r="BP82" s="6">
        <v>27.4</v>
      </c>
      <c r="BQ82" s="6">
        <v>22.3</v>
      </c>
      <c r="BR82" s="6">
        <v>33.5</v>
      </c>
      <c r="BS82" s="6">
        <v>27.1</v>
      </c>
      <c r="BT82" s="6">
        <v>21.9</v>
      </c>
      <c r="BU82" s="11">
        <v>33.299999999999997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2455</v>
      </c>
      <c r="E83" s="6">
        <v>26.7</v>
      </c>
      <c r="F83" s="6">
        <v>21.3</v>
      </c>
      <c r="G83" s="6">
        <v>33.299999999999997</v>
      </c>
      <c r="H83" s="6">
        <v>26.5</v>
      </c>
      <c r="I83" s="6">
        <v>21.1</v>
      </c>
      <c r="J83" s="6">
        <v>33.1</v>
      </c>
      <c r="K83" s="5">
        <v>2691</v>
      </c>
      <c r="L83" s="6">
        <v>28.4</v>
      </c>
      <c r="M83" s="6">
        <v>22.6</v>
      </c>
      <c r="N83" s="6">
        <v>35.4</v>
      </c>
      <c r="O83" s="6">
        <v>28.2</v>
      </c>
      <c r="P83" s="6">
        <v>22.4</v>
      </c>
      <c r="Q83" s="6">
        <v>35.200000000000003</v>
      </c>
      <c r="R83" s="5">
        <v>2929</v>
      </c>
      <c r="S83" s="6">
        <v>29.5</v>
      </c>
      <c r="T83" s="6">
        <v>23.6</v>
      </c>
      <c r="U83" s="6">
        <v>36.799999999999997</v>
      </c>
      <c r="V83" s="6">
        <v>29.3</v>
      </c>
      <c r="W83" s="6">
        <v>23.3</v>
      </c>
      <c r="X83" s="6">
        <v>36.5</v>
      </c>
      <c r="Y83" s="5">
        <v>2953</v>
      </c>
      <c r="Z83" s="6">
        <v>30.1</v>
      </c>
      <c r="AA83" s="6">
        <v>23.8</v>
      </c>
      <c r="AB83" s="6">
        <v>37.4</v>
      </c>
      <c r="AC83" s="6">
        <v>29.8</v>
      </c>
      <c r="AD83" s="6">
        <v>23.5</v>
      </c>
      <c r="AE83" s="6">
        <v>37.200000000000003</v>
      </c>
      <c r="AF83" s="5">
        <v>2974</v>
      </c>
      <c r="AG83" s="6">
        <v>29.7</v>
      </c>
      <c r="AH83" s="6">
        <v>23.6</v>
      </c>
      <c r="AI83" s="6">
        <v>36.700000000000003</v>
      </c>
      <c r="AJ83" s="6">
        <v>29.4</v>
      </c>
      <c r="AK83" s="6">
        <v>23.3</v>
      </c>
      <c r="AL83" s="6">
        <v>36.4</v>
      </c>
      <c r="AM83" s="5">
        <v>2938</v>
      </c>
      <c r="AN83" s="6">
        <v>29.2</v>
      </c>
      <c r="AO83" s="6">
        <v>22.5</v>
      </c>
      <c r="AP83" s="6">
        <v>36.1</v>
      </c>
      <c r="AQ83" s="6">
        <v>28.7</v>
      </c>
      <c r="AR83" s="6">
        <v>22.1</v>
      </c>
      <c r="AS83" s="6">
        <v>35.799999999999997</v>
      </c>
      <c r="AT83" s="5">
        <v>3012</v>
      </c>
      <c r="AU83" s="6">
        <v>29.8</v>
      </c>
      <c r="AV83" s="6">
        <v>23.2</v>
      </c>
      <c r="AW83" s="6">
        <v>37.200000000000003</v>
      </c>
      <c r="AX83" s="6">
        <v>29.3</v>
      </c>
      <c r="AY83" s="6">
        <v>22.6</v>
      </c>
      <c r="AZ83" s="6">
        <v>36.700000000000003</v>
      </c>
      <c r="BA83" s="5">
        <v>2952</v>
      </c>
      <c r="BB83" s="6">
        <v>29.4</v>
      </c>
      <c r="BC83" s="6">
        <v>22.8</v>
      </c>
      <c r="BD83" s="6">
        <v>37.1</v>
      </c>
      <c r="BE83" s="6">
        <v>28.8</v>
      </c>
      <c r="BF83" s="6">
        <v>22.1</v>
      </c>
      <c r="BG83" s="6">
        <v>36.6</v>
      </c>
      <c r="BH83" s="5">
        <v>3051</v>
      </c>
      <c r="BI83" s="6">
        <v>30.6</v>
      </c>
      <c r="BJ83" s="6">
        <v>23.7</v>
      </c>
      <c r="BK83" s="6">
        <v>38.200000000000003</v>
      </c>
      <c r="BL83" s="6">
        <v>30</v>
      </c>
      <c r="BM83" s="6">
        <v>23.1</v>
      </c>
      <c r="BN83" s="6">
        <v>37.9</v>
      </c>
      <c r="BO83" s="5">
        <v>2912</v>
      </c>
      <c r="BP83" s="6">
        <v>29.3</v>
      </c>
      <c r="BQ83" s="6">
        <v>22.4</v>
      </c>
      <c r="BR83" s="6">
        <v>36.6</v>
      </c>
      <c r="BS83" s="6">
        <v>28.8</v>
      </c>
      <c r="BT83" s="6">
        <v>21.7</v>
      </c>
      <c r="BU83" s="11">
        <v>36.299999999999997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2785</v>
      </c>
      <c r="E84" s="6">
        <v>30.7</v>
      </c>
      <c r="F84" s="6">
        <v>24.7</v>
      </c>
      <c r="G84" s="6">
        <v>37.799999999999997</v>
      </c>
      <c r="H84" s="6">
        <v>30.6</v>
      </c>
      <c r="I84" s="6">
        <v>24.5</v>
      </c>
      <c r="J84" s="6">
        <v>37.799999999999997</v>
      </c>
      <c r="K84" s="5">
        <v>2777</v>
      </c>
      <c r="L84" s="6">
        <v>30.1</v>
      </c>
      <c r="M84" s="6">
        <v>23.9</v>
      </c>
      <c r="N84" s="6">
        <v>37.6</v>
      </c>
      <c r="O84" s="6">
        <v>30</v>
      </c>
      <c r="P84" s="6">
        <v>23.7</v>
      </c>
      <c r="Q84" s="6">
        <v>37.5</v>
      </c>
      <c r="R84" s="5">
        <v>2944</v>
      </c>
      <c r="S84" s="6">
        <v>31.6</v>
      </c>
      <c r="T84" s="6">
        <v>24.8</v>
      </c>
      <c r="U84" s="6">
        <v>39.5</v>
      </c>
      <c r="V84" s="6">
        <v>31.5</v>
      </c>
      <c r="W84" s="6">
        <v>24.6</v>
      </c>
      <c r="X84" s="6">
        <v>39.5</v>
      </c>
      <c r="Y84" s="5">
        <v>2765</v>
      </c>
      <c r="Z84" s="6">
        <v>29.7</v>
      </c>
      <c r="AA84" s="6">
        <v>23.6</v>
      </c>
      <c r="AB84" s="6">
        <v>36.799999999999997</v>
      </c>
      <c r="AC84" s="6">
        <v>29.6</v>
      </c>
      <c r="AD84" s="6">
        <v>23.4</v>
      </c>
      <c r="AE84" s="6">
        <v>36.799999999999997</v>
      </c>
      <c r="AF84" s="5">
        <v>2743</v>
      </c>
      <c r="AG84" s="6">
        <v>29.2</v>
      </c>
      <c r="AH84" s="6">
        <v>23.1</v>
      </c>
      <c r="AI84" s="6">
        <v>36.4</v>
      </c>
      <c r="AJ84" s="6">
        <v>29.1</v>
      </c>
      <c r="AK84" s="6">
        <v>22.9</v>
      </c>
      <c r="AL84" s="6">
        <v>36.4</v>
      </c>
      <c r="AM84" s="5">
        <v>2537</v>
      </c>
      <c r="AN84" s="6">
        <v>27</v>
      </c>
      <c r="AO84" s="6">
        <v>20.8</v>
      </c>
      <c r="AP84" s="6">
        <v>33.9</v>
      </c>
      <c r="AQ84" s="6">
        <v>26.9</v>
      </c>
      <c r="AR84" s="6">
        <v>20.7</v>
      </c>
      <c r="AS84" s="6">
        <v>33.9</v>
      </c>
      <c r="AT84" s="5">
        <v>3001</v>
      </c>
      <c r="AU84" s="6">
        <v>28.5</v>
      </c>
      <c r="AV84" s="6">
        <v>22.3</v>
      </c>
      <c r="AW84" s="6">
        <v>35.799999999999997</v>
      </c>
      <c r="AX84" s="6">
        <v>28.2</v>
      </c>
      <c r="AY84" s="6">
        <v>22</v>
      </c>
      <c r="AZ84" s="6">
        <v>35.700000000000003</v>
      </c>
      <c r="BA84" s="5">
        <v>3004</v>
      </c>
      <c r="BB84" s="6">
        <v>28.4</v>
      </c>
      <c r="BC84" s="6">
        <v>21.8</v>
      </c>
      <c r="BD84" s="6">
        <v>35.9</v>
      </c>
      <c r="BE84" s="6">
        <v>28.1</v>
      </c>
      <c r="BF84" s="6">
        <v>21.5</v>
      </c>
      <c r="BG84" s="6">
        <v>35.799999999999997</v>
      </c>
      <c r="BH84" s="5">
        <v>3225</v>
      </c>
      <c r="BI84" s="6">
        <v>30.4</v>
      </c>
      <c r="BJ84" s="6">
        <v>23.7</v>
      </c>
      <c r="BK84" s="6">
        <v>37.799999999999997</v>
      </c>
      <c r="BL84" s="6">
        <v>30.2</v>
      </c>
      <c r="BM84" s="6">
        <v>23.3</v>
      </c>
      <c r="BN84" s="6">
        <v>37.9</v>
      </c>
      <c r="BO84" s="5">
        <v>3166</v>
      </c>
      <c r="BP84" s="6">
        <v>30</v>
      </c>
      <c r="BQ84" s="6">
        <v>22.9</v>
      </c>
      <c r="BR84" s="6">
        <v>37.4</v>
      </c>
      <c r="BS84" s="6">
        <v>29.7</v>
      </c>
      <c r="BT84" s="6">
        <v>22.5</v>
      </c>
      <c r="BU84" s="11">
        <v>37.299999999999997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3573</v>
      </c>
      <c r="E85" s="6">
        <v>30.3</v>
      </c>
      <c r="F85" s="6">
        <v>25</v>
      </c>
      <c r="G85" s="6">
        <v>36.5</v>
      </c>
      <c r="H85" s="6">
        <v>30.3</v>
      </c>
      <c r="I85" s="6">
        <v>24.8</v>
      </c>
      <c r="J85" s="6">
        <v>36.6</v>
      </c>
      <c r="K85" s="5">
        <v>3777</v>
      </c>
      <c r="L85" s="6">
        <v>32.1</v>
      </c>
      <c r="M85" s="6">
        <v>26.3</v>
      </c>
      <c r="N85" s="6">
        <v>39</v>
      </c>
      <c r="O85" s="6">
        <v>32.200000000000003</v>
      </c>
      <c r="P85" s="6">
        <v>26.2</v>
      </c>
      <c r="Q85" s="6">
        <v>39.200000000000003</v>
      </c>
      <c r="R85" s="5">
        <v>4040</v>
      </c>
      <c r="S85" s="6">
        <v>34.299999999999997</v>
      </c>
      <c r="T85" s="6">
        <v>28</v>
      </c>
      <c r="U85" s="6">
        <v>41.5</v>
      </c>
      <c r="V85" s="6">
        <v>34.4</v>
      </c>
      <c r="W85" s="6">
        <v>27.9</v>
      </c>
      <c r="X85" s="6">
        <v>41.9</v>
      </c>
      <c r="Y85" s="5">
        <v>4153</v>
      </c>
      <c r="Z85" s="6">
        <v>35.6</v>
      </c>
      <c r="AA85" s="6">
        <v>29.2</v>
      </c>
      <c r="AB85" s="6">
        <v>42.9</v>
      </c>
      <c r="AC85" s="6">
        <v>35.799999999999997</v>
      </c>
      <c r="AD85" s="6">
        <v>29.2</v>
      </c>
      <c r="AE85" s="6">
        <v>43.4</v>
      </c>
      <c r="AF85" s="5">
        <v>4117</v>
      </c>
      <c r="AG85" s="6">
        <v>35.1</v>
      </c>
      <c r="AH85" s="6">
        <v>28.6</v>
      </c>
      <c r="AI85" s="6">
        <v>42.7</v>
      </c>
      <c r="AJ85" s="6">
        <v>35.200000000000003</v>
      </c>
      <c r="AK85" s="6">
        <v>28.5</v>
      </c>
      <c r="AL85" s="6">
        <v>43.2</v>
      </c>
      <c r="AM85" s="5">
        <v>4368</v>
      </c>
      <c r="AN85" s="6">
        <v>37.4</v>
      </c>
      <c r="AO85" s="6">
        <v>30.5</v>
      </c>
      <c r="AP85" s="6">
        <v>44.7</v>
      </c>
      <c r="AQ85" s="6">
        <v>37.299999999999997</v>
      </c>
      <c r="AR85" s="6">
        <v>30.2</v>
      </c>
      <c r="AS85" s="6">
        <v>44.9</v>
      </c>
      <c r="AT85" s="5">
        <v>4612</v>
      </c>
      <c r="AU85" s="6">
        <v>37.799999999999997</v>
      </c>
      <c r="AV85" s="6">
        <v>30.6</v>
      </c>
      <c r="AW85" s="6">
        <v>45.1</v>
      </c>
      <c r="AX85" s="6">
        <v>37.6</v>
      </c>
      <c r="AY85" s="6">
        <v>30.2</v>
      </c>
      <c r="AZ85" s="6">
        <v>45.1</v>
      </c>
      <c r="BA85" s="5">
        <v>4642</v>
      </c>
      <c r="BB85" s="6">
        <v>38.1</v>
      </c>
      <c r="BC85" s="6">
        <v>30.6</v>
      </c>
      <c r="BD85" s="6">
        <v>45.9</v>
      </c>
      <c r="BE85" s="6">
        <v>37.9</v>
      </c>
      <c r="BF85" s="6">
        <v>30.1</v>
      </c>
      <c r="BG85" s="6">
        <v>46.1</v>
      </c>
      <c r="BH85" s="5">
        <v>4615</v>
      </c>
      <c r="BI85" s="6">
        <v>38.4</v>
      </c>
      <c r="BJ85" s="6">
        <v>31.4</v>
      </c>
      <c r="BK85" s="6">
        <v>45.9</v>
      </c>
      <c r="BL85" s="6">
        <v>38.200000000000003</v>
      </c>
      <c r="BM85" s="6">
        <v>30.8</v>
      </c>
      <c r="BN85" s="6">
        <v>46.3</v>
      </c>
      <c r="BO85" s="5">
        <v>4256</v>
      </c>
      <c r="BP85" s="6">
        <v>35.299999999999997</v>
      </c>
      <c r="BQ85" s="6">
        <v>27.8</v>
      </c>
      <c r="BR85" s="6">
        <v>42.5</v>
      </c>
      <c r="BS85" s="6">
        <v>35</v>
      </c>
      <c r="BT85" s="6">
        <v>27</v>
      </c>
      <c r="BU85" s="11">
        <v>42.5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1789</v>
      </c>
      <c r="E86" s="6">
        <v>29.4</v>
      </c>
      <c r="F86" s="6">
        <v>23.8</v>
      </c>
      <c r="G86" s="6">
        <v>35.9</v>
      </c>
      <c r="H86" s="6">
        <v>29.4</v>
      </c>
      <c r="I86" s="6">
        <v>23.7</v>
      </c>
      <c r="J86" s="6">
        <v>36</v>
      </c>
      <c r="K86" s="5">
        <v>1841</v>
      </c>
      <c r="L86" s="6">
        <v>29.8</v>
      </c>
      <c r="M86" s="6">
        <v>24.1</v>
      </c>
      <c r="N86" s="6">
        <v>36.799999999999997</v>
      </c>
      <c r="O86" s="6">
        <v>29.8</v>
      </c>
      <c r="P86" s="6">
        <v>24</v>
      </c>
      <c r="Q86" s="6">
        <v>36.9</v>
      </c>
      <c r="R86" s="5">
        <v>1946</v>
      </c>
      <c r="S86" s="6">
        <v>31.7</v>
      </c>
      <c r="T86" s="6">
        <v>25.4</v>
      </c>
      <c r="U86" s="6">
        <v>39.200000000000003</v>
      </c>
      <c r="V86" s="6">
        <v>31.8</v>
      </c>
      <c r="W86" s="6">
        <v>25.4</v>
      </c>
      <c r="X86" s="6">
        <v>39.5</v>
      </c>
      <c r="Y86" s="5">
        <v>1950</v>
      </c>
      <c r="Z86" s="6">
        <v>32</v>
      </c>
      <c r="AA86" s="6">
        <v>25.7</v>
      </c>
      <c r="AB86" s="6">
        <v>39.5</v>
      </c>
      <c r="AC86" s="6">
        <v>32.1</v>
      </c>
      <c r="AD86" s="6">
        <v>25.5</v>
      </c>
      <c r="AE86" s="6">
        <v>39.6</v>
      </c>
      <c r="AF86" s="5">
        <v>1970</v>
      </c>
      <c r="AG86" s="6">
        <v>32.299999999999997</v>
      </c>
      <c r="AH86" s="6">
        <v>26.2</v>
      </c>
      <c r="AI86" s="6">
        <v>39.299999999999997</v>
      </c>
      <c r="AJ86" s="6">
        <v>32.299999999999997</v>
      </c>
      <c r="AK86" s="6">
        <v>26.1</v>
      </c>
      <c r="AL86" s="6">
        <v>39.6</v>
      </c>
      <c r="AM86" s="5">
        <v>1956</v>
      </c>
      <c r="AN86" s="6">
        <v>32.6</v>
      </c>
      <c r="AO86" s="6">
        <v>25.6</v>
      </c>
      <c r="AP86" s="6">
        <v>40.5</v>
      </c>
      <c r="AQ86" s="6">
        <v>32.4</v>
      </c>
      <c r="AR86" s="6">
        <v>25.3</v>
      </c>
      <c r="AS86" s="6">
        <v>40.5</v>
      </c>
      <c r="AT86" s="5">
        <v>1865</v>
      </c>
      <c r="AU86" s="6">
        <v>31.9</v>
      </c>
      <c r="AV86" s="6">
        <v>25</v>
      </c>
      <c r="AW86" s="6">
        <v>39.700000000000003</v>
      </c>
      <c r="AX86" s="6">
        <v>31.7</v>
      </c>
      <c r="AY86" s="6">
        <v>24.5</v>
      </c>
      <c r="AZ86" s="6">
        <v>39.700000000000003</v>
      </c>
      <c r="BA86" s="5">
        <v>1844</v>
      </c>
      <c r="BB86" s="6">
        <v>31.7</v>
      </c>
      <c r="BC86" s="6">
        <v>24.9</v>
      </c>
      <c r="BD86" s="6">
        <v>39.4</v>
      </c>
      <c r="BE86" s="6">
        <v>31.4</v>
      </c>
      <c r="BF86" s="6">
        <v>24.3</v>
      </c>
      <c r="BG86" s="6">
        <v>39.5</v>
      </c>
      <c r="BH86" s="5">
        <v>2198</v>
      </c>
      <c r="BI86" s="6">
        <v>32.299999999999997</v>
      </c>
      <c r="BJ86" s="6">
        <v>24.8</v>
      </c>
      <c r="BK86" s="6">
        <v>40.4</v>
      </c>
      <c r="BL86" s="6">
        <v>32</v>
      </c>
      <c r="BM86" s="6">
        <v>24.5</v>
      </c>
      <c r="BN86" s="6">
        <v>40.4</v>
      </c>
      <c r="BO86" s="5">
        <v>2071</v>
      </c>
      <c r="BP86" s="6">
        <v>29.9</v>
      </c>
      <c r="BQ86" s="6">
        <v>23.1</v>
      </c>
      <c r="BR86" s="6">
        <v>37.6</v>
      </c>
      <c r="BS86" s="6">
        <v>29.7</v>
      </c>
      <c r="BT86" s="6">
        <v>22.8</v>
      </c>
      <c r="BU86" s="11">
        <v>37.5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1939</v>
      </c>
      <c r="E87" s="6">
        <v>28.5</v>
      </c>
      <c r="F87" s="6">
        <v>23.2</v>
      </c>
      <c r="G87" s="6">
        <v>34.6</v>
      </c>
      <c r="H87" s="6">
        <v>28.6</v>
      </c>
      <c r="I87" s="6">
        <v>23.3</v>
      </c>
      <c r="J87" s="6">
        <v>34.799999999999997</v>
      </c>
      <c r="K87" s="5">
        <v>1999</v>
      </c>
      <c r="L87" s="6">
        <v>29.6</v>
      </c>
      <c r="M87" s="6">
        <v>24.3</v>
      </c>
      <c r="N87" s="6">
        <v>36.200000000000003</v>
      </c>
      <c r="O87" s="6">
        <v>29.7</v>
      </c>
      <c r="P87" s="6">
        <v>24.3</v>
      </c>
      <c r="Q87" s="6">
        <v>36.299999999999997</v>
      </c>
      <c r="R87" s="5">
        <v>2113</v>
      </c>
      <c r="S87" s="6">
        <v>30.8</v>
      </c>
      <c r="T87" s="6">
        <v>24.9</v>
      </c>
      <c r="U87" s="6">
        <v>37.700000000000003</v>
      </c>
      <c r="V87" s="6">
        <v>31</v>
      </c>
      <c r="W87" s="6">
        <v>25</v>
      </c>
      <c r="X87" s="6">
        <v>37.9</v>
      </c>
      <c r="Y87" s="5">
        <v>2325</v>
      </c>
      <c r="Z87" s="6">
        <v>32.200000000000003</v>
      </c>
      <c r="AA87" s="6">
        <v>26.3</v>
      </c>
      <c r="AB87" s="6">
        <v>39.299999999999997</v>
      </c>
      <c r="AC87" s="6">
        <v>32.4</v>
      </c>
      <c r="AD87" s="6">
        <v>26.4</v>
      </c>
      <c r="AE87" s="6">
        <v>39.5</v>
      </c>
      <c r="AF87" s="5">
        <v>2364</v>
      </c>
      <c r="AG87" s="6">
        <v>32.6</v>
      </c>
      <c r="AH87" s="6">
        <v>26.3</v>
      </c>
      <c r="AI87" s="6">
        <v>40</v>
      </c>
      <c r="AJ87" s="6">
        <v>32.700000000000003</v>
      </c>
      <c r="AK87" s="6">
        <v>26.4</v>
      </c>
      <c r="AL87" s="6">
        <v>40.200000000000003</v>
      </c>
      <c r="AM87" s="5">
        <v>2470</v>
      </c>
      <c r="AN87" s="6">
        <v>34.799999999999997</v>
      </c>
      <c r="AO87" s="6">
        <v>28.2</v>
      </c>
      <c r="AP87" s="6">
        <v>42.1</v>
      </c>
      <c r="AQ87" s="6">
        <v>34.799999999999997</v>
      </c>
      <c r="AR87" s="6">
        <v>28.1</v>
      </c>
      <c r="AS87" s="6">
        <v>42.2</v>
      </c>
      <c r="AT87" s="5">
        <v>2500</v>
      </c>
      <c r="AU87" s="6">
        <v>32.5</v>
      </c>
      <c r="AV87" s="6">
        <v>26.5</v>
      </c>
      <c r="AW87" s="6">
        <v>39</v>
      </c>
      <c r="AX87" s="6">
        <v>32.299999999999997</v>
      </c>
      <c r="AY87" s="6">
        <v>26.1</v>
      </c>
      <c r="AZ87" s="6">
        <v>38.799999999999997</v>
      </c>
      <c r="BA87" s="5">
        <v>2428</v>
      </c>
      <c r="BB87" s="6">
        <v>31.7</v>
      </c>
      <c r="BC87" s="6">
        <v>25.3</v>
      </c>
      <c r="BD87" s="6">
        <v>38.5</v>
      </c>
      <c r="BE87" s="6">
        <v>31.3</v>
      </c>
      <c r="BF87" s="6">
        <v>24.8</v>
      </c>
      <c r="BG87" s="6">
        <v>38.4</v>
      </c>
      <c r="BH87" s="5">
        <v>2637</v>
      </c>
      <c r="BI87" s="6">
        <v>34.4</v>
      </c>
      <c r="BJ87" s="6">
        <v>27.8</v>
      </c>
      <c r="BK87" s="6">
        <v>41.6</v>
      </c>
      <c r="BL87" s="6">
        <v>34.1</v>
      </c>
      <c r="BM87" s="6">
        <v>27.3</v>
      </c>
      <c r="BN87" s="6">
        <v>41.5</v>
      </c>
      <c r="BO87" s="5">
        <v>2590</v>
      </c>
      <c r="BP87" s="6">
        <v>34</v>
      </c>
      <c r="BQ87" s="6">
        <v>26.9</v>
      </c>
      <c r="BR87" s="6">
        <v>41.7</v>
      </c>
      <c r="BS87" s="6">
        <v>33.700000000000003</v>
      </c>
      <c r="BT87" s="6">
        <v>26.5</v>
      </c>
      <c r="BU87" s="11">
        <v>41.6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5097</v>
      </c>
      <c r="E88" s="6">
        <v>26.8</v>
      </c>
      <c r="F88" s="6">
        <v>21.7</v>
      </c>
      <c r="G88" s="6">
        <v>32.9</v>
      </c>
      <c r="H88" s="6">
        <v>26.5</v>
      </c>
      <c r="I88" s="6">
        <v>21.5</v>
      </c>
      <c r="J88" s="6">
        <v>32.700000000000003</v>
      </c>
      <c r="K88" s="5">
        <v>5525</v>
      </c>
      <c r="L88" s="6">
        <v>28.3</v>
      </c>
      <c r="M88" s="6">
        <v>22.8</v>
      </c>
      <c r="N88" s="6">
        <v>34.799999999999997</v>
      </c>
      <c r="O88" s="6">
        <v>28.1</v>
      </c>
      <c r="P88" s="6">
        <v>22.6</v>
      </c>
      <c r="Q88" s="6">
        <v>34.6</v>
      </c>
      <c r="R88" s="5">
        <v>5689</v>
      </c>
      <c r="S88" s="6">
        <v>28.8</v>
      </c>
      <c r="T88" s="6">
        <v>23.3</v>
      </c>
      <c r="U88" s="6">
        <v>35.700000000000003</v>
      </c>
      <c r="V88" s="6">
        <v>28.6</v>
      </c>
      <c r="W88" s="6">
        <v>23</v>
      </c>
      <c r="X88" s="6">
        <v>35.5</v>
      </c>
      <c r="Y88" s="5">
        <v>5861</v>
      </c>
      <c r="Z88" s="6">
        <v>29.6</v>
      </c>
      <c r="AA88" s="6">
        <v>24</v>
      </c>
      <c r="AB88" s="6">
        <v>36</v>
      </c>
      <c r="AC88" s="6">
        <v>29.3</v>
      </c>
      <c r="AD88" s="6">
        <v>23.8</v>
      </c>
      <c r="AE88" s="6">
        <v>35.799999999999997</v>
      </c>
      <c r="AF88" s="5">
        <v>5885</v>
      </c>
      <c r="AG88" s="6">
        <v>29.1</v>
      </c>
      <c r="AH88" s="6">
        <v>23.6</v>
      </c>
      <c r="AI88" s="6">
        <v>35.1</v>
      </c>
      <c r="AJ88" s="6">
        <v>28.9</v>
      </c>
      <c r="AK88" s="6">
        <v>23.4</v>
      </c>
      <c r="AL88" s="6">
        <v>35</v>
      </c>
      <c r="AM88" s="5">
        <v>5932</v>
      </c>
      <c r="AN88" s="6">
        <v>29.6</v>
      </c>
      <c r="AO88" s="6">
        <v>23.3</v>
      </c>
      <c r="AP88" s="6">
        <v>36.4</v>
      </c>
      <c r="AQ88" s="6">
        <v>29.3</v>
      </c>
      <c r="AR88" s="6">
        <v>23</v>
      </c>
      <c r="AS88" s="6">
        <v>36.299999999999997</v>
      </c>
      <c r="AT88" s="5">
        <v>6347</v>
      </c>
      <c r="AU88" s="6">
        <v>31</v>
      </c>
      <c r="AV88" s="6">
        <v>24.5</v>
      </c>
      <c r="AW88" s="6">
        <v>37.9</v>
      </c>
      <c r="AX88" s="6">
        <v>30.5</v>
      </c>
      <c r="AY88" s="6">
        <v>24</v>
      </c>
      <c r="AZ88" s="6">
        <v>37.6</v>
      </c>
      <c r="BA88" s="5">
        <v>6584</v>
      </c>
      <c r="BB88" s="6">
        <v>31.7</v>
      </c>
      <c r="BC88" s="6">
        <v>24.9</v>
      </c>
      <c r="BD88" s="6">
        <v>39.299999999999997</v>
      </c>
      <c r="BE88" s="6">
        <v>31.2</v>
      </c>
      <c r="BF88" s="6">
        <v>24.3</v>
      </c>
      <c r="BG88" s="6">
        <v>38.9</v>
      </c>
      <c r="BH88" s="5">
        <v>6769</v>
      </c>
      <c r="BI88" s="6">
        <v>32.700000000000003</v>
      </c>
      <c r="BJ88" s="6">
        <v>26.4</v>
      </c>
      <c r="BK88" s="6">
        <v>39</v>
      </c>
      <c r="BL88" s="6">
        <v>32.200000000000003</v>
      </c>
      <c r="BM88" s="6">
        <v>25.8</v>
      </c>
      <c r="BN88" s="6">
        <v>38.9</v>
      </c>
      <c r="BO88" s="5">
        <v>7007</v>
      </c>
      <c r="BP88" s="6">
        <v>33.5</v>
      </c>
      <c r="BQ88" s="6">
        <v>26.9</v>
      </c>
      <c r="BR88" s="6">
        <v>40.4</v>
      </c>
      <c r="BS88" s="6">
        <v>33.1</v>
      </c>
      <c r="BT88" s="6">
        <v>26.2</v>
      </c>
      <c r="BU88" s="11">
        <v>40.299999999999997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3115</v>
      </c>
      <c r="E89" s="6">
        <v>26.2</v>
      </c>
      <c r="F89" s="6">
        <v>21.1</v>
      </c>
      <c r="G89" s="6">
        <v>32.4</v>
      </c>
      <c r="H89" s="6">
        <v>26.1</v>
      </c>
      <c r="I89" s="6">
        <v>21</v>
      </c>
      <c r="J89" s="6">
        <v>32.4</v>
      </c>
      <c r="K89" s="5">
        <v>3215</v>
      </c>
      <c r="L89" s="6">
        <v>26.9</v>
      </c>
      <c r="M89" s="6">
        <v>21.5</v>
      </c>
      <c r="N89" s="6">
        <v>33.1</v>
      </c>
      <c r="O89" s="6">
        <v>26.8</v>
      </c>
      <c r="P89" s="6">
        <v>21.3</v>
      </c>
      <c r="Q89" s="6">
        <v>33.1</v>
      </c>
      <c r="R89" s="5">
        <v>3571</v>
      </c>
      <c r="S89" s="6">
        <v>29.6</v>
      </c>
      <c r="T89" s="6">
        <v>23.6</v>
      </c>
      <c r="U89" s="6">
        <v>36.9</v>
      </c>
      <c r="V89" s="6">
        <v>29.5</v>
      </c>
      <c r="W89" s="6">
        <v>23.5</v>
      </c>
      <c r="X89" s="6">
        <v>36.799999999999997</v>
      </c>
      <c r="Y89" s="5">
        <v>3652</v>
      </c>
      <c r="Z89" s="6">
        <v>30</v>
      </c>
      <c r="AA89" s="6">
        <v>24.2</v>
      </c>
      <c r="AB89" s="6">
        <v>36.9</v>
      </c>
      <c r="AC89" s="6">
        <v>29.8</v>
      </c>
      <c r="AD89" s="6">
        <v>24</v>
      </c>
      <c r="AE89" s="6">
        <v>36.799999999999997</v>
      </c>
      <c r="AF89" s="5">
        <v>3648</v>
      </c>
      <c r="AG89" s="6">
        <v>29.8</v>
      </c>
      <c r="AH89" s="6">
        <v>23.8</v>
      </c>
      <c r="AI89" s="6">
        <v>36.799999999999997</v>
      </c>
      <c r="AJ89" s="6">
        <v>29.7</v>
      </c>
      <c r="AK89" s="6">
        <v>23.6</v>
      </c>
      <c r="AL89" s="6">
        <v>36.799999999999997</v>
      </c>
      <c r="AM89" s="5">
        <v>3799</v>
      </c>
      <c r="AN89" s="6">
        <v>30</v>
      </c>
      <c r="AO89" s="6">
        <v>23.3</v>
      </c>
      <c r="AP89" s="6">
        <v>37.799999999999997</v>
      </c>
      <c r="AQ89" s="6">
        <v>29.8</v>
      </c>
      <c r="AR89" s="6">
        <v>23</v>
      </c>
      <c r="AS89" s="6">
        <v>37.799999999999997</v>
      </c>
      <c r="AT89" s="5">
        <v>4364</v>
      </c>
      <c r="AU89" s="6">
        <v>33.200000000000003</v>
      </c>
      <c r="AV89" s="6">
        <v>26.8</v>
      </c>
      <c r="AW89" s="6">
        <v>40.5</v>
      </c>
      <c r="AX89" s="6">
        <v>32.9</v>
      </c>
      <c r="AY89" s="6">
        <v>26.4</v>
      </c>
      <c r="AZ89" s="6">
        <v>40.4</v>
      </c>
      <c r="BA89" s="5">
        <v>4510</v>
      </c>
      <c r="BB89" s="6">
        <v>34.299999999999997</v>
      </c>
      <c r="BC89" s="6">
        <v>26.8</v>
      </c>
      <c r="BD89" s="6">
        <v>42.4</v>
      </c>
      <c r="BE89" s="6">
        <v>34.1</v>
      </c>
      <c r="BF89" s="6">
        <v>26.3</v>
      </c>
      <c r="BG89" s="6">
        <v>42.3</v>
      </c>
      <c r="BH89" s="5">
        <v>4329</v>
      </c>
      <c r="BI89" s="6">
        <v>33</v>
      </c>
      <c r="BJ89" s="6">
        <v>26.3</v>
      </c>
      <c r="BK89" s="6">
        <v>40.700000000000003</v>
      </c>
      <c r="BL89" s="6">
        <v>32.799999999999997</v>
      </c>
      <c r="BM89" s="6">
        <v>25.9</v>
      </c>
      <c r="BN89" s="6">
        <v>40.9</v>
      </c>
      <c r="BO89" s="5">
        <v>4016</v>
      </c>
      <c r="BP89" s="6">
        <v>30.6</v>
      </c>
      <c r="BQ89" s="6">
        <v>23.7</v>
      </c>
      <c r="BR89" s="6">
        <v>38.9</v>
      </c>
      <c r="BS89" s="6">
        <v>30.3</v>
      </c>
      <c r="BT89" s="6">
        <v>23.4</v>
      </c>
      <c r="BU89" s="11">
        <v>38.9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1387</v>
      </c>
      <c r="E90" s="6">
        <v>26.1</v>
      </c>
      <c r="F90" s="6">
        <v>20.7</v>
      </c>
      <c r="G90" s="6">
        <v>32.4</v>
      </c>
      <c r="H90" s="6">
        <v>26</v>
      </c>
      <c r="I90" s="6">
        <v>20.7</v>
      </c>
      <c r="J90" s="6">
        <v>32.299999999999997</v>
      </c>
      <c r="K90" s="5">
        <v>1471</v>
      </c>
      <c r="L90" s="6">
        <v>27.1</v>
      </c>
      <c r="M90" s="6">
        <v>21.6</v>
      </c>
      <c r="N90" s="6">
        <v>33.700000000000003</v>
      </c>
      <c r="O90" s="6">
        <v>27</v>
      </c>
      <c r="P90" s="6">
        <v>21.5</v>
      </c>
      <c r="Q90" s="6">
        <v>33.5</v>
      </c>
      <c r="R90" s="5">
        <v>1547</v>
      </c>
      <c r="S90" s="6">
        <v>28</v>
      </c>
      <c r="T90" s="6">
        <v>22.2</v>
      </c>
      <c r="U90" s="6">
        <v>35</v>
      </c>
      <c r="V90" s="6">
        <v>27.9</v>
      </c>
      <c r="W90" s="6">
        <v>22.1</v>
      </c>
      <c r="X90" s="6">
        <v>34.9</v>
      </c>
      <c r="Y90" s="5">
        <v>1687</v>
      </c>
      <c r="Z90" s="6">
        <v>29.6</v>
      </c>
      <c r="AA90" s="6">
        <v>23.8</v>
      </c>
      <c r="AB90" s="6">
        <v>36.299999999999997</v>
      </c>
      <c r="AC90" s="6">
        <v>29.4</v>
      </c>
      <c r="AD90" s="6">
        <v>23.7</v>
      </c>
      <c r="AE90" s="6">
        <v>36.1</v>
      </c>
      <c r="AF90" s="5">
        <v>1773</v>
      </c>
      <c r="AG90" s="6">
        <v>29.9</v>
      </c>
      <c r="AH90" s="6">
        <v>23.8</v>
      </c>
      <c r="AI90" s="6">
        <v>37.1</v>
      </c>
      <c r="AJ90" s="6">
        <v>29.7</v>
      </c>
      <c r="AK90" s="6">
        <v>23.7</v>
      </c>
      <c r="AL90" s="6">
        <v>36.9</v>
      </c>
      <c r="AM90" s="5">
        <v>1865</v>
      </c>
      <c r="AN90" s="6">
        <v>31.1</v>
      </c>
      <c r="AO90" s="6">
        <v>24.3</v>
      </c>
      <c r="AP90" s="6">
        <v>38.700000000000003</v>
      </c>
      <c r="AQ90" s="6">
        <v>31</v>
      </c>
      <c r="AR90" s="6">
        <v>24.2</v>
      </c>
      <c r="AS90" s="6">
        <v>38.5</v>
      </c>
      <c r="AT90" s="5">
        <v>2068</v>
      </c>
      <c r="AU90" s="6">
        <v>29.2</v>
      </c>
      <c r="AV90" s="6">
        <v>22.8</v>
      </c>
      <c r="AW90" s="6">
        <v>35.700000000000003</v>
      </c>
      <c r="AX90" s="6">
        <v>29</v>
      </c>
      <c r="AY90" s="6">
        <v>22.6</v>
      </c>
      <c r="AZ90" s="6">
        <v>35.5</v>
      </c>
      <c r="BA90" s="5">
        <v>2362</v>
      </c>
      <c r="BB90" s="6">
        <v>31.8</v>
      </c>
      <c r="BC90" s="6">
        <v>24.9</v>
      </c>
      <c r="BD90" s="6">
        <v>39.5</v>
      </c>
      <c r="BE90" s="6">
        <v>31.6</v>
      </c>
      <c r="BF90" s="6">
        <v>24.7</v>
      </c>
      <c r="BG90" s="6">
        <v>39.200000000000003</v>
      </c>
      <c r="BH90" s="5">
        <v>2444</v>
      </c>
      <c r="BI90" s="6">
        <v>32</v>
      </c>
      <c r="BJ90" s="6">
        <v>25.5</v>
      </c>
      <c r="BK90" s="6">
        <v>39.700000000000003</v>
      </c>
      <c r="BL90" s="6">
        <v>31.7</v>
      </c>
      <c r="BM90" s="6">
        <v>25.3</v>
      </c>
      <c r="BN90" s="6">
        <v>39.4</v>
      </c>
      <c r="BO90" s="5">
        <v>2521</v>
      </c>
      <c r="BP90" s="6">
        <v>33.200000000000003</v>
      </c>
      <c r="BQ90" s="6">
        <v>26.2</v>
      </c>
      <c r="BR90" s="6">
        <v>41.3</v>
      </c>
      <c r="BS90" s="6">
        <v>33</v>
      </c>
      <c r="BT90" s="6">
        <v>26</v>
      </c>
      <c r="BU90" s="11">
        <v>41.1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9237</v>
      </c>
      <c r="E91" s="6">
        <v>27.8</v>
      </c>
      <c r="F91" s="6">
        <v>24.3</v>
      </c>
      <c r="G91" s="6">
        <v>31.6</v>
      </c>
      <c r="H91" s="6">
        <v>27.7</v>
      </c>
      <c r="I91" s="6">
        <v>24.2</v>
      </c>
      <c r="J91" s="6">
        <v>31.6</v>
      </c>
      <c r="K91" s="5">
        <v>9222</v>
      </c>
      <c r="L91" s="6">
        <v>27.4</v>
      </c>
      <c r="M91" s="6">
        <v>23.9</v>
      </c>
      <c r="N91" s="6">
        <v>31.4</v>
      </c>
      <c r="O91" s="6">
        <v>27.3</v>
      </c>
      <c r="P91" s="6">
        <v>23.8</v>
      </c>
      <c r="Q91" s="6">
        <v>31.4</v>
      </c>
      <c r="R91" s="5">
        <v>9774</v>
      </c>
      <c r="S91" s="6">
        <v>28.7</v>
      </c>
      <c r="T91" s="6">
        <v>25</v>
      </c>
      <c r="U91" s="6">
        <v>32.700000000000003</v>
      </c>
      <c r="V91" s="6">
        <v>28.6</v>
      </c>
      <c r="W91" s="6">
        <v>24.9</v>
      </c>
      <c r="X91" s="6">
        <v>32.700000000000003</v>
      </c>
      <c r="Y91" s="5">
        <v>10650</v>
      </c>
      <c r="Z91" s="6">
        <v>31.2</v>
      </c>
      <c r="AA91" s="6">
        <v>27.1</v>
      </c>
      <c r="AB91" s="6">
        <v>35.9</v>
      </c>
      <c r="AC91" s="6">
        <v>31.2</v>
      </c>
      <c r="AD91" s="6">
        <v>27</v>
      </c>
      <c r="AE91" s="6">
        <v>36.1</v>
      </c>
      <c r="AF91" s="5">
        <v>11240</v>
      </c>
      <c r="AG91" s="6">
        <v>32.700000000000003</v>
      </c>
      <c r="AH91" s="6">
        <v>28.4</v>
      </c>
      <c r="AI91" s="6">
        <v>37.299999999999997</v>
      </c>
      <c r="AJ91" s="6">
        <v>32.700000000000003</v>
      </c>
      <c r="AK91" s="6">
        <v>28.4</v>
      </c>
      <c r="AL91" s="6">
        <v>37.6</v>
      </c>
      <c r="AM91" s="5">
        <v>12241</v>
      </c>
      <c r="AN91" s="6">
        <v>35.9</v>
      </c>
      <c r="AO91" s="6">
        <v>31.7</v>
      </c>
      <c r="AP91" s="6">
        <v>40.200000000000003</v>
      </c>
      <c r="AQ91" s="6">
        <v>35.9</v>
      </c>
      <c r="AR91" s="6">
        <v>31.5</v>
      </c>
      <c r="AS91" s="6">
        <v>40.4</v>
      </c>
      <c r="AT91" s="5">
        <v>12193</v>
      </c>
      <c r="AU91" s="6">
        <v>35.200000000000003</v>
      </c>
      <c r="AV91" s="6">
        <v>31.3</v>
      </c>
      <c r="AW91" s="6">
        <v>39.1</v>
      </c>
      <c r="AX91" s="6">
        <v>35.1</v>
      </c>
      <c r="AY91" s="6">
        <v>31.1</v>
      </c>
      <c r="AZ91" s="6">
        <v>39.200000000000003</v>
      </c>
      <c r="BA91" s="5">
        <v>12114</v>
      </c>
      <c r="BB91" s="6">
        <v>34.9</v>
      </c>
      <c r="BC91" s="6">
        <v>30.9</v>
      </c>
      <c r="BD91" s="6">
        <v>39.299999999999997</v>
      </c>
      <c r="BE91" s="6">
        <v>34.799999999999997</v>
      </c>
      <c r="BF91" s="6">
        <v>30.6</v>
      </c>
      <c r="BG91" s="6">
        <v>39.4</v>
      </c>
      <c r="BH91" s="5">
        <v>12305</v>
      </c>
      <c r="BI91" s="6">
        <v>35.4</v>
      </c>
      <c r="BJ91" s="6">
        <v>31.3</v>
      </c>
      <c r="BK91" s="6">
        <v>39.9</v>
      </c>
      <c r="BL91" s="6">
        <v>35.4</v>
      </c>
      <c r="BM91" s="6">
        <v>31</v>
      </c>
      <c r="BN91" s="6">
        <v>40.1</v>
      </c>
      <c r="BO91" s="5">
        <v>12615</v>
      </c>
      <c r="BP91" s="6">
        <v>36.200000000000003</v>
      </c>
      <c r="BQ91" s="6">
        <v>31.5</v>
      </c>
      <c r="BR91" s="6">
        <v>41.4</v>
      </c>
      <c r="BS91" s="6">
        <v>36.299999999999997</v>
      </c>
      <c r="BT91" s="6">
        <v>31.4</v>
      </c>
      <c r="BU91" s="11">
        <v>41.6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4843</v>
      </c>
      <c r="E92" s="6">
        <v>23.1</v>
      </c>
      <c r="F92" s="6">
        <v>18.7</v>
      </c>
      <c r="G92" s="6">
        <v>28.1</v>
      </c>
      <c r="H92" s="6">
        <v>22.8</v>
      </c>
      <c r="I92" s="6">
        <v>18.600000000000001</v>
      </c>
      <c r="J92" s="6">
        <v>27.7</v>
      </c>
      <c r="K92" s="5">
        <v>5461</v>
      </c>
      <c r="L92" s="6">
        <v>24.7</v>
      </c>
      <c r="M92" s="6">
        <v>20</v>
      </c>
      <c r="N92" s="6">
        <v>30.1</v>
      </c>
      <c r="O92" s="6">
        <v>24.3</v>
      </c>
      <c r="P92" s="6">
        <v>19.8</v>
      </c>
      <c r="Q92" s="6">
        <v>29.6</v>
      </c>
      <c r="R92" s="5">
        <v>6314</v>
      </c>
      <c r="S92" s="6">
        <v>27.1</v>
      </c>
      <c r="T92" s="6">
        <v>21.9</v>
      </c>
      <c r="U92" s="6">
        <v>33.299999999999997</v>
      </c>
      <c r="V92" s="6">
        <v>26.6</v>
      </c>
      <c r="W92" s="6">
        <v>21.6</v>
      </c>
      <c r="X92" s="6">
        <v>32.6</v>
      </c>
      <c r="Y92" s="5">
        <v>6649</v>
      </c>
      <c r="Z92" s="6">
        <v>28.3</v>
      </c>
      <c r="AA92" s="6">
        <v>22.7</v>
      </c>
      <c r="AB92" s="6">
        <v>34.799999999999997</v>
      </c>
      <c r="AC92" s="6">
        <v>27.7</v>
      </c>
      <c r="AD92" s="6">
        <v>22.3</v>
      </c>
      <c r="AE92" s="6">
        <v>34</v>
      </c>
      <c r="AF92" s="5">
        <v>6841</v>
      </c>
      <c r="AG92" s="6">
        <v>28.2</v>
      </c>
      <c r="AH92" s="6">
        <v>22.7</v>
      </c>
      <c r="AI92" s="6">
        <v>34.4</v>
      </c>
      <c r="AJ92" s="6">
        <v>27.7</v>
      </c>
      <c r="AK92" s="6">
        <v>22.4</v>
      </c>
      <c r="AL92" s="6">
        <v>33.799999999999997</v>
      </c>
      <c r="AM92" s="5">
        <v>6787</v>
      </c>
      <c r="AN92" s="6">
        <v>28.1</v>
      </c>
      <c r="AO92" s="6">
        <v>22.1</v>
      </c>
      <c r="AP92" s="6">
        <v>34.6</v>
      </c>
      <c r="AQ92" s="6">
        <v>27.6</v>
      </c>
      <c r="AR92" s="6">
        <v>21.8</v>
      </c>
      <c r="AS92" s="6">
        <v>34</v>
      </c>
      <c r="AT92" s="5">
        <v>6079</v>
      </c>
      <c r="AU92" s="6">
        <v>30.8</v>
      </c>
      <c r="AV92" s="6">
        <v>24.7</v>
      </c>
      <c r="AW92" s="6">
        <v>37.6</v>
      </c>
      <c r="AX92" s="6">
        <v>30.2</v>
      </c>
      <c r="AY92" s="6">
        <v>24.2</v>
      </c>
      <c r="AZ92" s="6">
        <v>36.799999999999997</v>
      </c>
      <c r="BA92" s="5">
        <v>6373</v>
      </c>
      <c r="BB92" s="6">
        <v>31.8</v>
      </c>
      <c r="BC92" s="6">
        <v>25.4</v>
      </c>
      <c r="BD92" s="6">
        <v>38.700000000000003</v>
      </c>
      <c r="BE92" s="6">
        <v>31.2</v>
      </c>
      <c r="BF92" s="6">
        <v>25</v>
      </c>
      <c r="BG92" s="6">
        <v>38.1</v>
      </c>
      <c r="BH92" s="5">
        <v>6492</v>
      </c>
      <c r="BI92" s="6">
        <v>32.200000000000003</v>
      </c>
      <c r="BJ92" s="6">
        <v>25.9</v>
      </c>
      <c r="BK92" s="6">
        <v>39</v>
      </c>
      <c r="BL92" s="6">
        <v>31.7</v>
      </c>
      <c r="BM92" s="6">
        <v>25.4</v>
      </c>
      <c r="BN92" s="6">
        <v>38.6</v>
      </c>
      <c r="BO92" s="5">
        <v>6404</v>
      </c>
      <c r="BP92" s="6">
        <v>31.2</v>
      </c>
      <c r="BQ92" s="6">
        <v>24.8</v>
      </c>
      <c r="BR92" s="6">
        <v>38.1</v>
      </c>
      <c r="BS92" s="6">
        <v>30.7</v>
      </c>
      <c r="BT92" s="6">
        <v>24.5</v>
      </c>
      <c r="BU92" s="11">
        <v>37.700000000000003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10570</v>
      </c>
      <c r="E93" s="6">
        <v>28.4</v>
      </c>
      <c r="F93" s="6">
        <v>23.7</v>
      </c>
      <c r="G93" s="6">
        <v>33.799999999999997</v>
      </c>
      <c r="H93" s="6">
        <v>28.9</v>
      </c>
      <c r="I93" s="6">
        <v>24.4</v>
      </c>
      <c r="J93" s="6">
        <v>33.9</v>
      </c>
      <c r="K93" s="5">
        <v>9852</v>
      </c>
      <c r="L93" s="6">
        <v>28.1</v>
      </c>
      <c r="M93" s="6">
        <v>23.3</v>
      </c>
      <c r="N93" s="6">
        <v>33.299999999999997</v>
      </c>
      <c r="O93" s="6">
        <v>28.3</v>
      </c>
      <c r="P93" s="6">
        <v>23.8</v>
      </c>
      <c r="Q93" s="6">
        <v>33.200000000000003</v>
      </c>
      <c r="R93" s="5">
        <v>10710</v>
      </c>
      <c r="S93" s="6">
        <v>28.3</v>
      </c>
      <c r="T93" s="6">
        <v>23.2</v>
      </c>
      <c r="U93" s="6">
        <v>34.200000000000003</v>
      </c>
      <c r="V93" s="6">
        <v>28.4</v>
      </c>
      <c r="W93" s="6">
        <v>23.5</v>
      </c>
      <c r="X93" s="6">
        <v>33.799999999999997</v>
      </c>
      <c r="Y93" s="5">
        <v>11070</v>
      </c>
      <c r="Z93" s="6">
        <v>29.6</v>
      </c>
      <c r="AA93" s="6">
        <v>24.4</v>
      </c>
      <c r="AB93" s="6">
        <v>35.700000000000003</v>
      </c>
      <c r="AC93" s="6">
        <v>29.5</v>
      </c>
      <c r="AD93" s="6">
        <v>24.5</v>
      </c>
      <c r="AE93" s="6">
        <v>35.200000000000003</v>
      </c>
      <c r="AF93" s="5">
        <v>11210</v>
      </c>
      <c r="AG93" s="6">
        <v>31</v>
      </c>
      <c r="AH93" s="6">
        <v>25.5</v>
      </c>
      <c r="AI93" s="6">
        <v>37.4</v>
      </c>
      <c r="AJ93" s="6">
        <v>30.9</v>
      </c>
      <c r="AK93" s="6">
        <v>25.5</v>
      </c>
      <c r="AL93" s="6">
        <v>37</v>
      </c>
      <c r="AM93" s="5">
        <v>12928</v>
      </c>
      <c r="AN93" s="6">
        <v>31.8</v>
      </c>
      <c r="AO93" s="6">
        <v>25.6</v>
      </c>
      <c r="AP93" s="6">
        <v>38.700000000000003</v>
      </c>
      <c r="AQ93" s="6">
        <v>31.8</v>
      </c>
      <c r="AR93" s="6">
        <v>25.8</v>
      </c>
      <c r="AS93" s="6">
        <v>38.299999999999997</v>
      </c>
      <c r="AT93" s="5">
        <v>13808</v>
      </c>
      <c r="AU93" s="6">
        <v>33.1</v>
      </c>
      <c r="AV93" s="6">
        <v>27</v>
      </c>
      <c r="AW93" s="6">
        <v>39.700000000000003</v>
      </c>
      <c r="AX93" s="6">
        <v>32.9</v>
      </c>
      <c r="AY93" s="6">
        <v>27.1</v>
      </c>
      <c r="AZ93" s="6">
        <v>39.299999999999997</v>
      </c>
      <c r="BA93" s="5">
        <v>13953</v>
      </c>
      <c r="BB93" s="6">
        <v>32</v>
      </c>
      <c r="BC93" s="6">
        <v>25.6</v>
      </c>
      <c r="BD93" s="6">
        <v>38.299999999999997</v>
      </c>
      <c r="BE93" s="6">
        <v>32</v>
      </c>
      <c r="BF93" s="6">
        <v>26.1</v>
      </c>
      <c r="BG93" s="6">
        <v>38.1</v>
      </c>
      <c r="BH93" s="5">
        <v>14991</v>
      </c>
      <c r="BI93" s="6">
        <v>33.799999999999997</v>
      </c>
      <c r="BJ93" s="6">
        <v>28</v>
      </c>
      <c r="BK93" s="6">
        <v>40.5</v>
      </c>
      <c r="BL93" s="6">
        <v>33.9</v>
      </c>
      <c r="BM93" s="6">
        <v>28.3</v>
      </c>
      <c r="BN93" s="6">
        <v>40.299999999999997</v>
      </c>
      <c r="BO93" s="5">
        <v>15237</v>
      </c>
      <c r="BP93" s="6">
        <v>34.9</v>
      </c>
      <c r="BQ93" s="6">
        <v>28.3</v>
      </c>
      <c r="BR93" s="6">
        <v>40.9</v>
      </c>
      <c r="BS93" s="6">
        <v>35</v>
      </c>
      <c r="BT93" s="6">
        <v>28.6</v>
      </c>
      <c r="BU93" s="11">
        <v>40.799999999999997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1759</v>
      </c>
      <c r="E94" s="6">
        <v>28</v>
      </c>
      <c r="F94" s="6">
        <v>22.7</v>
      </c>
      <c r="G94" s="6">
        <v>34.1</v>
      </c>
      <c r="H94" s="6">
        <v>27.8</v>
      </c>
      <c r="I94" s="6">
        <v>22.3</v>
      </c>
      <c r="J94" s="6">
        <v>34.200000000000003</v>
      </c>
      <c r="K94" s="5">
        <v>1776</v>
      </c>
      <c r="L94" s="6">
        <v>28.6</v>
      </c>
      <c r="M94" s="6">
        <v>22.9</v>
      </c>
      <c r="N94" s="6">
        <v>35</v>
      </c>
      <c r="O94" s="6">
        <v>28.5</v>
      </c>
      <c r="P94" s="6">
        <v>22.7</v>
      </c>
      <c r="Q94" s="6">
        <v>35.1</v>
      </c>
      <c r="R94" s="5">
        <v>1936</v>
      </c>
      <c r="S94" s="6">
        <v>30.9</v>
      </c>
      <c r="T94" s="6">
        <v>24.7</v>
      </c>
      <c r="U94" s="6">
        <v>38.200000000000003</v>
      </c>
      <c r="V94" s="6">
        <v>30.9</v>
      </c>
      <c r="W94" s="6">
        <v>24.5</v>
      </c>
      <c r="X94" s="6">
        <v>38.5</v>
      </c>
      <c r="Y94" s="5">
        <v>1897</v>
      </c>
      <c r="Z94" s="6">
        <v>30.5</v>
      </c>
      <c r="AA94" s="6">
        <v>24.4</v>
      </c>
      <c r="AB94" s="6">
        <v>37.5</v>
      </c>
      <c r="AC94" s="6">
        <v>30.5</v>
      </c>
      <c r="AD94" s="6">
        <v>24.1</v>
      </c>
      <c r="AE94" s="6">
        <v>37.799999999999997</v>
      </c>
      <c r="AF94" s="5">
        <v>1901</v>
      </c>
      <c r="AG94" s="6">
        <v>30.5</v>
      </c>
      <c r="AH94" s="6">
        <v>24.7</v>
      </c>
      <c r="AI94" s="6">
        <v>37.4</v>
      </c>
      <c r="AJ94" s="6">
        <v>30.6</v>
      </c>
      <c r="AK94" s="6">
        <v>24.5</v>
      </c>
      <c r="AL94" s="6">
        <v>37.9</v>
      </c>
      <c r="AM94" s="5">
        <v>1977</v>
      </c>
      <c r="AN94" s="6">
        <v>33</v>
      </c>
      <c r="AO94" s="6">
        <v>26.2</v>
      </c>
      <c r="AP94" s="6">
        <v>40.4</v>
      </c>
      <c r="AQ94" s="6">
        <v>32.6</v>
      </c>
      <c r="AR94" s="6">
        <v>25.8</v>
      </c>
      <c r="AS94" s="6">
        <v>40.299999999999997</v>
      </c>
      <c r="AT94" s="5">
        <v>2167</v>
      </c>
      <c r="AU94" s="6">
        <v>35.4</v>
      </c>
      <c r="AV94" s="6">
        <v>28</v>
      </c>
      <c r="AW94" s="6">
        <v>43.2</v>
      </c>
      <c r="AX94" s="6">
        <v>35.200000000000003</v>
      </c>
      <c r="AY94" s="6">
        <v>27.5</v>
      </c>
      <c r="AZ94" s="6">
        <v>43.5</v>
      </c>
      <c r="BA94" s="5">
        <v>2043</v>
      </c>
      <c r="BB94" s="6">
        <v>33.4</v>
      </c>
      <c r="BC94" s="6">
        <v>26.3</v>
      </c>
      <c r="BD94" s="6">
        <v>40.6</v>
      </c>
      <c r="BE94" s="6">
        <v>33</v>
      </c>
      <c r="BF94" s="6">
        <v>25.7</v>
      </c>
      <c r="BG94" s="6">
        <v>40.799999999999997</v>
      </c>
      <c r="BH94" s="5">
        <v>2028</v>
      </c>
      <c r="BI94" s="6">
        <v>33.200000000000003</v>
      </c>
      <c r="BJ94" s="6">
        <v>26.3</v>
      </c>
      <c r="BK94" s="6">
        <v>40.4</v>
      </c>
      <c r="BL94" s="6">
        <v>32.9</v>
      </c>
      <c r="BM94" s="6">
        <v>25.6</v>
      </c>
      <c r="BN94" s="6">
        <v>40.6</v>
      </c>
      <c r="BO94" s="5">
        <v>1764</v>
      </c>
      <c r="BP94" s="6">
        <v>29</v>
      </c>
      <c r="BQ94" s="6">
        <v>22.2</v>
      </c>
      <c r="BR94" s="6">
        <v>36.1</v>
      </c>
      <c r="BS94" s="6">
        <v>28.4</v>
      </c>
      <c r="BT94" s="6">
        <v>21.5</v>
      </c>
      <c r="BU94" s="11">
        <v>36.200000000000003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1914</v>
      </c>
      <c r="E95" s="6">
        <v>26.3</v>
      </c>
      <c r="F95" s="6">
        <v>20.9</v>
      </c>
      <c r="G95" s="6">
        <v>33</v>
      </c>
      <c r="H95" s="6">
        <v>26.5</v>
      </c>
      <c r="I95" s="6">
        <v>21.3</v>
      </c>
      <c r="J95" s="6">
        <v>32.6</v>
      </c>
      <c r="K95" s="5">
        <v>2043</v>
      </c>
      <c r="L95" s="6">
        <v>27.5</v>
      </c>
      <c r="M95" s="6">
        <v>21.7</v>
      </c>
      <c r="N95" s="6">
        <v>34.4</v>
      </c>
      <c r="O95" s="6">
        <v>27.5</v>
      </c>
      <c r="P95" s="6">
        <v>22</v>
      </c>
      <c r="Q95" s="6">
        <v>34.200000000000003</v>
      </c>
      <c r="R95" s="5">
        <v>2224</v>
      </c>
      <c r="S95" s="6">
        <v>29.1</v>
      </c>
      <c r="T95" s="6">
        <v>22.8</v>
      </c>
      <c r="U95" s="6">
        <v>36.700000000000003</v>
      </c>
      <c r="V95" s="6">
        <v>28.9</v>
      </c>
      <c r="W95" s="6">
        <v>22.8</v>
      </c>
      <c r="X95" s="6">
        <v>36.299999999999997</v>
      </c>
      <c r="Y95" s="5">
        <v>2305</v>
      </c>
      <c r="Z95" s="6">
        <v>30.4</v>
      </c>
      <c r="AA95" s="6">
        <v>23.9</v>
      </c>
      <c r="AB95" s="6">
        <v>38.200000000000003</v>
      </c>
      <c r="AC95" s="6">
        <v>30.2</v>
      </c>
      <c r="AD95" s="6">
        <v>23.9</v>
      </c>
      <c r="AE95" s="6">
        <v>37.799999999999997</v>
      </c>
      <c r="AF95" s="5">
        <v>2329</v>
      </c>
      <c r="AG95" s="6">
        <v>30.1</v>
      </c>
      <c r="AH95" s="6">
        <v>23.6</v>
      </c>
      <c r="AI95" s="6">
        <v>37.6</v>
      </c>
      <c r="AJ95" s="6">
        <v>30</v>
      </c>
      <c r="AK95" s="6">
        <v>23.7</v>
      </c>
      <c r="AL95" s="6">
        <v>37.200000000000003</v>
      </c>
      <c r="AM95" s="5">
        <v>2577</v>
      </c>
      <c r="AN95" s="6">
        <v>30.3</v>
      </c>
      <c r="AO95" s="6">
        <v>23.3</v>
      </c>
      <c r="AP95" s="6">
        <v>37.700000000000003</v>
      </c>
      <c r="AQ95" s="6">
        <v>30.1</v>
      </c>
      <c r="AR95" s="6">
        <v>23.3</v>
      </c>
      <c r="AS95" s="6">
        <v>37.299999999999997</v>
      </c>
      <c r="AT95" s="5">
        <v>2967</v>
      </c>
      <c r="AU95" s="6">
        <v>30.5</v>
      </c>
      <c r="AV95" s="6">
        <v>23.8</v>
      </c>
      <c r="AW95" s="6">
        <v>37.799999999999997</v>
      </c>
      <c r="AX95" s="6">
        <v>30.1</v>
      </c>
      <c r="AY95" s="6">
        <v>23.7</v>
      </c>
      <c r="AZ95" s="6">
        <v>37.4</v>
      </c>
      <c r="BA95" s="5">
        <v>3012</v>
      </c>
      <c r="BB95" s="6">
        <v>29.3</v>
      </c>
      <c r="BC95" s="6">
        <v>22.6</v>
      </c>
      <c r="BD95" s="6">
        <v>36.9</v>
      </c>
      <c r="BE95" s="6">
        <v>29</v>
      </c>
      <c r="BF95" s="6">
        <v>22.4</v>
      </c>
      <c r="BG95" s="6">
        <v>36.4</v>
      </c>
      <c r="BH95" s="5">
        <v>3261</v>
      </c>
      <c r="BI95" s="6">
        <v>29.7</v>
      </c>
      <c r="BJ95" s="6">
        <v>22.5</v>
      </c>
      <c r="BK95" s="6">
        <v>37</v>
      </c>
      <c r="BL95" s="6">
        <v>29.5</v>
      </c>
      <c r="BM95" s="6">
        <v>22.6</v>
      </c>
      <c r="BN95" s="6">
        <v>36.5</v>
      </c>
      <c r="BO95" s="5">
        <v>3566</v>
      </c>
      <c r="BP95" s="6">
        <v>31.4</v>
      </c>
      <c r="BQ95" s="6">
        <v>24.3</v>
      </c>
      <c r="BR95" s="6">
        <v>38.4</v>
      </c>
      <c r="BS95" s="6">
        <v>31.1</v>
      </c>
      <c r="BT95" s="6">
        <v>24.3</v>
      </c>
      <c r="BU95" s="11">
        <v>38.1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17470</v>
      </c>
      <c r="E96" s="6">
        <v>25.8</v>
      </c>
      <c r="F96" s="6">
        <v>21.9</v>
      </c>
      <c r="G96" s="6">
        <v>30.2</v>
      </c>
      <c r="H96" s="6">
        <v>25.9</v>
      </c>
      <c r="I96" s="6">
        <v>22.1</v>
      </c>
      <c r="J96" s="6">
        <v>30.1</v>
      </c>
      <c r="K96" s="5">
        <v>17290</v>
      </c>
      <c r="L96" s="6">
        <v>25.2</v>
      </c>
      <c r="M96" s="6">
        <v>21.6</v>
      </c>
      <c r="N96" s="6">
        <v>29.3</v>
      </c>
      <c r="O96" s="6">
        <v>25.3</v>
      </c>
      <c r="P96" s="6">
        <v>21.8</v>
      </c>
      <c r="Q96" s="6">
        <v>29.3</v>
      </c>
      <c r="R96" s="5">
        <v>18410</v>
      </c>
      <c r="S96" s="6">
        <v>26.8</v>
      </c>
      <c r="T96" s="6">
        <v>23.2</v>
      </c>
      <c r="U96" s="6">
        <v>30.8</v>
      </c>
      <c r="V96" s="6">
        <v>26.8</v>
      </c>
      <c r="W96" s="6">
        <v>23.2</v>
      </c>
      <c r="X96" s="6">
        <v>30.7</v>
      </c>
      <c r="Y96" s="5">
        <v>20880</v>
      </c>
      <c r="Z96" s="6">
        <v>29.3</v>
      </c>
      <c r="AA96" s="6">
        <v>25.4</v>
      </c>
      <c r="AB96" s="6">
        <v>33.700000000000003</v>
      </c>
      <c r="AC96" s="6">
        <v>29.2</v>
      </c>
      <c r="AD96" s="6">
        <v>25.4</v>
      </c>
      <c r="AE96" s="6">
        <v>33.5</v>
      </c>
      <c r="AF96" s="5">
        <v>23550</v>
      </c>
      <c r="AG96" s="6">
        <v>32.1</v>
      </c>
      <c r="AH96" s="6">
        <v>27.8</v>
      </c>
      <c r="AI96" s="6">
        <v>36.6</v>
      </c>
      <c r="AJ96" s="6">
        <v>32</v>
      </c>
      <c r="AK96" s="6">
        <v>27.7</v>
      </c>
      <c r="AL96" s="6">
        <v>36.4</v>
      </c>
      <c r="AM96" s="5">
        <v>25734</v>
      </c>
      <c r="AN96" s="6">
        <v>34</v>
      </c>
      <c r="AO96" s="6">
        <v>29.8</v>
      </c>
      <c r="AP96" s="6">
        <v>38.200000000000003</v>
      </c>
      <c r="AQ96" s="6">
        <v>33.9</v>
      </c>
      <c r="AR96" s="6">
        <v>29.8</v>
      </c>
      <c r="AS96" s="6">
        <v>38</v>
      </c>
      <c r="AT96" s="5">
        <v>24099</v>
      </c>
      <c r="AU96" s="6">
        <v>31.3</v>
      </c>
      <c r="AV96" s="6">
        <v>27.1</v>
      </c>
      <c r="AW96" s="6">
        <v>35.9</v>
      </c>
      <c r="AX96" s="6">
        <v>31.1</v>
      </c>
      <c r="AY96" s="6">
        <v>27.1</v>
      </c>
      <c r="AZ96" s="6">
        <v>35.6</v>
      </c>
      <c r="BA96" s="5">
        <v>23106</v>
      </c>
      <c r="BB96" s="6">
        <v>29.3</v>
      </c>
      <c r="BC96" s="6">
        <v>25.4</v>
      </c>
      <c r="BD96" s="6">
        <v>33.6</v>
      </c>
      <c r="BE96" s="6">
        <v>29.2</v>
      </c>
      <c r="BF96" s="6">
        <v>25.4</v>
      </c>
      <c r="BG96" s="6">
        <v>33.5</v>
      </c>
      <c r="BH96" s="5">
        <v>22779</v>
      </c>
      <c r="BI96" s="6">
        <v>28.3</v>
      </c>
      <c r="BJ96" s="6">
        <v>24.6</v>
      </c>
      <c r="BK96" s="6">
        <v>32.700000000000003</v>
      </c>
      <c r="BL96" s="6">
        <v>28.5</v>
      </c>
      <c r="BM96" s="6">
        <v>24.7</v>
      </c>
      <c r="BN96" s="6">
        <v>32.700000000000003</v>
      </c>
      <c r="BO96" s="5">
        <v>25015</v>
      </c>
      <c r="BP96" s="6">
        <v>31.3</v>
      </c>
      <c r="BQ96" s="6">
        <v>26.8</v>
      </c>
      <c r="BR96" s="6">
        <v>36.200000000000003</v>
      </c>
      <c r="BS96" s="6">
        <v>31.5</v>
      </c>
      <c r="BT96" s="6">
        <v>27</v>
      </c>
      <c r="BU96" s="11">
        <v>36.299999999999997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4152</v>
      </c>
      <c r="E97" s="6">
        <v>24.3</v>
      </c>
      <c r="F97" s="6">
        <v>19.2</v>
      </c>
      <c r="G97" s="6">
        <v>30.4</v>
      </c>
      <c r="H97" s="6">
        <v>24.3</v>
      </c>
      <c r="I97" s="6">
        <v>19.2</v>
      </c>
      <c r="J97" s="6">
        <v>30.2</v>
      </c>
      <c r="K97" s="5">
        <v>4394</v>
      </c>
      <c r="L97" s="6">
        <v>25.1</v>
      </c>
      <c r="M97" s="6">
        <v>19.399999999999999</v>
      </c>
      <c r="N97" s="6">
        <v>31.9</v>
      </c>
      <c r="O97" s="6">
        <v>25</v>
      </c>
      <c r="P97" s="6">
        <v>19.399999999999999</v>
      </c>
      <c r="Q97" s="6">
        <v>31.6</v>
      </c>
      <c r="R97" s="5">
        <v>4781</v>
      </c>
      <c r="S97" s="6">
        <v>26.1</v>
      </c>
      <c r="T97" s="6">
        <v>20.3</v>
      </c>
      <c r="U97" s="6">
        <v>33.1</v>
      </c>
      <c r="V97" s="6">
        <v>26</v>
      </c>
      <c r="W97" s="6">
        <v>20.3</v>
      </c>
      <c r="X97" s="6">
        <v>32.9</v>
      </c>
      <c r="Y97" s="5">
        <v>5043</v>
      </c>
      <c r="Z97" s="6">
        <v>26.6</v>
      </c>
      <c r="AA97" s="6">
        <v>20.8</v>
      </c>
      <c r="AB97" s="6">
        <v>34</v>
      </c>
      <c r="AC97" s="6">
        <v>26.6</v>
      </c>
      <c r="AD97" s="6">
        <v>20.8</v>
      </c>
      <c r="AE97" s="6">
        <v>33.9</v>
      </c>
      <c r="AF97" s="5">
        <v>5189</v>
      </c>
      <c r="AG97" s="6">
        <v>26.8</v>
      </c>
      <c r="AH97" s="6">
        <v>21</v>
      </c>
      <c r="AI97" s="6">
        <v>33.799999999999997</v>
      </c>
      <c r="AJ97" s="6">
        <v>26.8</v>
      </c>
      <c r="AK97" s="6">
        <v>21</v>
      </c>
      <c r="AL97" s="6">
        <v>33.700000000000003</v>
      </c>
      <c r="AM97" s="5">
        <v>5537</v>
      </c>
      <c r="AN97" s="6">
        <v>27.6</v>
      </c>
      <c r="AO97" s="6">
        <v>21.6</v>
      </c>
      <c r="AP97" s="6">
        <v>34.4</v>
      </c>
      <c r="AQ97" s="6">
        <v>27.5</v>
      </c>
      <c r="AR97" s="6">
        <v>21.5</v>
      </c>
      <c r="AS97" s="6">
        <v>34.200000000000003</v>
      </c>
      <c r="AT97" s="5">
        <v>6382</v>
      </c>
      <c r="AU97" s="6">
        <v>28.8</v>
      </c>
      <c r="AV97" s="6">
        <v>22.1</v>
      </c>
      <c r="AW97" s="6">
        <v>36.200000000000003</v>
      </c>
      <c r="AX97" s="6">
        <v>28.5</v>
      </c>
      <c r="AY97" s="6">
        <v>21.8</v>
      </c>
      <c r="AZ97" s="6">
        <v>36</v>
      </c>
      <c r="BA97" s="5">
        <v>6658</v>
      </c>
      <c r="BB97" s="6">
        <v>29.3</v>
      </c>
      <c r="BC97" s="6">
        <v>22.6</v>
      </c>
      <c r="BD97" s="6">
        <v>36.700000000000003</v>
      </c>
      <c r="BE97" s="6">
        <v>29</v>
      </c>
      <c r="BF97" s="6">
        <v>22.2</v>
      </c>
      <c r="BG97" s="6">
        <v>36.5</v>
      </c>
      <c r="BH97" s="5">
        <v>6855</v>
      </c>
      <c r="BI97" s="6">
        <v>30.1</v>
      </c>
      <c r="BJ97" s="6">
        <v>23.2</v>
      </c>
      <c r="BK97" s="6">
        <v>38.1</v>
      </c>
      <c r="BL97" s="6">
        <v>29.8</v>
      </c>
      <c r="BM97" s="6">
        <v>22.8</v>
      </c>
      <c r="BN97" s="6">
        <v>38</v>
      </c>
      <c r="BO97" s="5">
        <v>7085</v>
      </c>
      <c r="BP97" s="6">
        <v>30.7</v>
      </c>
      <c r="BQ97" s="6">
        <v>23.8</v>
      </c>
      <c r="BR97" s="6">
        <v>38</v>
      </c>
      <c r="BS97" s="6">
        <v>30.6</v>
      </c>
      <c r="BT97" s="6">
        <v>23.5</v>
      </c>
      <c r="BU97" s="11">
        <v>38.1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3146</v>
      </c>
      <c r="E98" s="6">
        <v>31.7</v>
      </c>
      <c r="F98" s="6">
        <v>26.1</v>
      </c>
      <c r="G98" s="6">
        <v>38.1</v>
      </c>
      <c r="H98" s="6">
        <v>31.6</v>
      </c>
      <c r="I98" s="6">
        <v>26</v>
      </c>
      <c r="J98" s="6">
        <v>38.1</v>
      </c>
      <c r="K98" s="5">
        <v>3113</v>
      </c>
      <c r="L98" s="6">
        <v>31.7</v>
      </c>
      <c r="M98" s="6">
        <v>26</v>
      </c>
      <c r="N98" s="6">
        <v>38.5</v>
      </c>
      <c r="O98" s="6">
        <v>31.7</v>
      </c>
      <c r="P98" s="6">
        <v>25.8</v>
      </c>
      <c r="Q98" s="6">
        <v>38.5</v>
      </c>
      <c r="R98" s="5">
        <v>3291</v>
      </c>
      <c r="S98" s="6">
        <v>33.200000000000003</v>
      </c>
      <c r="T98" s="6">
        <v>27</v>
      </c>
      <c r="U98" s="6">
        <v>40.6</v>
      </c>
      <c r="V98" s="6">
        <v>33.299999999999997</v>
      </c>
      <c r="W98" s="6">
        <v>26.9</v>
      </c>
      <c r="X98" s="6">
        <v>40.799999999999997</v>
      </c>
      <c r="Y98" s="5">
        <v>3256</v>
      </c>
      <c r="Z98" s="6">
        <v>33.1</v>
      </c>
      <c r="AA98" s="6">
        <v>27.1</v>
      </c>
      <c r="AB98" s="6">
        <v>39.9</v>
      </c>
      <c r="AC98" s="6">
        <v>33.1</v>
      </c>
      <c r="AD98" s="6">
        <v>27</v>
      </c>
      <c r="AE98" s="6">
        <v>40.299999999999997</v>
      </c>
      <c r="AF98" s="5">
        <v>3228</v>
      </c>
      <c r="AG98" s="6">
        <v>32.6</v>
      </c>
      <c r="AH98" s="6">
        <v>26.5</v>
      </c>
      <c r="AI98" s="6">
        <v>39.4</v>
      </c>
      <c r="AJ98" s="6">
        <v>32.6</v>
      </c>
      <c r="AK98" s="6">
        <v>26.4</v>
      </c>
      <c r="AL98" s="6">
        <v>39.700000000000003</v>
      </c>
      <c r="AM98" s="5">
        <v>3284</v>
      </c>
      <c r="AN98" s="6">
        <v>33.5</v>
      </c>
      <c r="AO98" s="6">
        <v>26.5</v>
      </c>
      <c r="AP98" s="6">
        <v>41</v>
      </c>
      <c r="AQ98" s="6">
        <v>33.200000000000003</v>
      </c>
      <c r="AR98" s="6">
        <v>26.2</v>
      </c>
      <c r="AS98" s="6">
        <v>40.799999999999997</v>
      </c>
      <c r="AT98" s="5">
        <v>3770</v>
      </c>
      <c r="AU98" s="6">
        <v>34.200000000000003</v>
      </c>
      <c r="AV98" s="6">
        <v>27</v>
      </c>
      <c r="AW98" s="6">
        <v>41.6</v>
      </c>
      <c r="AX98" s="6">
        <v>33.799999999999997</v>
      </c>
      <c r="AY98" s="6">
        <v>26.5</v>
      </c>
      <c r="AZ98" s="6">
        <v>41.3</v>
      </c>
      <c r="BA98" s="5">
        <v>3723</v>
      </c>
      <c r="BB98" s="6">
        <v>33.799999999999997</v>
      </c>
      <c r="BC98" s="6">
        <v>26.6</v>
      </c>
      <c r="BD98" s="6">
        <v>41.5</v>
      </c>
      <c r="BE98" s="6">
        <v>33.4</v>
      </c>
      <c r="BF98" s="6">
        <v>26.1</v>
      </c>
      <c r="BG98" s="6">
        <v>41.3</v>
      </c>
      <c r="BH98" s="5">
        <v>3790</v>
      </c>
      <c r="BI98" s="6">
        <v>34.6</v>
      </c>
      <c r="BJ98" s="6">
        <v>27.7</v>
      </c>
      <c r="BK98" s="6">
        <v>42.2</v>
      </c>
      <c r="BL98" s="6">
        <v>34.200000000000003</v>
      </c>
      <c r="BM98" s="6">
        <v>27.2</v>
      </c>
      <c r="BN98" s="6">
        <v>42</v>
      </c>
      <c r="BO98" s="5">
        <v>3957</v>
      </c>
      <c r="BP98" s="6">
        <v>36.4</v>
      </c>
      <c r="BQ98" s="6">
        <v>29.4</v>
      </c>
      <c r="BR98" s="6">
        <v>44.4</v>
      </c>
      <c r="BS98" s="6">
        <v>36</v>
      </c>
      <c r="BT98" s="6">
        <v>28.9</v>
      </c>
      <c r="BU98" s="11">
        <v>44.1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4876</v>
      </c>
      <c r="E99" s="6">
        <v>24.7</v>
      </c>
      <c r="F99" s="6">
        <v>19.8</v>
      </c>
      <c r="G99" s="6">
        <v>30.3</v>
      </c>
      <c r="H99" s="6">
        <v>24.5</v>
      </c>
      <c r="I99" s="6">
        <v>19.600000000000001</v>
      </c>
      <c r="J99" s="6">
        <v>30.1</v>
      </c>
      <c r="K99" s="5">
        <v>4894</v>
      </c>
      <c r="L99" s="6">
        <v>24.5</v>
      </c>
      <c r="M99" s="6">
        <v>19.5</v>
      </c>
      <c r="N99" s="6">
        <v>30.1</v>
      </c>
      <c r="O99" s="6">
        <v>24.3</v>
      </c>
      <c r="P99" s="6">
        <v>19.3</v>
      </c>
      <c r="Q99" s="6">
        <v>29.9</v>
      </c>
      <c r="R99" s="5">
        <v>5294</v>
      </c>
      <c r="S99" s="6">
        <v>25.9</v>
      </c>
      <c r="T99" s="6">
        <v>20.5</v>
      </c>
      <c r="U99" s="6">
        <v>32.299999999999997</v>
      </c>
      <c r="V99" s="6">
        <v>25.7</v>
      </c>
      <c r="W99" s="6">
        <v>20.3</v>
      </c>
      <c r="X99" s="6">
        <v>32.200000000000003</v>
      </c>
      <c r="Y99" s="5">
        <v>5493</v>
      </c>
      <c r="Z99" s="6">
        <v>26.8</v>
      </c>
      <c r="AA99" s="6">
        <v>21.2</v>
      </c>
      <c r="AB99" s="6">
        <v>33.5</v>
      </c>
      <c r="AC99" s="6">
        <v>26.6</v>
      </c>
      <c r="AD99" s="6">
        <v>21</v>
      </c>
      <c r="AE99" s="6">
        <v>33.5</v>
      </c>
      <c r="AF99" s="5">
        <v>6022</v>
      </c>
      <c r="AG99" s="6">
        <v>29.1</v>
      </c>
      <c r="AH99" s="6">
        <v>23.2</v>
      </c>
      <c r="AI99" s="6">
        <v>36.1</v>
      </c>
      <c r="AJ99" s="6">
        <v>29</v>
      </c>
      <c r="AK99" s="6">
        <v>23</v>
      </c>
      <c r="AL99" s="6">
        <v>36.200000000000003</v>
      </c>
      <c r="AM99" s="5">
        <v>6310</v>
      </c>
      <c r="AN99" s="6">
        <v>30.7</v>
      </c>
      <c r="AO99" s="6">
        <v>24</v>
      </c>
      <c r="AP99" s="6">
        <v>37.700000000000003</v>
      </c>
      <c r="AQ99" s="6">
        <v>30.5</v>
      </c>
      <c r="AR99" s="6">
        <v>23.8</v>
      </c>
      <c r="AS99" s="6">
        <v>37.6</v>
      </c>
      <c r="AT99" s="5">
        <v>6510</v>
      </c>
      <c r="AU99" s="6">
        <v>31.7</v>
      </c>
      <c r="AV99" s="6">
        <v>25.7</v>
      </c>
      <c r="AW99" s="6">
        <v>38.6</v>
      </c>
      <c r="AX99" s="6">
        <v>31.4</v>
      </c>
      <c r="AY99" s="6">
        <v>25.2</v>
      </c>
      <c r="AZ99" s="6">
        <v>38.4</v>
      </c>
      <c r="BA99" s="5">
        <v>6358</v>
      </c>
      <c r="BB99" s="6">
        <v>30.9</v>
      </c>
      <c r="BC99" s="6">
        <v>24.6</v>
      </c>
      <c r="BD99" s="6">
        <v>37.700000000000003</v>
      </c>
      <c r="BE99" s="6">
        <v>30.5</v>
      </c>
      <c r="BF99" s="6">
        <v>24.1</v>
      </c>
      <c r="BG99" s="6">
        <v>37.700000000000003</v>
      </c>
      <c r="BH99" s="5">
        <v>6702</v>
      </c>
      <c r="BI99" s="6">
        <v>32.4</v>
      </c>
      <c r="BJ99" s="6">
        <v>26.1</v>
      </c>
      <c r="BK99" s="6">
        <v>39.200000000000003</v>
      </c>
      <c r="BL99" s="6">
        <v>32.1</v>
      </c>
      <c r="BM99" s="6">
        <v>25.6</v>
      </c>
      <c r="BN99" s="6">
        <v>39.1</v>
      </c>
      <c r="BO99" s="5">
        <v>6662</v>
      </c>
      <c r="BP99" s="6">
        <v>31.9</v>
      </c>
      <c r="BQ99" s="6">
        <v>25.7</v>
      </c>
      <c r="BR99" s="6">
        <v>38.5</v>
      </c>
      <c r="BS99" s="6">
        <v>31.6</v>
      </c>
      <c r="BT99" s="6">
        <v>25.1</v>
      </c>
      <c r="BU99" s="11">
        <v>38.799999999999997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1410</v>
      </c>
      <c r="E100" s="6">
        <v>28</v>
      </c>
      <c r="F100" s="6">
        <v>22.7</v>
      </c>
      <c r="G100" s="6">
        <v>34.200000000000003</v>
      </c>
      <c r="H100" s="6">
        <v>27.8</v>
      </c>
      <c r="I100" s="6">
        <v>22.4</v>
      </c>
      <c r="J100" s="6">
        <v>34</v>
      </c>
      <c r="K100" s="5">
        <v>1470</v>
      </c>
      <c r="L100" s="6">
        <v>28.7</v>
      </c>
      <c r="M100" s="6">
        <v>23.1</v>
      </c>
      <c r="N100" s="6">
        <v>35.1</v>
      </c>
      <c r="O100" s="6">
        <v>28.5</v>
      </c>
      <c r="P100" s="6">
        <v>22.9</v>
      </c>
      <c r="Q100" s="6">
        <v>34.9</v>
      </c>
      <c r="R100" s="5">
        <v>1514</v>
      </c>
      <c r="S100" s="6">
        <v>29.8</v>
      </c>
      <c r="T100" s="6">
        <v>23.7</v>
      </c>
      <c r="U100" s="6">
        <v>36.9</v>
      </c>
      <c r="V100" s="6">
        <v>29.6</v>
      </c>
      <c r="W100" s="6">
        <v>23.4</v>
      </c>
      <c r="X100" s="6">
        <v>36.700000000000003</v>
      </c>
      <c r="Y100" s="5">
        <v>1502</v>
      </c>
      <c r="Z100" s="6">
        <v>30.2</v>
      </c>
      <c r="AA100" s="6">
        <v>24.4</v>
      </c>
      <c r="AB100" s="6">
        <v>37.200000000000003</v>
      </c>
      <c r="AC100" s="6">
        <v>29.8</v>
      </c>
      <c r="AD100" s="6">
        <v>23.9</v>
      </c>
      <c r="AE100" s="6">
        <v>36.9</v>
      </c>
      <c r="AF100" s="5">
        <v>1503</v>
      </c>
      <c r="AG100" s="6">
        <v>30.2</v>
      </c>
      <c r="AH100" s="6">
        <v>24.3</v>
      </c>
      <c r="AI100" s="6">
        <v>37.200000000000003</v>
      </c>
      <c r="AJ100" s="6">
        <v>29.8</v>
      </c>
      <c r="AK100" s="6">
        <v>23.8</v>
      </c>
      <c r="AL100" s="6">
        <v>36.700000000000003</v>
      </c>
      <c r="AM100" s="5">
        <v>1564</v>
      </c>
      <c r="AN100" s="6">
        <v>31.7</v>
      </c>
      <c r="AO100" s="6">
        <v>25.4</v>
      </c>
      <c r="AP100" s="6">
        <v>38.799999999999997</v>
      </c>
      <c r="AQ100" s="6">
        <v>31.1</v>
      </c>
      <c r="AR100" s="6">
        <v>24.7</v>
      </c>
      <c r="AS100" s="6">
        <v>38.200000000000003</v>
      </c>
      <c r="AT100" s="5">
        <v>2035</v>
      </c>
      <c r="AU100" s="6">
        <v>31.9</v>
      </c>
      <c r="AV100" s="6">
        <v>25.2</v>
      </c>
      <c r="AW100" s="6">
        <v>38.6</v>
      </c>
      <c r="AX100" s="6">
        <v>31.4</v>
      </c>
      <c r="AY100" s="6">
        <v>24.6</v>
      </c>
      <c r="AZ100" s="6">
        <v>38.200000000000003</v>
      </c>
      <c r="BA100" s="5">
        <v>2090</v>
      </c>
      <c r="BB100" s="6">
        <v>32.700000000000003</v>
      </c>
      <c r="BC100" s="6">
        <v>25.9</v>
      </c>
      <c r="BD100" s="6">
        <v>39.6</v>
      </c>
      <c r="BE100" s="6">
        <v>32.200000000000003</v>
      </c>
      <c r="BF100" s="6">
        <v>24.9</v>
      </c>
      <c r="BG100" s="6">
        <v>39.299999999999997</v>
      </c>
      <c r="BH100" s="5">
        <v>2114</v>
      </c>
      <c r="BI100" s="6">
        <v>32.799999999999997</v>
      </c>
      <c r="BJ100" s="6">
        <v>25.9</v>
      </c>
      <c r="BK100" s="6">
        <v>40.5</v>
      </c>
      <c r="BL100" s="6">
        <v>32.200000000000003</v>
      </c>
      <c r="BM100" s="6">
        <v>25</v>
      </c>
      <c r="BN100" s="6">
        <v>40.200000000000003</v>
      </c>
      <c r="BO100" s="5">
        <v>2159</v>
      </c>
      <c r="BP100" s="6">
        <v>32.9</v>
      </c>
      <c r="BQ100" s="6">
        <v>25.9</v>
      </c>
      <c r="BR100" s="6">
        <v>40.200000000000003</v>
      </c>
      <c r="BS100" s="6">
        <v>32.299999999999997</v>
      </c>
      <c r="BT100" s="6">
        <v>25</v>
      </c>
      <c r="BU100" s="11">
        <v>40.200000000000003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4300</v>
      </c>
      <c r="E101" s="6">
        <v>28.3</v>
      </c>
      <c r="F101" s="6">
        <v>23.4</v>
      </c>
      <c r="G101" s="6">
        <v>34</v>
      </c>
      <c r="H101" s="6">
        <v>28.1</v>
      </c>
      <c r="I101" s="6">
        <v>23.2</v>
      </c>
      <c r="J101" s="6">
        <v>33.9</v>
      </c>
      <c r="K101" s="5">
        <v>4552</v>
      </c>
      <c r="L101" s="6">
        <v>29.7</v>
      </c>
      <c r="M101" s="6">
        <v>24.1</v>
      </c>
      <c r="N101" s="6">
        <v>36</v>
      </c>
      <c r="O101" s="6">
        <v>29.5</v>
      </c>
      <c r="P101" s="6">
        <v>23.9</v>
      </c>
      <c r="Q101" s="6">
        <v>35.9</v>
      </c>
      <c r="R101" s="5">
        <v>4934</v>
      </c>
      <c r="S101" s="6">
        <v>31.8</v>
      </c>
      <c r="T101" s="6">
        <v>25.8</v>
      </c>
      <c r="U101" s="6">
        <v>38.9</v>
      </c>
      <c r="V101" s="6">
        <v>31.6</v>
      </c>
      <c r="W101" s="6">
        <v>25.6</v>
      </c>
      <c r="X101" s="6">
        <v>39</v>
      </c>
      <c r="Y101" s="5">
        <v>4660</v>
      </c>
      <c r="Z101" s="6">
        <v>30.5</v>
      </c>
      <c r="AA101" s="6">
        <v>24.8</v>
      </c>
      <c r="AB101" s="6">
        <v>37.200000000000003</v>
      </c>
      <c r="AC101" s="6">
        <v>30.4</v>
      </c>
      <c r="AD101" s="6">
        <v>24.6</v>
      </c>
      <c r="AE101" s="6">
        <v>37.200000000000003</v>
      </c>
      <c r="AF101" s="5">
        <v>4600</v>
      </c>
      <c r="AG101" s="6">
        <v>29.7</v>
      </c>
      <c r="AH101" s="6">
        <v>24.4</v>
      </c>
      <c r="AI101" s="6">
        <v>36</v>
      </c>
      <c r="AJ101" s="6">
        <v>29.6</v>
      </c>
      <c r="AK101" s="6">
        <v>24.1</v>
      </c>
      <c r="AL101" s="6">
        <v>35.9</v>
      </c>
      <c r="AM101" s="5">
        <v>4666</v>
      </c>
      <c r="AN101" s="6">
        <v>30.1</v>
      </c>
      <c r="AO101" s="6">
        <v>23.9</v>
      </c>
      <c r="AP101" s="6">
        <v>36.6</v>
      </c>
      <c r="AQ101" s="6">
        <v>29.9</v>
      </c>
      <c r="AR101" s="6">
        <v>23.6</v>
      </c>
      <c r="AS101" s="6">
        <v>36.4</v>
      </c>
      <c r="AT101" s="5">
        <v>5078</v>
      </c>
      <c r="AU101" s="6">
        <v>32.5</v>
      </c>
      <c r="AV101" s="6">
        <v>26.3</v>
      </c>
      <c r="AW101" s="6">
        <v>39</v>
      </c>
      <c r="AX101" s="6">
        <v>32.200000000000003</v>
      </c>
      <c r="AY101" s="6">
        <v>25.9</v>
      </c>
      <c r="AZ101" s="6">
        <v>38.9</v>
      </c>
      <c r="BA101" s="5">
        <v>5394</v>
      </c>
      <c r="BB101" s="6">
        <v>34.799999999999997</v>
      </c>
      <c r="BC101" s="6">
        <v>28</v>
      </c>
      <c r="BD101" s="6">
        <v>42</v>
      </c>
      <c r="BE101" s="6">
        <v>34.5</v>
      </c>
      <c r="BF101" s="6">
        <v>27.5</v>
      </c>
      <c r="BG101" s="6">
        <v>42</v>
      </c>
      <c r="BH101" s="5">
        <v>5447</v>
      </c>
      <c r="BI101" s="6">
        <v>35</v>
      </c>
      <c r="BJ101" s="6">
        <v>28</v>
      </c>
      <c r="BK101" s="6">
        <v>42.3</v>
      </c>
      <c r="BL101" s="6">
        <v>34.700000000000003</v>
      </c>
      <c r="BM101" s="6">
        <v>27.3</v>
      </c>
      <c r="BN101" s="6">
        <v>42.5</v>
      </c>
      <c r="BO101" s="5">
        <v>5188</v>
      </c>
      <c r="BP101" s="6">
        <v>33.4</v>
      </c>
      <c r="BQ101" s="6">
        <v>26.6</v>
      </c>
      <c r="BR101" s="6">
        <v>40.4</v>
      </c>
      <c r="BS101" s="6">
        <v>33</v>
      </c>
      <c r="BT101" s="6">
        <v>26.1</v>
      </c>
      <c r="BU101" s="11">
        <v>40.200000000000003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2264</v>
      </c>
      <c r="E102" s="6">
        <v>28.5</v>
      </c>
      <c r="F102" s="6">
        <v>23.2</v>
      </c>
      <c r="G102" s="6">
        <v>34.799999999999997</v>
      </c>
      <c r="H102" s="6">
        <v>28.3</v>
      </c>
      <c r="I102" s="6">
        <v>22.9</v>
      </c>
      <c r="J102" s="6">
        <v>34.799999999999997</v>
      </c>
      <c r="K102" s="5">
        <v>2371</v>
      </c>
      <c r="L102" s="6">
        <v>29.8</v>
      </c>
      <c r="M102" s="6">
        <v>24.2</v>
      </c>
      <c r="N102" s="6">
        <v>36.1</v>
      </c>
      <c r="O102" s="6">
        <v>29.8</v>
      </c>
      <c r="P102" s="6">
        <v>24</v>
      </c>
      <c r="Q102" s="6">
        <v>36.299999999999997</v>
      </c>
      <c r="R102" s="5">
        <v>2390</v>
      </c>
      <c r="S102" s="6">
        <v>29.5</v>
      </c>
      <c r="T102" s="6">
        <v>23.9</v>
      </c>
      <c r="U102" s="6">
        <v>35.9</v>
      </c>
      <c r="V102" s="6">
        <v>29.5</v>
      </c>
      <c r="W102" s="6">
        <v>23.6</v>
      </c>
      <c r="X102" s="6">
        <v>36</v>
      </c>
      <c r="Y102" s="5">
        <v>2466</v>
      </c>
      <c r="Z102" s="6">
        <v>30</v>
      </c>
      <c r="AA102" s="6">
        <v>24.4</v>
      </c>
      <c r="AB102" s="6">
        <v>36.4</v>
      </c>
      <c r="AC102" s="6">
        <v>29.9</v>
      </c>
      <c r="AD102" s="6">
        <v>24.2</v>
      </c>
      <c r="AE102" s="6">
        <v>36.5</v>
      </c>
      <c r="AF102" s="5">
        <v>2408</v>
      </c>
      <c r="AG102" s="6">
        <v>29.1</v>
      </c>
      <c r="AH102" s="6">
        <v>23.5</v>
      </c>
      <c r="AI102" s="6">
        <v>35.4</v>
      </c>
      <c r="AJ102" s="6">
        <v>29</v>
      </c>
      <c r="AK102" s="6">
        <v>23.2</v>
      </c>
      <c r="AL102" s="6">
        <v>35.6</v>
      </c>
      <c r="AM102" s="5">
        <v>2625</v>
      </c>
      <c r="AN102" s="6">
        <v>31.5</v>
      </c>
      <c r="AO102" s="6">
        <v>25.1</v>
      </c>
      <c r="AP102" s="6">
        <v>38.9</v>
      </c>
      <c r="AQ102" s="6">
        <v>31.3</v>
      </c>
      <c r="AR102" s="6">
        <v>24.8</v>
      </c>
      <c r="AS102" s="6">
        <v>38.9</v>
      </c>
      <c r="AT102" s="5">
        <v>3426</v>
      </c>
      <c r="AU102" s="6">
        <v>31.5</v>
      </c>
      <c r="AV102" s="6">
        <v>25.2</v>
      </c>
      <c r="AW102" s="6">
        <v>39</v>
      </c>
      <c r="AX102" s="6">
        <v>31.1</v>
      </c>
      <c r="AY102" s="6">
        <v>24.3</v>
      </c>
      <c r="AZ102" s="6">
        <v>39.200000000000003</v>
      </c>
      <c r="BA102" s="5">
        <v>3400</v>
      </c>
      <c r="BB102" s="6">
        <v>31.1</v>
      </c>
      <c r="BC102" s="6">
        <v>24.3</v>
      </c>
      <c r="BD102" s="6">
        <v>38</v>
      </c>
      <c r="BE102" s="6">
        <v>30.6</v>
      </c>
      <c r="BF102" s="6">
        <v>23.5</v>
      </c>
      <c r="BG102" s="6">
        <v>38</v>
      </c>
      <c r="BH102" s="5">
        <v>3370</v>
      </c>
      <c r="BI102" s="6">
        <v>31.2</v>
      </c>
      <c r="BJ102" s="6">
        <v>24.6</v>
      </c>
      <c r="BK102" s="6">
        <v>38.299999999999997</v>
      </c>
      <c r="BL102" s="6">
        <v>30.7</v>
      </c>
      <c r="BM102" s="6">
        <v>23.8</v>
      </c>
      <c r="BN102" s="6">
        <v>38.6</v>
      </c>
      <c r="BO102" s="5">
        <v>3425</v>
      </c>
      <c r="BP102" s="6">
        <v>30.9</v>
      </c>
      <c r="BQ102" s="6">
        <v>24.5</v>
      </c>
      <c r="BR102" s="6">
        <v>38.200000000000003</v>
      </c>
      <c r="BS102" s="6">
        <v>30.5</v>
      </c>
      <c r="BT102" s="6">
        <v>23.6</v>
      </c>
      <c r="BU102" s="11">
        <v>38.1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4628</v>
      </c>
      <c r="E103" s="6">
        <v>28.4</v>
      </c>
      <c r="F103" s="6">
        <v>23.1</v>
      </c>
      <c r="G103" s="6">
        <v>34.6</v>
      </c>
      <c r="H103" s="6">
        <v>28.2</v>
      </c>
      <c r="I103" s="6">
        <v>22.9</v>
      </c>
      <c r="J103" s="6">
        <v>34.5</v>
      </c>
      <c r="K103" s="5">
        <v>4766</v>
      </c>
      <c r="L103" s="6">
        <v>28.9</v>
      </c>
      <c r="M103" s="6">
        <v>23.5</v>
      </c>
      <c r="N103" s="6">
        <v>35.4</v>
      </c>
      <c r="O103" s="6">
        <v>28.9</v>
      </c>
      <c r="P103" s="6">
        <v>23.4</v>
      </c>
      <c r="Q103" s="6">
        <v>35.5</v>
      </c>
      <c r="R103" s="5">
        <v>5027</v>
      </c>
      <c r="S103" s="6">
        <v>30.4</v>
      </c>
      <c r="T103" s="6">
        <v>24.5</v>
      </c>
      <c r="U103" s="6">
        <v>37.299999999999997</v>
      </c>
      <c r="V103" s="6">
        <v>30.5</v>
      </c>
      <c r="W103" s="6">
        <v>24.4</v>
      </c>
      <c r="X103" s="6">
        <v>37.5</v>
      </c>
      <c r="Y103" s="5">
        <v>4965</v>
      </c>
      <c r="Z103" s="6">
        <v>30.2</v>
      </c>
      <c r="AA103" s="6">
        <v>24.2</v>
      </c>
      <c r="AB103" s="6">
        <v>36.9</v>
      </c>
      <c r="AC103" s="6">
        <v>30.2</v>
      </c>
      <c r="AD103" s="6">
        <v>24.1</v>
      </c>
      <c r="AE103" s="6">
        <v>37.1</v>
      </c>
      <c r="AF103" s="5">
        <v>5040</v>
      </c>
      <c r="AG103" s="6">
        <v>30.3</v>
      </c>
      <c r="AH103" s="6">
        <v>24.7</v>
      </c>
      <c r="AI103" s="6">
        <v>36.9</v>
      </c>
      <c r="AJ103" s="6">
        <v>30.3</v>
      </c>
      <c r="AK103" s="6">
        <v>24.6</v>
      </c>
      <c r="AL103" s="6">
        <v>37.1</v>
      </c>
      <c r="AM103" s="5">
        <v>5268</v>
      </c>
      <c r="AN103" s="6">
        <v>31.6</v>
      </c>
      <c r="AO103" s="6">
        <v>24.9</v>
      </c>
      <c r="AP103" s="6">
        <v>38.9</v>
      </c>
      <c r="AQ103" s="6">
        <v>31.4</v>
      </c>
      <c r="AR103" s="6">
        <v>24.6</v>
      </c>
      <c r="AS103" s="6">
        <v>38.9</v>
      </c>
      <c r="AT103" s="5">
        <v>5208</v>
      </c>
      <c r="AU103" s="6">
        <v>32.299999999999997</v>
      </c>
      <c r="AV103" s="6">
        <v>25.7</v>
      </c>
      <c r="AW103" s="6">
        <v>39.1</v>
      </c>
      <c r="AX103" s="6">
        <v>32.1</v>
      </c>
      <c r="AY103" s="6">
        <v>25.2</v>
      </c>
      <c r="AZ103" s="6">
        <v>39.299999999999997</v>
      </c>
      <c r="BA103" s="5">
        <v>5274</v>
      </c>
      <c r="BB103" s="6">
        <v>32.799999999999997</v>
      </c>
      <c r="BC103" s="6">
        <v>26.3</v>
      </c>
      <c r="BD103" s="6">
        <v>40.1</v>
      </c>
      <c r="BE103" s="6">
        <v>32.6</v>
      </c>
      <c r="BF103" s="6">
        <v>25.7</v>
      </c>
      <c r="BG103" s="6">
        <v>40.299999999999997</v>
      </c>
      <c r="BH103" s="5">
        <v>5637</v>
      </c>
      <c r="BI103" s="6">
        <v>35.200000000000003</v>
      </c>
      <c r="BJ103" s="6">
        <v>28.2</v>
      </c>
      <c r="BK103" s="6">
        <v>42.4</v>
      </c>
      <c r="BL103" s="6">
        <v>35.1</v>
      </c>
      <c r="BM103" s="6">
        <v>27.5</v>
      </c>
      <c r="BN103" s="6">
        <v>42.9</v>
      </c>
      <c r="BO103" s="5">
        <v>5526</v>
      </c>
      <c r="BP103" s="6">
        <v>34.6</v>
      </c>
      <c r="BQ103" s="6">
        <v>27.1</v>
      </c>
      <c r="BR103" s="6">
        <v>42</v>
      </c>
      <c r="BS103" s="6">
        <v>34.4</v>
      </c>
      <c r="BT103" s="6">
        <v>26.6</v>
      </c>
      <c r="BU103" s="11">
        <v>42</v>
      </c>
    </row>
    <row r="104" spans="1:73" ht="14" x14ac:dyDescent="0.15">
      <c r="A104" s="10" t="s">
        <v>11</v>
      </c>
      <c r="B104" s="4" t="s">
        <v>210</v>
      </c>
      <c r="C104" s="3" t="s">
        <v>211</v>
      </c>
      <c r="D104" s="5">
        <v>1192</v>
      </c>
      <c r="E104" s="6">
        <v>26.4</v>
      </c>
      <c r="F104" s="6">
        <v>21.2</v>
      </c>
      <c r="G104" s="6">
        <v>32.700000000000003</v>
      </c>
      <c r="H104" s="6">
        <v>26.5</v>
      </c>
      <c r="I104" s="6">
        <v>21.1</v>
      </c>
      <c r="J104" s="6">
        <v>33.1</v>
      </c>
      <c r="K104" s="5">
        <v>1219</v>
      </c>
      <c r="L104" s="6">
        <v>26.8</v>
      </c>
      <c r="M104" s="6">
        <v>21.4</v>
      </c>
      <c r="N104" s="6">
        <v>33.200000000000003</v>
      </c>
      <c r="O104" s="6">
        <v>27</v>
      </c>
      <c r="P104" s="6">
        <v>21.4</v>
      </c>
      <c r="Q104" s="6">
        <v>33.799999999999997</v>
      </c>
      <c r="R104" s="5">
        <v>1312</v>
      </c>
      <c r="S104" s="6">
        <v>28.8</v>
      </c>
      <c r="T104" s="6">
        <v>22.8</v>
      </c>
      <c r="U104" s="6">
        <v>35.799999999999997</v>
      </c>
      <c r="V104" s="6">
        <v>29</v>
      </c>
      <c r="W104" s="6">
        <v>22.8</v>
      </c>
      <c r="X104" s="6">
        <v>36.4</v>
      </c>
      <c r="Y104" s="5">
        <v>1353</v>
      </c>
      <c r="Z104" s="6">
        <v>29.9</v>
      </c>
      <c r="AA104" s="6">
        <v>23.9</v>
      </c>
      <c r="AB104" s="6">
        <v>37</v>
      </c>
      <c r="AC104" s="6">
        <v>30.2</v>
      </c>
      <c r="AD104" s="6">
        <v>24</v>
      </c>
      <c r="AE104" s="6">
        <v>37.6</v>
      </c>
      <c r="AF104" s="5">
        <v>1378</v>
      </c>
      <c r="AG104" s="6">
        <v>30.2</v>
      </c>
      <c r="AH104" s="6">
        <v>24.1</v>
      </c>
      <c r="AI104" s="6">
        <v>37.299999999999997</v>
      </c>
      <c r="AJ104" s="6">
        <v>30.4</v>
      </c>
      <c r="AK104" s="6">
        <v>24.1</v>
      </c>
      <c r="AL104" s="6">
        <v>37.700000000000003</v>
      </c>
      <c r="AM104" s="5">
        <v>1496</v>
      </c>
      <c r="AN104" s="6">
        <v>32.5</v>
      </c>
      <c r="AO104" s="6">
        <v>25.6</v>
      </c>
      <c r="AP104" s="6">
        <v>40.1</v>
      </c>
      <c r="AQ104" s="6">
        <v>32.799999999999997</v>
      </c>
      <c r="AR104" s="6">
        <v>25.7</v>
      </c>
      <c r="AS104" s="6">
        <v>40.700000000000003</v>
      </c>
      <c r="AT104" s="5">
        <v>1441</v>
      </c>
      <c r="AU104" s="6">
        <v>31.6</v>
      </c>
      <c r="AV104" s="6">
        <v>25.2</v>
      </c>
      <c r="AW104" s="6">
        <v>38.9</v>
      </c>
      <c r="AX104" s="6">
        <v>31.8</v>
      </c>
      <c r="AY104" s="6">
        <v>25.1</v>
      </c>
      <c r="AZ104" s="6">
        <v>39.5</v>
      </c>
      <c r="BA104" s="5">
        <v>1419</v>
      </c>
      <c r="BB104" s="6">
        <v>31.6</v>
      </c>
      <c r="BC104" s="6">
        <v>24.9</v>
      </c>
      <c r="BD104" s="6">
        <v>39.200000000000003</v>
      </c>
      <c r="BE104" s="6">
        <v>31.6</v>
      </c>
      <c r="BF104" s="6">
        <v>24.5</v>
      </c>
      <c r="BG104" s="6">
        <v>39.700000000000003</v>
      </c>
      <c r="BH104" s="5">
        <v>1387</v>
      </c>
      <c r="BI104" s="6">
        <v>31.2</v>
      </c>
      <c r="BJ104" s="6">
        <v>24.3</v>
      </c>
      <c r="BK104" s="6">
        <v>38.799999999999997</v>
      </c>
      <c r="BL104" s="6">
        <v>31.2</v>
      </c>
      <c r="BM104" s="6">
        <v>23.8</v>
      </c>
      <c r="BN104" s="6">
        <v>39.4</v>
      </c>
      <c r="BO104" s="5">
        <v>1347</v>
      </c>
      <c r="BP104" s="6">
        <v>30.3</v>
      </c>
      <c r="BQ104" s="6">
        <v>23.7</v>
      </c>
      <c r="BR104" s="6">
        <v>38.299999999999997</v>
      </c>
      <c r="BS104" s="6">
        <v>30.2</v>
      </c>
      <c r="BT104" s="6">
        <v>23</v>
      </c>
      <c r="BU104" s="11">
        <v>38.5</v>
      </c>
    </row>
    <row r="105" spans="1:73" ht="14" x14ac:dyDescent="0.15">
      <c r="A105" s="10" t="s">
        <v>11</v>
      </c>
      <c r="B105" s="4" t="s">
        <v>212</v>
      </c>
      <c r="C105" s="3" t="s">
        <v>213</v>
      </c>
      <c r="D105" s="5">
        <v>5117</v>
      </c>
      <c r="E105" s="6">
        <v>29.9</v>
      </c>
      <c r="F105" s="6">
        <v>24.8</v>
      </c>
      <c r="G105" s="6">
        <v>35.9</v>
      </c>
      <c r="H105" s="6">
        <v>29.8</v>
      </c>
      <c r="I105" s="6">
        <v>24.8</v>
      </c>
      <c r="J105" s="6">
        <v>35.799999999999997</v>
      </c>
      <c r="K105" s="5">
        <v>5182</v>
      </c>
      <c r="L105" s="6">
        <v>30.3</v>
      </c>
      <c r="M105" s="6">
        <v>24.8</v>
      </c>
      <c r="N105" s="6">
        <v>36.6</v>
      </c>
      <c r="O105" s="6">
        <v>30.2</v>
      </c>
      <c r="P105" s="6">
        <v>24.8</v>
      </c>
      <c r="Q105" s="6">
        <v>36.5</v>
      </c>
      <c r="R105" s="5">
        <v>5441</v>
      </c>
      <c r="S105" s="6">
        <v>31.5</v>
      </c>
      <c r="T105" s="6">
        <v>25.9</v>
      </c>
      <c r="U105" s="6">
        <v>38.200000000000003</v>
      </c>
      <c r="V105" s="6">
        <v>31.5</v>
      </c>
      <c r="W105" s="6">
        <v>25.8</v>
      </c>
      <c r="X105" s="6">
        <v>38.200000000000003</v>
      </c>
      <c r="Y105" s="5">
        <v>5848</v>
      </c>
      <c r="Z105" s="6">
        <v>33.299999999999997</v>
      </c>
      <c r="AA105" s="6">
        <v>27.3</v>
      </c>
      <c r="AB105" s="6">
        <v>40.5</v>
      </c>
      <c r="AC105" s="6">
        <v>33.299999999999997</v>
      </c>
      <c r="AD105" s="6">
        <v>27.3</v>
      </c>
      <c r="AE105" s="6">
        <v>40.5</v>
      </c>
      <c r="AF105" s="5">
        <v>5628</v>
      </c>
      <c r="AG105" s="6">
        <v>31.9</v>
      </c>
      <c r="AH105" s="6">
        <v>26.2</v>
      </c>
      <c r="AI105" s="6">
        <v>38.6</v>
      </c>
      <c r="AJ105" s="6">
        <v>31.9</v>
      </c>
      <c r="AK105" s="6">
        <v>26.1</v>
      </c>
      <c r="AL105" s="6">
        <v>38.6</v>
      </c>
      <c r="AM105" s="5">
        <v>5882</v>
      </c>
      <c r="AN105" s="6">
        <v>34.299999999999997</v>
      </c>
      <c r="AO105" s="6">
        <v>27.9</v>
      </c>
      <c r="AP105" s="6">
        <v>41.2</v>
      </c>
      <c r="AQ105" s="6">
        <v>34.1</v>
      </c>
      <c r="AR105" s="6">
        <v>27.7</v>
      </c>
      <c r="AS105" s="6">
        <v>41.2</v>
      </c>
      <c r="AT105" s="5">
        <v>5331</v>
      </c>
      <c r="AU105" s="6">
        <v>31.3</v>
      </c>
      <c r="AV105" s="6">
        <v>25</v>
      </c>
      <c r="AW105" s="6">
        <v>38.200000000000003</v>
      </c>
      <c r="AX105" s="6">
        <v>31</v>
      </c>
      <c r="AY105" s="6">
        <v>24.7</v>
      </c>
      <c r="AZ105" s="6">
        <v>38</v>
      </c>
      <c r="BA105" s="5">
        <v>5422</v>
      </c>
      <c r="BB105" s="6">
        <v>31.7</v>
      </c>
      <c r="BC105" s="6">
        <v>25.1</v>
      </c>
      <c r="BD105" s="6">
        <v>38.9</v>
      </c>
      <c r="BE105" s="6">
        <v>31.4</v>
      </c>
      <c r="BF105" s="6">
        <v>24.6</v>
      </c>
      <c r="BG105" s="6">
        <v>38.9</v>
      </c>
      <c r="BH105" s="5">
        <v>5212</v>
      </c>
      <c r="BI105" s="6">
        <v>30.8</v>
      </c>
      <c r="BJ105" s="6">
        <v>24.6</v>
      </c>
      <c r="BK105" s="6">
        <v>37.5</v>
      </c>
      <c r="BL105" s="6">
        <v>30.5</v>
      </c>
      <c r="BM105" s="6">
        <v>24.1</v>
      </c>
      <c r="BN105" s="6">
        <v>37.299999999999997</v>
      </c>
      <c r="BO105" s="5">
        <v>5688</v>
      </c>
      <c r="BP105" s="6">
        <v>33.6</v>
      </c>
      <c r="BQ105" s="6">
        <v>26.4</v>
      </c>
      <c r="BR105" s="6">
        <v>40.9</v>
      </c>
      <c r="BS105" s="6">
        <v>33.299999999999997</v>
      </c>
      <c r="BT105" s="6">
        <v>26</v>
      </c>
      <c r="BU105" s="11">
        <v>40.700000000000003</v>
      </c>
    </row>
    <row r="106" spans="1:73" ht="14" x14ac:dyDescent="0.15">
      <c r="A106" s="10" t="s">
        <v>11</v>
      </c>
      <c r="B106" s="4" t="s">
        <v>214</v>
      </c>
      <c r="C106" s="3" t="s">
        <v>215</v>
      </c>
      <c r="D106" s="5">
        <v>4702</v>
      </c>
      <c r="E106" s="6">
        <v>27.5</v>
      </c>
      <c r="F106" s="6">
        <v>22.2</v>
      </c>
      <c r="G106" s="6">
        <v>33.700000000000003</v>
      </c>
      <c r="H106" s="6">
        <v>27.2</v>
      </c>
      <c r="I106" s="6">
        <v>21.9</v>
      </c>
      <c r="J106" s="6">
        <v>33.4</v>
      </c>
      <c r="K106" s="5">
        <v>4842</v>
      </c>
      <c r="L106" s="6">
        <v>27.7</v>
      </c>
      <c r="M106" s="6">
        <v>22.2</v>
      </c>
      <c r="N106" s="6">
        <v>34.200000000000003</v>
      </c>
      <c r="O106" s="6">
        <v>27.4</v>
      </c>
      <c r="P106" s="6">
        <v>22</v>
      </c>
      <c r="Q106" s="6">
        <v>33.9</v>
      </c>
      <c r="R106" s="5">
        <v>5271</v>
      </c>
      <c r="S106" s="6">
        <v>29</v>
      </c>
      <c r="T106" s="6">
        <v>23.2</v>
      </c>
      <c r="U106" s="6">
        <v>35.799999999999997</v>
      </c>
      <c r="V106" s="6">
        <v>28.7</v>
      </c>
      <c r="W106" s="6">
        <v>22.9</v>
      </c>
      <c r="X106" s="6">
        <v>35.6</v>
      </c>
      <c r="Y106" s="5">
        <v>5527</v>
      </c>
      <c r="Z106" s="6">
        <v>29.6</v>
      </c>
      <c r="AA106" s="6">
        <v>23.9</v>
      </c>
      <c r="AB106" s="6">
        <v>36.4</v>
      </c>
      <c r="AC106" s="6">
        <v>29.4</v>
      </c>
      <c r="AD106" s="6">
        <v>23.6</v>
      </c>
      <c r="AE106" s="6">
        <v>36.299999999999997</v>
      </c>
      <c r="AF106" s="5">
        <v>5541</v>
      </c>
      <c r="AG106" s="6">
        <v>29.5</v>
      </c>
      <c r="AH106" s="6">
        <v>23.8</v>
      </c>
      <c r="AI106" s="6">
        <v>36.1</v>
      </c>
      <c r="AJ106" s="6">
        <v>29.3</v>
      </c>
      <c r="AK106" s="6">
        <v>23.6</v>
      </c>
      <c r="AL106" s="6">
        <v>36</v>
      </c>
      <c r="AM106" s="5">
        <v>5827</v>
      </c>
      <c r="AN106" s="6">
        <v>30.9</v>
      </c>
      <c r="AO106" s="6">
        <v>24.7</v>
      </c>
      <c r="AP106" s="6">
        <v>38</v>
      </c>
      <c r="AQ106" s="6">
        <v>30.6</v>
      </c>
      <c r="AR106" s="6">
        <v>24.2</v>
      </c>
      <c r="AS106" s="6">
        <v>37.700000000000003</v>
      </c>
      <c r="AT106" s="5">
        <v>6456</v>
      </c>
      <c r="AU106" s="6">
        <v>32.6</v>
      </c>
      <c r="AV106" s="6">
        <v>26.2</v>
      </c>
      <c r="AW106" s="6">
        <v>39.200000000000003</v>
      </c>
      <c r="AX106" s="6">
        <v>32.1</v>
      </c>
      <c r="AY106" s="6">
        <v>25.5</v>
      </c>
      <c r="AZ106" s="6">
        <v>39</v>
      </c>
      <c r="BA106" s="5">
        <v>6886</v>
      </c>
      <c r="BB106" s="6">
        <v>34.299999999999997</v>
      </c>
      <c r="BC106" s="6">
        <v>27.7</v>
      </c>
      <c r="BD106" s="6">
        <v>41.3</v>
      </c>
      <c r="BE106" s="6">
        <v>33.9</v>
      </c>
      <c r="BF106" s="6">
        <v>27.1</v>
      </c>
      <c r="BG106" s="6">
        <v>41.3</v>
      </c>
      <c r="BH106" s="5">
        <v>6453</v>
      </c>
      <c r="BI106" s="6">
        <v>31.9</v>
      </c>
      <c r="BJ106" s="6">
        <v>24.9</v>
      </c>
      <c r="BK106" s="6">
        <v>39.299999999999997</v>
      </c>
      <c r="BL106" s="6">
        <v>31.4</v>
      </c>
      <c r="BM106" s="6">
        <v>24.3</v>
      </c>
      <c r="BN106" s="6">
        <v>39.200000000000003</v>
      </c>
      <c r="BO106" s="5">
        <v>6562</v>
      </c>
      <c r="BP106" s="6">
        <v>31.9</v>
      </c>
      <c r="BQ106" s="6">
        <v>25.2</v>
      </c>
      <c r="BR106" s="6">
        <v>38.9</v>
      </c>
      <c r="BS106" s="6">
        <v>31.5</v>
      </c>
      <c r="BT106" s="6">
        <v>24.4</v>
      </c>
      <c r="BU106" s="11">
        <v>38.9</v>
      </c>
    </row>
    <row r="107" spans="1:73" ht="14" x14ac:dyDescent="0.15">
      <c r="A107" s="10" t="s">
        <v>11</v>
      </c>
      <c r="B107" s="4" t="s">
        <v>216</v>
      </c>
      <c r="C107" s="3" t="s">
        <v>217</v>
      </c>
      <c r="D107" s="5">
        <v>1695</v>
      </c>
      <c r="E107" s="6">
        <v>26.4</v>
      </c>
      <c r="F107" s="6">
        <v>21.3</v>
      </c>
      <c r="G107" s="6">
        <v>32.4</v>
      </c>
      <c r="H107" s="6">
        <v>26.4</v>
      </c>
      <c r="I107" s="6">
        <v>21.4</v>
      </c>
      <c r="J107" s="6">
        <v>32.299999999999997</v>
      </c>
      <c r="K107" s="5">
        <v>1676</v>
      </c>
      <c r="L107" s="6">
        <v>26.1</v>
      </c>
      <c r="M107" s="6">
        <v>20.7</v>
      </c>
      <c r="N107" s="6">
        <v>32</v>
      </c>
      <c r="O107" s="6">
        <v>26.1</v>
      </c>
      <c r="P107" s="6">
        <v>20.7</v>
      </c>
      <c r="Q107" s="6">
        <v>31.9</v>
      </c>
      <c r="R107" s="5">
        <v>1859</v>
      </c>
      <c r="S107" s="6">
        <v>28.7</v>
      </c>
      <c r="T107" s="6">
        <v>22.7</v>
      </c>
      <c r="U107" s="6">
        <v>35.700000000000003</v>
      </c>
      <c r="V107" s="6">
        <v>28.6</v>
      </c>
      <c r="W107" s="6">
        <v>22.6</v>
      </c>
      <c r="X107" s="6">
        <v>35.5</v>
      </c>
      <c r="Y107" s="5">
        <v>1916</v>
      </c>
      <c r="Z107" s="6">
        <v>29.7</v>
      </c>
      <c r="AA107" s="6">
        <v>23.9</v>
      </c>
      <c r="AB107" s="6">
        <v>36.6</v>
      </c>
      <c r="AC107" s="6">
        <v>29.6</v>
      </c>
      <c r="AD107" s="6">
        <v>23.8</v>
      </c>
      <c r="AE107" s="6">
        <v>36.5</v>
      </c>
      <c r="AF107" s="5">
        <v>1947</v>
      </c>
      <c r="AG107" s="6">
        <v>30.3</v>
      </c>
      <c r="AH107" s="6">
        <v>24.3</v>
      </c>
      <c r="AI107" s="6">
        <v>37.200000000000003</v>
      </c>
      <c r="AJ107" s="6">
        <v>30.2</v>
      </c>
      <c r="AK107" s="6">
        <v>24.3</v>
      </c>
      <c r="AL107" s="6">
        <v>37.1</v>
      </c>
      <c r="AM107" s="5">
        <v>1998</v>
      </c>
      <c r="AN107" s="6">
        <v>31.4</v>
      </c>
      <c r="AO107" s="6">
        <v>25.1</v>
      </c>
      <c r="AP107" s="6">
        <v>38.200000000000003</v>
      </c>
      <c r="AQ107" s="6">
        <v>31.2</v>
      </c>
      <c r="AR107" s="6">
        <v>24.9</v>
      </c>
      <c r="AS107" s="6">
        <v>37.9</v>
      </c>
      <c r="AT107" s="5">
        <v>2179</v>
      </c>
      <c r="AU107" s="6">
        <v>32.700000000000003</v>
      </c>
      <c r="AV107" s="6">
        <v>25.8</v>
      </c>
      <c r="AW107" s="6">
        <v>39.700000000000003</v>
      </c>
      <c r="AX107" s="6">
        <v>32.4</v>
      </c>
      <c r="AY107" s="6">
        <v>25.4</v>
      </c>
      <c r="AZ107" s="6">
        <v>39.6</v>
      </c>
      <c r="BA107" s="5">
        <v>2414</v>
      </c>
      <c r="BB107" s="6">
        <v>36.200000000000003</v>
      </c>
      <c r="BC107" s="6">
        <v>28.9</v>
      </c>
      <c r="BD107" s="6">
        <v>43.8</v>
      </c>
      <c r="BE107" s="6">
        <v>36</v>
      </c>
      <c r="BF107" s="6">
        <v>28.5</v>
      </c>
      <c r="BG107" s="6">
        <v>43.8</v>
      </c>
      <c r="BH107" s="5">
        <v>2476</v>
      </c>
      <c r="BI107" s="6">
        <v>37.299999999999997</v>
      </c>
      <c r="BJ107" s="6">
        <v>30.7</v>
      </c>
      <c r="BK107" s="6">
        <v>44.5</v>
      </c>
      <c r="BL107" s="6">
        <v>37.1</v>
      </c>
      <c r="BM107" s="6">
        <v>30.3</v>
      </c>
      <c r="BN107" s="6">
        <v>44.6</v>
      </c>
      <c r="BO107" s="5">
        <v>2405</v>
      </c>
      <c r="BP107" s="6">
        <v>36.200000000000003</v>
      </c>
      <c r="BQ107" s="6">
        <v>29.7</v>
      </c>
      <c r="BR107" s="6">
        <v>43.6</v>
      </c>
      <c r="BS107" s="6">
        <v>36.1</v>
      </c>
      <c r="BT107" s="6">
        <v>29.5</v>
      </c>
      <c r="BU107" s="11">
        <v>43.9</v>
      </c>
    </row>
    <row r="108" spans="1:73" ht="14" x14ac:dyDescent="0.15">
      <c r="A108" s="10" t="s">
        <v>11</v>
      </c>
      <c r="B108" s="4" t="s">
        <v>218</v>
      </c>
      <c r="C108" s="3" t="s">
        <v>219</v>
      </c>
      <c r="D108" s="5">
        <v>3355</v>
      </c>
      <c r="E108" s="6">
        <v>27.2</v>
      </c>
      <c r="F108" s="6">
        <v>22</v>
      </c>
      <c r="G108" s="6">
        <v>33.299999999999997</v>
      </c>
      <c r="H108" s="6">
        <v>27</v>
      </c>
      <c r="I108" s="6">
        <v>21.9</v>
      </c>
      <c r="J108" s="6">
        <v>33.299999999999997</v>
      </c>
      <c r="K108" s="5">
        <v>3472</v>
      </c>
      <c r="L108" s="6">
        <v>27</v>
      </c>
      <c r="M108" s="6">
        <v>21.8</v>
      </c>
      <c r="N108" s="6">
        <v>33.299999999999997</v>
      </c>
      <c r="O108" s="6">
        <v>27</v>
      </c>
      <c r="P108" s="6">
        <v>21.7</v>
      </c>
      <c r="Q108" s="6">
        <v>33.299999999999997</v>
      </c>
      <c r="R108" s="5">
        <v>3779</v>
      </c>
      <c r="S108" s="6">
        <v>28.8</v>
      </c>
      <c r="T108" s="6">
        <v>23</v>
      </c>
      <c r="U108" s="6">
        <v>35.700000000000003</v>
      </c>
      <c r="V108" s="6">
        <v>28.7</v>
      </c>
      <c r="W108" s="6">
        <v>22.9</v>
      </c>
      <c r="X108" s="6">
        <v>35.700000000000003</v>
      </c>
      <c r="Y108" s="5">
        <v>3658</v>
      </c>
      <c r="Z108" s="6">
        <v>27.7</v>
      </c>
      <c r="AA108" s="6">
        <v>22.2</v>
      </c>
      <c r="AB108" s="6">
        <v>33.9</v>
      </c>
      <c r="AC108" s="6">
        <v>27.6</v>
      </c>
      <c r="AD108" s="6">
        <v>22</v>
      </c>
      <c r="AE108" s="6">
        <v>33.9</v>
      </c>
      <c r="AF108" s="5">
        <v>3815</v>
      </c>
      <c r="AG108" s="6">
        <v>28.3</v>
      </c>
      <c r="AH108" s="6">
        <v>22.8</v>
      </c>
      <c r="AI108" s="6">
        <v>34.6</v>
      </c>
      <c r="AJ108" s="6">
        <v>28.1</v>
      </c>
      <c r="AK108" s="6">
        <v>22.5</v>
      </c>
      <c r="AL108" s="6">
        <v>34.6</v>
      </c>
      <c r="AM108" s="5">
        <v>3926</v>
      </c>
      <c r="AN108" s="6">
        <v>29.3</v>
      </c>
      <c r="AO108" s="6">
        <v>23.2</v>
      </c>
      <c r="AP108" s="6">
        <v>36.200000000000003</v>
      </c>
      <c r="AQ108" s="6">
        <v>29</v>
      </c>
      <c r="AR108" s="6">
        <v>22.8</v>
      </c>
      <c r="AS108" s="6">
        <v>35.799999999999997</v>
      </c>
      <c r="AT108" s="5">
        <v>4107</v>
      </c>
      <c r="AU108" s="6">
        <v>31.5</v>
      </c>
      <c r="AV108" s="6">
        <v>25.3</v>
      </c>
      <c r="AW108" s="6">
        <v>37.9</v>
      </c>
      <c r="AX108" s="6">
        <v>31.1</v>
      </c>
      <c r="AY108" s="6">
        <v>24.7</v>
      </c>
      <c r="AZ108" s="6">
        <v>37.700000000000003</v>
      </c>
      <c r="BA108" s="5">
        <v>4069</v>
      </c>
      <c r="BB108" s="6">
        <v>31</v>
      </c>
      <c r="BC108" s="6">
        <v>24.4</v>
      </c>
      <c r="BD108" s="6">
        <v>37.700000000000003</v>
      </c>
      <c r="BE108" s="6">
        <v>30.6</v>
      </c>
      <c r="BF108" s="6">
        <v>23.8</v>
      </c>
      <c r="BG108" s="6">
        <v>37.6</v>
      </c>
      <c r="BH108" s="5">
        <v>3713</v>
      </c>
      <c r="BI108" s="6">
        <v>28.3</v>
      </c>
      <c r="BJ108" s="6">
        <v>22.4</v>
      </c>
      <c r="BK108" s="6">
        <v>34.9</v>
      </c>
      <c r="BL108" s="6">
        <v>27.7</v>
      </c>
      <c r="BM108" s="6">
        <v>21.6</v>
      </c>
      <c r="BN108" s="6">
        <v>34.799999999999997</v>
      </c>
      <c r="BO108" s="5">
        <v>3489</v>
      </c>
      <c r="BP108" s="6">
        <v>26.5</v>
      </c>
      <c r="BQ108" s="6">
        <v>20.2</v>
      </c>
      <c r="BR108" s="6">
        <v>32.9</v>
      </c>
      <c r="BS108" s="6">
        <v>25.9</v>
      </c>
      <c r="BT108" s="6">
        <v>19.5</v>
      </c>
      <c r="BU108" s="11">
        <v>32.9</v>
      </c>
    </row>
    <row r="109" spans="1:73" ht="14" x14ac:dyDescent="0.15">
      <c r="A109" s="10" t="s">
        <v>11</v>
      </c>
      <c r="B109" s="4" t="s">
        <v>220</v>
      </c>
      <c r="C109" s="3" t="s">
        <v>221</v>
      </c>
      <c r="D109" s="5">
        <v>7149</v>
      </c>
      <c r="E109" s="6">
        <v>25</v>
      </c>
      <c r="F109" s="6">
        <v>19.600000000000001</v>
      </c>
      <c r="G109" s="6">
        <v>31.5</v>
      </c>
      <c r="H109" s="6">
        <v>24.9</v>
      </c>
      <c r="I109" s="6">
        <v>19.600000000000001</v>
      </c>
      <c r="J109" s="6">
        <v>31.1</v>
      </c>
      <c r="K109" s="5">
        <v>8067</v>
      </c>
      <c r="L109" s="6">
        <v>27.8</v>
      </c>
      <c r="M109" s="6">
        <v>21.6</v>
      </c>
      <c r="N109" s="6">
        <v>35.200000000000003</v>
      </c>
      <c r="O109" s="6">
        <v>27.5</v>
      </c>
      <c r="P109" s="6">
        <v>21.6</v>
      </c>
      <c r="Q109" s="6">
        <v>34.700000000000003</v>
      </c>
      <c r="R109" s="5">
        <v>8800</v>
      </c>
      <c r="S109" s="6">
        <v>30.1</v>
      </c>
      <c r="T109" s="6">
        <v>23.4</v>
      </c>
      <c r="U109" s="6">
        <v>38</v>
      </c>
      <c r="V109" s="6">
        <v>29.7</v>
      </c>
      <c r="W109" s="6">
        <v>23.2</v>
      </c>
      <c r="X109" s="6">
        <v>37.5</v>
      </c>
      <c r="Y109" s="5">
        <v>8948</v>
      </c>
      <c r="Z109" s="6">
        <v>31.4</v>
      </c>
      <c r="AA109" s="6">
        <v>24.8</v>
      </c>
      <c r="AB109" s="6">
        <v>39.299999999999997</v>
      </c>
      <c r="AC109" s="6">
        <v>31</v>
      </c>
      <c r="AD109" s="6">
        <v>24.5</v>
      </c>
      <c r="AE109" s="6">
        <v>38.700000000000003</v>
      </c>
      <c r="AF109" s="5">
        <v>8179</v>
      </c>
      <c r="AG109" s="6">
        <v>28.8</v>
      </c>
      <c r="AH109" s="6">
        <v>22.7</v>
      </c>
      <c r="AI109" s="6">
        <v>36</v>
      </c>
      <c r="AJ109" s="6">
        <v>28.5</v>
      </c>
      <c r="AK109" s="6">
        <v>22.4</v>
      </c>
      <c r="AL109" s="6">
        <v>35.6</v>
      </c>
      <c r="AM109" s="5">
        <v>8435</v>
      </c>
      <c r="AN109" s="6">
        <v>29.6</v>
      </c>
      <c r="AO109" s="6">
        <v>23.4</v>
      </c>
      <c r="AP109" s="6">
        <v>36</v>
      </c>
      <c r="AQ109" s="6">
        <v>29.3</v>
      </c>
      <c r="AR109" s="6">
        <v>23.1</v>
      </c>
      <c r="AS109" s="6">
        <v>35.6</v>
      </c>
      <c r="AT109" s="5">
        <v>7696</v>
      </c>
      <c r="AU109" s="6">
        <v>27.7</v>
      </c>
      <c r="AV109" s="6">
        <v>22.5</v>
      </c>
      <c r="AW109" s="6">
        <v>33.799999999999997</v>
      </c>
      <c r="AX109" s="6">
        <v>27.3</v>
      </c>
      <c r="AY109" s="6">
        <v>22.1</v>
      </c>
      <c r="AZ109" s="6">
        <v>33.4</v>
      </c>
      <c r="BA109" s="5">
        <v>7896</v>
      </c>
      <c r="BB109" s="6">
        <v>28.2</v>
      </c>
      <c r="BC109" s="6">
        <v>22</v>
      </c>
      <c r="BD109" s="6">
        <v>34.6</v>
      </c>
      <c r="BE109" s="6">
        <v>27.8</v>
      </c>
      <c r="BF109" s="6">
        <v>21.6</v>
      </c>
      <c r="BG109" s="6">
        <v>34.200000000000003</v>
      </c>
      <c r="BH109" s="5">
        <v>8142</v>
      </c>
      <c r="BI109" s="6">
        <v>28.9</v>
      </c>
      <c r="BJ109" s="6">
        <v>23</v>
      </c>
      <c r="BK109" s="6">
        <v>35.4</v>
      </c>
      <c r="BL109" s="6">
        <v>28.5</v>
      </c>
      <c r="BM109" s="6">
        <v>22.5</v>
      </c>
      <c r="BN109" s="6">
        <v>35</v>
      </c>
      <c r="BO109" s="5">
        <v>9193</v>
      </c>
      <c r="BP109" s="6">
        <v>32.5</v>
      </c>
      <c r="BQ109" s="6">
        <v>26</v>
      </c>
      <c r="BR109" s="6">
        <v>39.4</v>
      </c>
      <c r="BS109" s="6">
        <v>32.200000000000003</v>
      </c>
      <c r="BT109" s="6">
        <v>25.6</v>
      </c>
      <c r="BU109" s="11">
        <v>39.200000000000003</v>
      </c>
    </row>
    <row r="110" spans="1:73" ht="14" x14ac:dyDescent="0.15">
      <c r="A110" s="10" t="s">
        <v>11</v>
      </c>
      <c r="B110" s="4" t="s">
        <v>222</v>
      </c>
      <c r="C110" s="3" t="s">
        <v>223</v>
      </c>
      <c r="D110" s="5">
        <v>37070</v>
      </c>
      <c r="E110" s="6">
        <v>28.8</v>
      </c>
      <c r="F110" s="6">
        <v>25.1</v>
      </c>
      <c r="G110" s="6">
        <v>33.1</v>
      </c>
      <c r="H110" s="6">
        <v>28.8</v>
      </c>
      <c r="I110" s="6">
        <v>25.1</v>
      </c>
      <c r="J110" s="6">
        <v>33</v>
      </c>
      <c r="K110" s="5">
        <v>36120</v>
      </c>
      <c r="L110" s="6">
        <v>28.2</v>
      </c>
      <c r="M110" s="6">
        <v>24.5</v>
      </c>
      <c r="N110" s="6">
        <v>32.200000000000003</v>
      </c>
      <c r="O110" s="6">
        <v>28.1</v>
      </c>
      <c r="P110" s="6">
        <v>24.3</v>
      </c>
      <c r="Q110" s="6">
        <v>32.1</v>
      </c>
      <c r="R110" s="5">
        <v>37720</v>
      </c>
      <c r="S110" s="6">
        <v>29.2</v>
      </c>
      <c r="T110" s="6">
        <v>25.5</v>
      </c>
      <c r="U110" s="6">
        <v>33</v>
      </c>
      <c r="V110" s="6">
        <v>29</v>
      </c>
      <c r="W110" s="6">
        <v>25.4</v>
      </c>
      <c r="X110" s="6">
        <v>32.9</v>
      </c>
      <c r="Y110" s="5">
        <v>39880</v>
      </c>
      <c r="Z110" s="6">
        <v>30.6</v>
      </c>
      <c r="AA110" s="6">
        <v>26.9</v>
      </c>
      <c r="AB110" s="6">
        <v>34.6</v>
      </c>
      <c r="AC110" s="6">
        <v>30.5</v>
      </c>
      <c r="AD110" s="6">
        <v>26.7</v>
      </c>
      <c r="AE110" s="6">
        <v>34.6</v>
      </c>
      <c r="AF110" s="5">
        <v>41100</v>
      </c>
      <c r="AG110" s="6">
        <v>31.4</v>
      </c>
      <c r="AH110" s="6">
        <v>27.6</v>
      </c>
      <c r="AI110" s="6">
        <v>35.6</v>
      </c>
      <c r="AJ110" s="6">
        <v>31.3</v>
      </c>
      <c r="AK110" s="6">
        <v>27.4</v>
      </c>
      <c r="AL110" s="6">
        <v>35.6</v>
      </c>
      <c r="AM110" s="5">
        <v>47094</v>
      </c>
      <c r="AN110" s="6">
        <v>35.1</v>
      </c>
      <c r="AO110" s="6">
        <v>31.1</v>
      </c>
      <c r="AP110" s="6">
        <v>39.1</v>
      </c>
      <c r="AQ110" s="6">
        <v>35</v>
      </c>
      <c r="AR110" s="6">
        <v>30.9</v>
      </c>
      <c r="AS110" s="6">
        <v>39.1</v>
      </c>
      <c r="AT110" s="5">
        <v>48554</v>
      </c>
      <c r="AU110" s="6">
        <v>35.799999999999997</v>
      </c>
      <c r="AV110" s="6">
        <v>32.299999999999997</v>
      </c>
      <c r="AW110" s="6">
        <v>39.6</v>
      </c>
      <c r="AX110" s="6">
        <v>35.6</v>
      </c>
      <c r="AY110" s="6">
        <v>32</v>
      </c>
      <c r="AZ110" s="6">
        <v>39.4</v>
      </c>
      <c r="BA110" s="5">
        <v>50361</v>
      </c>
      <c r="BB110" s="6">
        <v>36.200000000000003</v>
      </c>
      <c r="BC110" s="6">
        <v>32.299999999999997</v>
      </c>
      <c r="BD110" s="6">
        <v>40.200000000000003</v>
      </c>
      <c r="BE110" s="6">
        <v>36</v>
      </c>
      <c r="BF110" s="6">
        <v>32.1</v>
      </c>
      <c r="BG110" s="6">
        <v>40</v>
      </c>
      <c r="BH110" s="5">
        <v>45823</v>
      </c>
      <c r="BI110" s="6">
        <v>32.1</v>
      </c>
      <c r="BJ110" s="6">
        <v>28.5</v>
      </c>
      <c r="BK110" s="6">
        <v>35.799999999999997</v>
      </c>
      <c r="BL110" s="6">
        <v>32</v>
      </c>
      <c r="BM110" s="6">
        <v>28.4</v>
      </c>
      <c r="BN110" s="6">
        <v>35.700000000000003</v>
      </c>
      <c r="BO110" s="5">
        <v>42673</v>
      </c>
      <c r="BP110" s="6">
        <v>28.8</v>
      </c>
      <c r="BQ110" s="6">
        <v>25</v>
      </c>
      <c r="BR110" s="6">
        <v>32.799999999999997</v>
      </c>
      <c r="BS110" s="6">
        <v>28.7</v>
      </c>
      <c r="BT110" s="6">
        <v>24.9</v>
      </c>
      <c r="BU110" s="11">
        <v>32.700000000000003</v>
      </c>
    </row>
    <row r="111" spans="1:73" ht="14" x14ac:dyDescent="0.15">
      <c r="A111" s="10" t="s">
        <v>11</v>
      </c>
      <c r="B111" s="4" t="s">
        <v>224</v>
      </c>
      <c r="C111" s="3" t="s">
        <v>225</v>
      </c>
      <c r="D111" s="5">
        <v>15070</v>
      </c>
      <c r="E111" s="6">
        <v>26.4</v>
      </c>
      <c r="F111" s="6">
        <v>21.7</v>
      </c>
      <c r="G111" s="6">
        <v>32.1</v>
      </c>
      <c r="H111" s="6">
        <v>26.4</v>
      </c>
      <c r="I111" s="6">
        <v>21.8</v>
      </c>
      <c r="J111" s="6">
        <v>31.9</v>
      </c>
      <c r="K111" s="5">
        <v>16710</v>
      </c>
      <c r="L111" s="6">
        <v>27.5</v>
      </c>
      <c r="M111" s="6">
        <v>22.4</v>
      </c>
      <c r="N111" s="6">
        <v>33.4</v>
      </c>
      <c r="O111" s="6">
        <v>27.4</v>
      </c>
      <c r="P111" s="6">
        <v>22.5</v>
      </c>
      <c r="Q111" s="6">
        <v>33.1</v>
      </c>
      <c r="R111" s="5">
        <v>19280</v>
      </c>
      <c r="S111" s="6">
        <v>30.2</v>
      </c>
      <c r="T111" s="6">
        <v>24.6</v>
      </c>
      <c r="U111" s="6">
        <v>36.6</v>
      </c>
      <c r="V111" s="6">
        <v>30</v>
      </c>
      <c r="W111" s="6">
        <v>24.5</v>
      </c>
      <c r="X111" s="6">
        <v>36.1</v>
      </c>
      <c r="Y111" s="5">
        <v>20810</v>
      </c>
      <c r="Z111" s="6">
        <v>32.200000000000003</v>
      </c>
      <c r="AA111" s="6">
        <v>26.5</v>
      </c>
      <c r="AB111" s="6">
        <v>38.6</v>
      </c>
      <c r="AC111" s="6">
        <v>31.9</v>
      </c>
      <c r="AD111" s="6">
        <v>26.4</v>
      </c>
      <c r="AE111" s="6">
        <v>38.1</v>
      </c>
      <c r="AF111" s="5">
        <v>21520</v>
      </c>
      <c r="AG111" s="6">
        <v>32.200000000000003</v>
      </c>
      <c r="AH111" s="6">
        <v>26.6</v>
      </c>
      <c r="AI111" s="6">
        <v>38.799999999999997</v>
      </c>
      <c r="AJ111" s="6">
        <v>32.1</v>
      </c>
      <c r="AK111" s="6">
        <v>26.5</v>
      </c>
      <c r="AL111" s="6">
        <v>38.5</v>
      </c>
      <c r="AM111" s="5">
        <v>21198</v>
      </c>
      <c r="AN111" s="6">
        <v>31.4</v>
      </c>
      <c r="AO111" s="6">
        <v>25.8</v>
      </c>
      <c r="AP111" s="6">
        <v>37.5</v>
      </c>
      <c r="AQ111" s="6">
        <v>31.1</v>
      </c>
      <c r="AR111" s="6">
        <v>25.7</v>
      </c>
      <c r="AS111" s="6">
        <v>37.200000000000003</v>
      </c>
      <c r="AT111" s="5">
        <v>21601</v>
      </c>
      <c r="AU111" s="6">
        <v>31.7</v>
      </c>
      <c r="AV111" s="6">
        <v>25.9</v>
      </c>
      <c r="AW111" s="6">
        <v>37.299999999999997</v>
      </c>
      <c r="AX111" s="6">
        <v>31.4</v>
      </c>
      <c r="AY111" s="6">
        <v>25.6</v>
      </c>
      <c r="AZ111" s="6">
        <v>37</v>
      </c>
      <c r="BA111" s="5">
        <v>23207</v>
      </c>
      <c r="BB111" s="6">
        <v>33.5</v>
      </c>
      <c r="BC111" s="6">
        <v>27.8</v>
      </c>
      <c r="BD111" s="6">
        <v>39.700000000000003</v>
      </c>
      <c r="BE111" s="6">
        <v>33.1</v>
      </c>
      <c r="BF111" s="6">
        <v>27.4</v>
      </c>
      <c r="BG111" s="6">
        <v>39.299999999999997</v>
      </c>
      <c r="BH111" s="5">
        <v>23582</v>
      </c>
      <c r="BI111" s="6">
        <v>33.700000000000003</v>
      </c>
      <c r="BJ111" s="6">
        <v>28.1</v>
      </c>
      <c r="BK111" s="6">
        <v>39.700000000000003</v>
      </c>
      <c r="BL111" s="6">
        <v>33.299999999999997</v>
      </c>
      <c r="BM111" s="6">
        <v>27.6</v>
      </c>
      <c r="BN111" s="6">
        <v>39.299999999999997</v>
      </c>
      <c r="BO111" s="5">
        <v>23410</v>
      </c>
      <c r="BP111" s="6">
        <v>32.9</v>
      </c>
      <c r="BQ111" s="6">
        <v>27.1</v>
      </c>
      <c r="BR111" s="6">
        <v>39.1</v>
      </c>
      <c r="BS111" s="6">
        <v>32.6</v>
      </c>
      <c r="BT111" s="6">
        <v>26.8</v>
      </c>
      <c r="BU111" s="11">
        <v>38.9</v>
      </c>
    </row>
    <row r="112" spans="1:73" ht="14" x14ac:dyDescent="0.15">
      <c r="A112" s="10" t="s">
        <v>11</v>
      </c>
      <c r="B112" s="4" t="s">
        <v>226</v>
      </c>
      <c r="C112" s="3" t="s">
        <v>227</v>
      </c>
      <c r="D112" s="5">
        <v>4694</v>
      </c>
      <c r="E112" s="6">
        <v>23.3</v>
      </c>
      <c r="F112" s="6">
        <v>18.600000000000001</v>
      </c>
      <c r="G112" s="6">
        <v>28.7</v>
      </c>
      <c r="H112" s="6">
        <v>22.9</v>
      </c>
      <c r="I112" s="6">
        <v>18.3</v>
      </c>
      <c r="J112" s="6">
        <v>28.3</v>
      </c>
      <c r="K112" s="5">
        <v>5100</v>
      </c>
      <c r="L112" s="6">
        <v>24.2</v>
      </c>
      <c r="M112" s="6">
        <v>19.3</v>
      </c>
      <c r="N112" s="6">
        <v>30.1</v>
      </c>
      <c r="O112" s="6">
        <v>23.8</v>
      </c>
      <c r="P112" s="6">
        <v>18.899999999999999</v>
      </c>
      <c r="Q112" s="6">
        <v>29.5</v>
      </c>
      <c r="R112" s="5">
        <v>5991</v>
      </c>
      <c r="S112" s="6">
        <v>27.3</v>
      </c>
      <c r="T112" s="6">
        <v>21.8</v>
      </c>
      <c r="U112" s="6">
        <v>33.4</v>
      </c>
      <c r="V112" s="6">
        <v>26.9</v>
      </c>
      <c r="W112" s="6">
        <v>21.4</v>
      </c>
      <c r="X112" s="6">
        <v>33.1</v>
      </c>
      <c r="Y112" s="5">
        <v>6275</v>
      </c>
      <c r="Z112" s="6">
        <v>28.2</v>
      </c>
      <c r="AA112" s="6">
        <v>22.9</v>
      </c>
      <c r="AB112" s="6">
        <v>34.4</v>
      </c>
      <c r="AC112" s="6">
        <v>27.8</v>
      </c>
      <c r="AD112" s="6">
        <v>22.5</v>
      </c>
      <c r="AE112" s="6">
        <v>34.1</v>
      </c>
      <c r="AF112" s="5">
        <v>6509</v>
      </c>
      <c r="AG112" s="6">
        <v>28.2</v>
      </c>
      <c r="AH112" s="6">
        <v>22.9</v>
      </c>
      <c r="AI112" s="6">
        <v>34.299999999999997</v>
      </c>
      <c r="AJ112" s="6">
        <v>27.8</v>
      </c>
      <c r="AK112" s="6">
        <v>22.6</v>
      </c>
      <c r="AL112" s="6">
        <v>34.1</v>
      </c>
      <c r="AM112" s="5">
        <v>5993</v>
      </c>
      <c r="AN112" s="6">
        <v>26.1</v>
      </c>
      <c r="AO112" s="6">
        <v>20.8</v>
      </c>
      <c r="AP112" s="6">
        <v>32.200000000000003</v>
      </c>
      <c r="AQ112" s="6">
        <v>25.6</v>
      </c>
      <c r="AR112" s="6">
        <v>20.3</v>
      </c>
      <c r="AS112" s="6">
        <v>31.7</v>
      </c>
      <c r="AT112" s="5">
        <v>6105</v>
      </c>
      <c r="AU112" s="6">
        <v>26.7</v>
      </c>
      <c r="AV112" s="6">
        <v>21.3</v>
      </c>
      <c r="AW112" s="6">
        <v>32.700000000000003</v>
      </c>
      <c r="AX112" s="6">
        <v>26.1</v>
      </c>
      <c r="AY112" s="6">
        <v>20.6</v>
      </c>
      <c r="AZ112" s="6">
        <v>32.4</v>
      </c>
      <c r="BA112" s="5">
        <v>6762</v>
      </c>
      <c r="BB112" s="6">
        <v>29.1</v>
      </c>
      <c r="BC112" s="6">
        <v>23.2</v>
      </c>
      <c r="BD112" s="6">
        <v>35.6</v>
      </c>
      <c r="BE112" s="6">
        <v>28.4</v>
      </c>
      <c r="BF112" s="6">
        <v>22.4</v>
      </c>
      <c r="BG112" s="6">
        <v>35.1</v>
      </c>
      <c r="BH112" s="5">
        <v>7247</v>
      </c>
      <c r="BI112" s="6">
        <v>30.9</v>
      </c>
      <c r="BJ112" s="6">
        <v>24.8</v>
      </c>
      <c r="BK112" s="6">
        <v>37.299999999999997</v>
      </c>
      <c r="BL112" s="6">
        <v>30.3</v>
      </c>
      <c r="BM112" s="6">
        <v>24</v>
      </c>
      <c r="BN112" s="6">
        <v>36.9</v>
      </c>
      <c r="BO112" s="5">
        <v>6913</v>
      </c>
      <c r="BP112" s="6">
        <v>28.8</v>
      </c>
      <c r="BQ112" s="6">
        <v>22.9</v>
      </c>
      <c r="BR112" s="6">
        <v>35.1</v>
      </c>
      <c r="BS112" s="6">
        <v>28.2</v>
      </c>
      <c r="BT112" s="6">
        <v>22.2</v>
      </c>
      <c r="BU112" s="11">
        <v>34.700000000000003</v>
      </c>
    </row>
    <row r="113" spans="1:73" ht="14" x14ac:dyDescent="0.15">
      <c r="A113" s="10" t="s">
        <v>11</v>
      </c>
      <c r="B113" s="4" t="s">
        <v>228</v>
      </c>
      <c r="C113" s="3" t="s">
        <v>229</v>
      </c>
      <c r="D113" s="5">
        <v>2768</v>
      </c>
      <c r="E113" s="6">
        <v>28.1</v>
      </c>
      <c r="F113" s="6">
        <v>22.5</v>
      </c>
      <c r="G113" s="6">
        <v>34.6</v>
      </c>
      <c r="H113" s="6">
        <v>27.9</v>
      </c>
      <c r="I113" s="6">
        <v>22.3</v>
      </c>
      <c r="J113" s="6">
        <v>34.5</v>
      </c>
      <c r="K113" s="5">
        <v>2769</v>
      </c>
      <c r="L113" s="6">
        <v>27.8</v>
      </c>
      <c r="M113" s="6">
        <v>22.2</v>
      </c>
      <c r="N113" s="6">
        <v>34.4</v>
      </c>
      <c r="O113" s="6">
        <v>27.6</v>
      </c>
      <c r="P113" s="6">
        <v>22.1</v>
      </c>
      <c r="Q113" s="6">
        <v>34.4</v>
      </c>
      <c r="R113" s="5">
        <v>2865</v>
      </c>
      <c r="S113" s="6">
        <v>28</v>
      </c>
      <c r="T113" s="6">
        <v>22.2</v>
      </c>
      <c r="U113" s="6">
        <v>34.9</v>
      </c>
      <c r="V113" s="6">
        <v>27.9</v>
      </c>
      <c r="W113" s="6">
        <v>22</v>
      </c>
      <c r="X113" s="6">
        <v>34.9</v>
      </c>
      <c r="Y113" s="5">
        <v>2943</v>
      </c>
      <c r="Z113" s="6">
        <v>29</v>
      </c>
      <c r="AA113" s="6">
        <v>23.1</v>
      </c>
      <c r="AB113" s="6">
        <v>35.9</v>
      </c>
      <c r="AC113" s="6">
        <v>28.8</v>
      </c>
      <c r="AD113" s="6">
        <v>22.9</v>
      </c>
      <c r="AE113" s="6">
        <v>35.799999999999997</v>
      </c>
      <c r="AF113" s="5">
        <v>2996</v>
      </c>
      <c r="AG113" s="6">
        <v>29</v>
      </c>
      <c r="AH113" s="6">
        <v>23.1</v>
      </c>
      <c r="AI113" s="6">
        <v>36.1</v>
      </c>
      <c r="AJ113" s="6">
        <v>28.8</v>
      </c>
      <c r="AK113" s="6">
        <v>22.9</v>
      </c>
      <c r="AL113" s="6">
        <v>35.9</v>
      </c>
      <c r="AM113" s="5">
        <v>3263</v>
      </c>
      <c r="AN113" s="6">
        <v>30.8</v>
      </c>
      <c r="AO113" s="6">
        <v>24.6</v>
      </c>
      <c r="AP113" s="6">
        <v>38.1</v>
      </c>
      <c r="AQ113" s="6">
        <v>30.5</v>
      </c>
      <c r="AR113" s="6">
        <v>24.4</v>
      </c>
      <c r="AS113" s="6">
        <v>37.6</v>
      </c>
      <c r="AT113" s="5">
        <v>3166</v>
      </c>
      <c r="AU113" s="6">
        <v>28.9</v>
      </c>
      <c r="AV113" s="6">
        <v>22.8</v>
      </c>
      <c r="AW113" s="6">
        <v>35.299999999999997</v>
      </c>
      <c r="AX113" s="6">
        <v>28.5</v>
      </c>
      <c r="AY113" s="6">
        <v>22.3</v>
      </c>
      <c r="AZ113" s="6">
        <v>35.1</v>
      </c>
      <c r="BA113" s="5">
        <v>3227</v>
      </c>
      <c r="BB113" s="6">
        <v>29.4</v>
      </c>
      <c r="BC113" s="6">
        <v>22.9</v>
      </c>
      <c r="BD113" s="6">
        <v>36.200000000000003</v>
      </c>
      <c r="BE113" s="6">
        <v>29</v>
      </c>
      <c r="BF113" s="6">
        <v>22.3</v>
      </c>
      <c r="BG113" s="6">
        <v>36</v>
      </c>
      <c r="BH113" s="5">
        <v>3281</v>
      </c>
      <c r="BI113" s="6">
        <v>29.8</v>
      </c>
      <c r="BJ113" s="6">
        <v>23.4</v>
      </c>
      <c r="BK113" s="6">
        <v>36.5</v>
      </c>
      <c r="BL113" s="6">
        <v>29.4</v>
      </c>
      <c r="BM113" s="6">
        <v>22.8</v>
      </c>
      <c r="BN113" s="6">
        <v>36.4</v>
      </c>
      <c r="BO113" s="5">
        <v>3311</v>
      </c>
      <c r="BP113" s="6">
        <v>30.1</v>
      </c>
      <c r="BQ113" s="6">
        <v>23.7</v>
      </c>
      <c r="BR113" s="6">
        <v>36.700000000000003</v>
      </c>
      <c r="BS113" s="6">
        <v>29.7</v>
      </c>
      <c r="BT113" s="6">
        <v>23.1</v>
      </c>
      <c r="BU113" s="11">
        <v>36.6</v>
      </c>
    </row>
    <row r="114" spans="1:73" ht="14" x14ac:dyDescent="0.15">
      <c r="A114" s="10" t="s">
        <v>11</v>
      </c>
      <c r="B114" s="4" t="s">
        <v>230</v>
      </c>
      <c r="C114" s="3" t="s">
        <v>231</v>
      </c>
      <c r="D114" s="5">
        <v>19020</v>
      </c>
      <c r="E114" s="6">
        <v>26.3</v>
      </c>
      <c r="F114" s="6">
        <v>21.2</v>
      </c>
      <c r="G114" s="6">
        <v>32.1</v>
      </c>
      <c r="H114" s="6">
        <v>26.2</v>
      </c>
      <c r="I114" s="6">
        <v>21.3</v>
      </c>
      <c r="J114" s="6">
        <v>31.7</v>
      </c>
      <c r="K114" s="5">
        <v>22440</v>
      </c>
      <c r="L114" s="6">
        <v>29.1</v>
      </c>
      <c r="M114" s="6">
        <v>23.7</v>
      </c>
      <c r="N114" s="6">
        <v>35.299999999999997</v>
      </c>
      <c r="O114" s="6">
        <v>28.7</v>
      </c>
      <c r="P114" s="6">
        <v>23.5</v>
      </c>
      <c r="Q114" s="6">
        <v>34.5</v>
      </c>
      <c r="R114" s="5">
        <v>24130</v>
      </c>
      <c r="S114" s="6">
        <v>28.9</v>
      </c>
      <c r="T114" s="6">
        <v>23.5</v>
      </c>
      <c r="U114" s="6">
        <v>35</v>
      </c>
      <c r="V114" s="6">
        <v>28.5</v>
      </c>
      <c r="W114" s="6">
        <v>23.4</v>
      </c>
      <c r="X114" s="6">
        <v>34.4</v>
      </c>
      <c r="Y114" s="5">
        <v>25250</v>
      </c>
      <c r="Z114" s="6">
        <v>29.5</v>
      </c>
      <c r="AA114" s="6">
        <v>24.5</v>
      </c>
      <c r="AB114" s="6">
        <v>35.6</v>
      </c>
      <c r="AC114" s="6">
        <v>29</v>
      </c>
      <c r="AD114" s="6">
        <v>24.2</v>
      </c>
      <c r="AE114" s="6">
        <v>34.700000000000003</v>
      </c>
      <c r="AF114" s="5">
        <v>24420</v>
      </c>
      <c r="AG114" s="6">
        <v>27.3</v>
      </c>
      <c r="AH114" s="6">
        <v>22.4</v>
      </c>
      <c r="AI114" s="6">
        <v>32.9</v>
      </c>
      <c r="AJ114" s="6">
        <v>27.1</v>
      </c>
      <c r="AK114" s="6">
        <v>22.3</v>
      </c>
      <c r="AL114" s="6">
        <v>32.4</v>
      </c>
      <c r="AM114" s="5">
        <v>24153</v>
      </c>
      <c r="AN114" s="6">
        <v>26.3</v>
      </c>
      <c r="AO114" s="6">
        <v>21.2</v>
      </c>
      <c r="AP114" s="6">
        <v>31.9</v>
      </c>
      <c r="AQ114" s="6">
        <v>26</v>
      </c>
      <c r="AR114" s="6">
        <v>21.2</v>
      </c>
      <c r="AS114" s="6">
        <v>31.4</v>
      </c>
      <c r="AT114" s="5">
        <v>24585</v>
      </c>
      <c r="AU114" s="6">
        <v>25.6</v>
      </c>
      <c r="AV114" s="6">
        <v>21.1</v>
      </c>
      <c r="AW114" s="6">
        <v>30.6</v>
      </c>
      <c r="AX114" s="6">
        <v>25.4</v>
      </c>
      <c r="AY114" s="6">
        <v>20.9</v>
      </c>
      <c r="AZ114" s="6">
        <v>30.2</v>
      </c>
      <c r="BA114" s="5">
        <v>26229</v>
      </c>
      <c r="BB114" s="6">
        <v>26.8</v>
      </c>
      <c r="BC114" s="6">
        <v>21.9</v>
      </c>
      <c r="BD114" s="6">
        <v>32.1</v>
      </c>
      <c r="BE114" s="6">
        <v>26.6</v>
      </c>
      <c r="BF114" s="6">
        <v>21.8</v>
      </c>
      <c r="BG114" s="6">
        <v>31.7</v>
      </c>
      <c r="BH114" s="5">
        <v>28223</v>
      </c>
      <c r="BI114" s="6">
        <v>28.4</v>
      </c>
      <c r="BJ114" s="6">
        <v>23.4</v>
      </c>
      <c r="BK114" s="6">
        <v>33.9</v>
      </c>
      <c r="BL114" s="6">
        <v>28.1</v>
      </c>
      <c r="BM114" s="6">
        <v>23.1</v>
      </c>
      <c r="BN114" s="6">
        <v>33.5</v>
      </c>
      <c r="BO114" s="5">
        <v>29125</v>
      </c>
      <c r="BP114" s="6">
        <v>28.6</v>
      </c>
      <c r="BQ114" s="6">
        <v>23.7</v>
      </c>
      <c r="BR114" s="6">
        <v>34.1</v>
      </c>
      <c r="BS114" s="6">
        <v>28.3</v>
      </c>
      <c r="BT114" s="6">
        <v>23.5</v>
      </c>
      <c r="BU114" s="11">
        <v>33.6</v>
      </c>
    </row>
    <row r="115" spans="1:73" ht="14" x14ac:dyDescent="0.15">
      <c r="A115" s="10" t="s">
        <v>11</v>
      </c>
      <c r="B115" s="4" t="s">
        <v>232</v>
      </c>
      <c r="C115" s="3" t="s">
        <v>233</v>
      </c>
      <c r="D115" s="5">
        <v>5055</v>
      </c>
      <c r="E115" s="6">
        <v>28.8</v>
      </c>
      <c r="F115" s="6">
        <v>23.5</v>
      </c>
      <c r="G115" s="6">
        <v>35.1</v>
      </c>
      <c r="H115" s="6">
        <v>28.8</v>
      </c>
      <c r="I115" s="6">
        <v>23.5</v>
      </c>
      <c r="J115" s="6">
        <v>34.9</v>
      </c>
      <c r="K115" s="5">
        <v>5372</v>
      </c>
      <c r="L115" s="6">
        <v>30.1</v>
      </c>
      <c r="M115" s="6">
        <v>24.4</v>
      </c>
      <c r="N115" s="6">
        <v>36.700000000000003</v>
      </c>
      <c r="O115" s="6">
        <v>30</v>
      </c>
      <c r="P115" s="6">
        <v>24.4</v>
      </c>
      <c r="Q115" s="6">
        <v>36.5</v>
      </c>
      <c r="R115" s="5">
        <v>5409</v>
      </c>
      <c r="S115" s="6">
        <v>30.2</v>
      </c>
      <c r="T115" s="6">
        <v>24.7</v>
      </c>
      <c r="U115" s="6">
        <v>36.799999999999997</v>
      </c>
      <c r="V115" s="6">
        <v>30.1</v>
      </c>
      <c r="W115" s="6">
        <v>24.6</v>
      </c>
      <c r="X115" s="6">
        <v>36.6</v>
      </c>
      <c r="Y115" s="5">
        <v>5570</v>
      </c>
      <c r="Z115" s="6">
        <v>30.3</v>
      </c>
      <c r="AA115" s="6">
        <v>24.7</v>
      </c>
      <c r="AB115" s="6">
        <v>36.9</v>
      </c>
      <c r="AC115" s="6">
        <v>30.2</v>
      </c>
      <c r="AD115" s="6">
        <v>24.6</v>
      </c>
      <c r="AE115" s="6">
        <v>36.700000000000003</v>
      </c>
      <c r="AF115" s="5">
        <v>5757</v>
      </c>
      <c r="AG115" s="6">
        <v>30.2</v>
      </c>
      <c r="AH115" s="6">
        <v>24.6</v>
      </c>
      <c r="AI115" s="6">
        <v>36.700000000000003</v>
      </c>
      <c r="AJ115" s="6">
        <v>30.1</v>
      </c>
      <c r="AK115" s="6">
        <v>24.6</v>
      </c>
      <c r="AL115" s="6">
        <v>36.5</v>
      </c>
      <c r="AM115" s="5">
        <v>5956</v>
      </c>
      <c r="AN115" s="6">
        <v>30.3</v>
      </c>
      <c r="AO115" s="6">
        <v>23.9</v>
      </c>
      <c r="AP115" s="6">
        <v>37.200000000000003</v>
      </c>
      <c r="AQ115" s="6">
        <v>30.2</v>
      </c>
      <c r="AR115" s="6">
        <v>23.8</v>
      </c>
      <c r="AS115" s="6">
        <v>37.1</v>
      </c>
      <c r="AT115" s="5">
        <v>6564</v>
      </c>
      <c r="AU115" s="6">
        <v>33.700000000000003</v>
      </c>
      <c r="AV115" s="6">
        <v>27</v>
      </c>
      <c r="AW115" s="6">
        <v>40.6</v>
      </c>
      <c r="AX115" s="6">
        <v>33.4</v>
      </c>
      <c r="AY115" s="6">
        <v>26.7</v>
      </c>
      <c r="AZ115" s="6">
        <v>40.4</v>
      </c>
      <c r="BA115" s="5">
        <v>6803</v>
      </c>
      <c r="BB115" s="6">
        <v>34.799999999999997</v>
      </c>
      <c r="BC115" s="6">
        <v>27.5</v>
      </c>
      <c r="BD115" s="6">
        <v>42.8</v>
      </c>
      <c r="BE115" s="6">
        <v>34.6</v>
      </c>
      <c r="BF115" s="6">
        <v>27.2</v>
      </c>
      <c r="BG115" s="6">
        <v>42.5</v>
      </c>
      <c r="BH115" s="5">
        <v>6849</v>
      </c>
      <c r="BI115" s="6">
        <v>34.799999999999997</v>
      </c>
      <c r="BJ115" s="6">
        <v>27.9</v>
      </c>
      <c r="BK115" s="6">
        <v>42.5</v>
      </c>
      <c r="BL115" s="6">
        <v>34.6</v>
      </c>
      <c r="BM115" s="6">
        <v>27.5</v>
      </c>
      <c r="BN115" s="6">
        <v>42.4</v>
      </c>
      <c r="BO115" s="5">
        <v>6697</v>
      </c>
      <c r="BP115" s="6">
        <v>34.4</v>
      </c>
      <c r="BQ115" s="6">
        <v>27.4</v>
      </c>
      <c r="BR115" s="6">
        <v>41.5</v>
      </c>
      <c r="BS115" s="6">
        <v>34.200000000000003</v>
      </c>
      <c r="BT115" s="6">
        <v>27.2</v>
      </c>
      <c r="BU115" s="11">
        <v>41.5</v>
      </c>
    </row>
    <row r="116" spans="1:73" ht="14" x14ac:dyDescent="0.15">
      <c r="A116" s="10" t="s">
        <v>11</v>
      </c>
      <c r="B116" s="4" t="s">
        <v>234</v>
      </c>
      <c r="C116" s="3" t="s">
        <v>235</v>
      </c>
      <c r="D116" s="5">
        <v>5011</v>
      </c>
      <c r="E116" s="6">
        <v>24</v>
      </c>
      <c r="F116" s="6">
        <v>18.7</v>
      </c>
      <c r="G116" s="6">
        <v>30.1</v>
      </c>
      <c r="H116" s="6">
        <v>24</v>
      </c>
      <c r="I116" s="6">
        <v>18.7</v>
      </c>
      <c r="J116" s="6">
        <v>30.2</v>
      </c>
      <c r="K116" s="5">
        <v>5331</v>
      </c>
      <c r="L116" s="6">
        <v>24.8</v>
      </c>
      <c r="M116" s="6">
        <v>19.399999999999999</v>
      </c>
      <c r="N116" s="6">
        <v>31.2</v>
      </c>
      <c r="O116" s="6">
        <v>24.9</v>
      </c>
      <c r="P116" s="6">
        <v>19.399999999999999</v>
      </c>
      <c r="Q116" s="6">
        <v>31.4</v>
      </c>
      <c r="R116" s="5">
        <v>5766</v>
      </c>
      <c r="S116" s="6">
        <v>25.5</v>
      </c>
      <c r="T116" s="6">
        <v>20</v>
      </c>
      <c r="U116" s="6">
        <v>32</v>
      </c>
      <c r="V116" s="6">
        <v>25.7</v>
      </c>
      <c r="W116" s="6">
        <v>20</v>
      </c>
      <c r="X116" s="6">
        <v>32.299999999999997</v>
      </c>
      <c r="Y116" s="5">
        <v>5910</v>
      </c>
      <c r="Z116" s="6">
        <v>25.9</v>
      </c>
      <c r="AA116" s="6">
        <v>20.5</v>
      </c>
      <c r="AB116" s="6">
        <v>32.4</v>
      </c>
      <c r="AC116" s="6">
        <v>26.1</v>
      </c>
      <c r="AD116" s="6">
        <v>20.6</v>
      </c>
      <c r="AE116" s="6">
        <v>32.700000000000003</v>
      </c>
      <c r="AF116" s="5">
        <v>5880</v>
      </c>
      <c r="AG116" s="6">
        <v>25.1</v>
      </c>
      <c r="AH116" s="6">
        <v>19.899999999999999</v>
      </c>
      <c r="AI116" s="6">
        <v>31.2</v>
      </c>
      <c r="AJ116" s="6">
        <v>25.3</v>
      </c>
      <c r="AK116" s="6">
        <v>19.899999999999999</v>
      </c>
      <c r="AL116" s="6">
        <v>31.6</v>
      </c>
      <c r="AM116" s="5">
        <v>6292</v>
      </c>
      <c r="AN116" s="6">
        <v>26.4</v>
      </c>
      <c r="AO116" s="6">
        <v>20.8</v>
      </c>
      <c r="AP116" s="6">
        <v>32.5</v>
      </c>
      <c r="AQ116" s="6">
        <v>26.4</v>
      </c>
      <c r="AR116" s="6">
        <v>20.6</v>
      </c>
      <c r="AS116" s="6">
        <v>32.700000000000003</v>
      </c>
      <c r="AT116" s="5">
        <v>5743</v>
      </c>
      <c r="AU116" s="6">
        <v>25.9</v>
      </c>
      <c r="AV116" s="6">
        <v>20.5</v>
      </c>
      <c r="AW116" s="6">
        <v>31.8</v>
      </c>
      <c r="AX116" s="6">
        <v>25.7</v>
      </c>
      <c r="AY116" s="6">
        <v>20.2</v>
      </c>
      <c r="AZ116" s="6">
        <v>31.9</v>
      </c>
      <c r="BA116" s="5">
        <v>6066</v>
      </c>
      <c r="BB116" s="6">
        <v>27.1</v>
      </c>
      <c r="BC116" s="6">
        <v>21.5</v>
      </c>
      <c r="BD116" s="6">
        <v>32.9</v>
      </c>
      <c r="BE116" s="6">
        <v>26.9</v>
      </c>
      <c r="BF116" s="6">
        <v>21.1</v>
      </c>
      <c r="BG116" s="6">
        <v>33</v>
      </c>
      <c r="BH116" s="5">
        <v>5604</v>
      </c>
      <c r="BI116" s="6">
        <v>25</v>
      </c>
      <c r="BJ116" s="6">
        <v>19.3</v>
      </c>
      <c r="BK116" s="6">
        <v>31.2</v>
      </c>
      <c r="BL116" s="6">
        <v>24.5</v>
      </c>
      <c r="BM116" s="6">
        <v>18.5</v>
      </c>
      <c r="BN116" s="6">
        <v>31.1</v>
      </c>
      <c r="BO116" s="5">
        <v>6069</v>
      </c>
      <c r="BP116" s="6">
        <v>26.7</v>
      </c>
      <c r="BQ116" s="6">
        <v>21.1</v>
      </c>
      <c r="BR116" s="6">
        <v>33.299999999999997</v>
      </c>
      <c r="BS116" s="6">
        <v>26.3</v>
      </c>
      <c r="BT116" s="6">
        <v>20.3</v>
      </c>
      <c r="BU116" s="11">
        <v>33.1</v>
      </c>
    </row>
    <row r="117" spans="1:73" ht="14" x14ac:dyDescent="0.15">
      <c r="A117" s="10" t="s">
        <v>11</v>
      </c>
      <c r="B117" s="4" t="s">
        <v>236</v>
      </c>
      <c r="C117" s="3" t="s">
        <v>237</v>
      </c>
      <c r="D117" s="5">
        <v>3058</v>
      </c>
      <c r="E117" s="6">
        <v>25.3</v>
      </c>
      <c r="F117" s="6">
        <v>20.3</v>
      </c>
      <c r="G117" s="6">
        <v>31.2</v>
      </c>
      <c r="H117" s="6">
        <v>25.1</v>
      </c>
      <c r="I117" s="6">
        <v>20.100000000000001</v>
      </c>
      <c r="J117" s="6">
        <v>31.1</v>
      </c>
      <c r="K117" s="5">
        <v>3474</v>
      </c>
      <c r="L117" s="6">
        <v>27.8</v>
      </c>
      <c r="M117" s="6">
        <v>22.1</v>
      </c>
      <c r="N117" s="6">
        <v>34.6</v>
      </c>
      <c r="O117" s="6">
        <v>27.7</v>
      </c>
      <c r="P117" s="6">
        <v>22</v>
      </c>
      <c r="Q117" s="6">
        <v>34.5</v>
      </c>
      <c r="R117" s="5">
        <v>3925</v>
      </c>
      <c r="S117" s="6">
        <v>30.9</v>
      </c>
      <c r="T117" s="6">
        <v>24.3</v>
      </c>
      <c r="U117" s="6">
        <v>38.6</v>
      </c>
      <c r="V117" s="6">
        <v>30.8</v>
      </c>
      <c r="W117" s="6">
        <v>24.2</v>
      </c>
      <c r="X117" s="6">
        <v>38.700000000000003</v>
      </c>
      <c r="Y117" s="5">
        <v>3885</v>
      </c>
      <c r="Z117" s="6">
        <v>30.2</v>
      </c>
      <c r="AA117" s="6">
        <v>23.9</v>
      </c>
      <c r="AB117" s="6">
        <v>37.6</v>
      </c>
      <c r="AC117" s="6">
        <v>30.1</v>
      </c>
      <c r="AD117" s="6">
        <v>23.8</v>
      </c>
      <c r="AE117" s="6">
        <v>37.700000000000003</v>
      </c>
      <c r="AF117" s="5">
        <v>3785</v>
      </c>
      <c r="AG117" s="6">
        <v>29</v>
      </c>
      <c r="AH117" s="6">
        <v>22.9</v>
      </c>
      <c r="AI117" s="6">
        <v>36.200000000000003</v>
      </c>
      <c r="AJ117" s="6">
        <v>28.9</v>
      </c>
      <c r="AK117" s="6">
        <v>22.7</v>
      </c>
      <c r="AL117" s="6">
        <v>36.299999999999997</v>
      </c>
      <c r="AM117" s="5">
        <v>3812</v>
      </c>
      <c r="AN117" s="6">
        <v>28.9</v>
      </c>
      <c r="AO117" s="6">
        <v>22.6</v>
      </c>
      <c r="AP117" s="6">
        <v>36.1</v>
      </c>
      <c r="AQ117" s="6">
        <v>28.8</v>
      </c>
      <c r="AR117" s="6">
        <v>22.5</v>
      </c>
      <c r="AS117" s="6">
        <v>36.200000000000003</v>
      </c>
      <c r="AT117" s="5">
        <v>4111</v>
      </c>
      <c r="AU117" s="6">
        <v>30.6</v>
      </c>
      <c r="AV117" s="6">
        <v>23.7</v>
      </c>
      <c r="AW117" s="6">
        <v>38.4</v>
      </c>
      <c r="AX117" s="6">
        <v>30.4</v>
      </c>
      <c r="AY117" s="6">
        <v>23.3</v>
      </c>
      <c r="AZ117" s="6">
        <v>38.4</v>
      </c>
      <c r="BA117" s="5">
        <v>4140</v>
      </c>
      <c r="BB117" s="6">
        <v>30.8</v>
      </c>
      <c r="BC117" s="6">
        <v>23.9</v>
      </c>
      <c r="BD117" s="6">
        <v>38</v>
      </c>
      <c r="BE117" s="6">
        <v>30.6</v>
      </c>
      <c r="BF117" s="6">
        <v>23.4</v>
      </c>
      <c r="BG117" s="6">
        <v>37.9</v>
      </c>
      <c r="BH117" s="5">
        <v>4029</v>
      </c>
      <c r="BI117" s="6">
        <v>29.6</v>
      </c>
      <c r="BJ117" s="6">
        <v>23.3</v>
      </c>
      <c r="BK117" s="6">
        <v>36.5</v>
      </c>
      <c r="BL117" s="6">
        <v>29.3</v>
      </c>
      <c r="BM117" s="6">
        <v>22.8</v>
      </c>
      <c r="BN117" s="6">
        <v>36.6</v>
      </c>
      <c r="BO117" s="5">
        <v>3907</v>
      </c>
      <c r="BP117" s="6">
        <v>28.5</v>
      </c>
      <c r="BQ117" s="6">
        <v>22.1</v>
      </c>
      <c r="BR117" s="6">
        <v>35.6</v>
      </c>
      <c r="BS117" s="6">
        <v>28.2</v>
      </c>
      <c r="BT117" s="6">
        <v>21.6</v>
      </c>
      <c r="BU117" s="11">
        <v>35.5</v>
      </c>
    </row>
    <row r="118" spans="1:73" ht="14" x14ac:dyDescent="0.15">
      <c r="A118" s="10" t="s">
        <v>11</v>
      </c>
      <c r="B118" s="4" t="s">
        <v>238</v>
      </c>
      <c r="C118" s="3" t="s">
        <v>239</v>
      </c>
      <c r="D118" s="5">
        <v>2905</v>
      </c>
      <c r="E118" s="6">
        <v>25.7</v>
      </c>
      <c r="F118" s="6">
        <v>20.100000000000001</v>
      </c>
      <c r="G118" s="6">
        <v>32.200000000000003</v>
      </c>
      <c r="H118" s="6">
        <v>25.6</v>
      </c>
      <c r="I118" s="6">
        <v>20</v>
      </c>
      <c r="J118" s="6">
        <v>32.1</v>
      </c>
      <c r="K118" s="5">
        <v>3166</v>
      </c>
      <c r="L118" s="6">
        <v>27</v>
      </c>
      <c r="M118" s="6">
        <v>21.1</v>
      </c>
      <c r="N118" s="6">
        <v>34.299999999999997</v>
      </c>
      <c r="O118" s="6">
        <v>26.9</v>
      </c>
      <c r="P118" s="6">
        <v>21.1</v>
      </c>
      <c r="Q118" s="6">
        <v>34.1</v>
      </c>
      <c r="R118" s="5">
        <v>3445</v>
      </c>
      <c r="S118" s="6">
        <v>28</v>
      </c>
      <c r="T118" s="6">
        <v>21.8</v>
      </c>
      <c r="U118" s="6">
        <v>35.299999999999997</v>
      </c>
      <c r="V118" s="6">
        <v>27.8</v>
      </c>
      <c r="W118" s="6">
        <v>21.7</v>
      </c>
      <c r="X118" s="6">
        <v>35.1</v>
      </c>
      <c r="Y118" s="5">
        <v>3524</v>
      </c>
      <c r="Z118" s="6">
        <v>28.4</v>
      </c>
      <c r="AA118" s="6">
        <v>22.3</v>
      </c>
      <c r="AB118" s="6">
        <v>35.799999999999997</v>
      </c>
      <c r="AC118" s="6">
        <v>28.2</v>
      </c>
      <c r="AD118" s="6">
        <v>22.2</v>
      </c>
      <c r="AE118" s="6">
        <v>35.6</v>
      </c>
      <c r="AF118" s="5">
        <v>3630</v>
      </c>
      <c r="AG118" s="6">
        <v>28.4</v>
      </c>
      <c r="AH118" s="6">
        <v>22.5</v>
      </c>
      <c r="AI118" s="6">
        <v>35.9</v>
      </c>
      <c r="AJ118" s="6">
        <v>28.3</v>
      </c>
      <c r="AK118" s="6">
        <v>22.4</v>
      </c>
      <c r="AL118" s="6">
        <v>35.700000000000003</v>
      </c>
      <c r="AM118" s="5">
        <v>3740</v>
      </c>
      <c r="AN118" s="6">
        <v>29.9</v>
      </c>
      <c r="AO118" s="6">
        <v>23.3</v>
      </c>
      <c r="AP118" s="6">
        <v>37.5</v>
      </c>
      <c r="AQ118" s="6">
        <v>29.7</v>
      </c>
      <c r="AR118" s="6">
        <v>22.9</v>
      </c>
      <c r="AS118" s="6">
        <v>37.299999999999997</v>
      </c>
      <c r="AT118" s="5">
        <v>3945</v>
      </c>
      <c r="AU118" s="6">
        <v>31.3</v>
      </c>
      <c r="AV118" s="6">
        <v>24.4</v>
      </c>
      <c r="AW118" s="6">
        <v>38.799999999999997</v>
      </c>
      <c r="AX118" s="6">
        <v>30.9</v>
      </c>
      <c r="AY118" s="6">
        <v>23.9</v>
      </c>
      <c r="AZ118" s="6">
        <v>38.4</v>
      </c>
      <c r="BA118" s="5">
        <v>3890</v>
      </c>
      <c r="BB118" s="6">
        <v>30.7</v>
      </c>
      <c r="BC118" s="6">
        <v>23.3</v>
      </c>
      <c r="BD118" s="6">
        <v>38.9</v>
      </c>
      <c r="BE118" s="6">
        <v>30.3</v>
      </c>
      <c r="BF118" s="6">
        <v>22.7</v>
      </c>
      <c r="BG118" s="6">
        <v>38.6</v>
      </c>
      <c r="BH118" s="5">
        <v>3628</v>
      </c>
      <c r="BI118" s="6">
        <v>28.4</v>
      </c>
      <c r="BJ118" s="6">
        <v>22</v>
      </c>
      <c r="BK118" s="6">
        <v>35.5</v>
      </c>
      <c r="BL118" s="6">
        <v>27.9</v>
      </c>
      <c r="BM118" s="6">
        <v>21.4</v>
      </c>
      <c r="BN118" s="6">
        <v>35.299999999999997</v>
      </c>
      <c r="BO118" s="5">
        <v>3352</v>
      </c>
      <c r="BP118" s="6">
        <v>26.2</v>
      </c>
      <c r="BQ118" s="6">
        <v>19.7</v>
      </c>
      <c r="BR118" s="6">
        <v>33.4</v>
      </c>
      <c r="BS118" s="6">
        <v>25.6</v>
      </c>
      <c r="BT118" s="6">
        <v>19</v>
      </c>
      <c r="BU118" s="11">
        <v>33.200000000000003</v>
      </c>
    </row>
    <row r="119" spans="1:73" ht="14" x14ac:dyDescent="0.15">
      <c r="A119" s="10" t="s">
        <v>11</v>
      </c>
      <c r="B119" s="4" t="s">
        <v>240</v>
      </c>
      <c r="C119" s="3" t="s">
        <v>241</v>
      </c>
      <c r="D119" s="5">
        <v>6677</v>
      </c>
      <c r="E119" s="6">
        <v>23.3</v>
      </c>
      <c r="F119" s="6">
        <v>18.600000000000001</v>
      </c>
      <c r="G119" s="6">
        <v>29</v>
      </c>
      <c r="H119" s="6">
        <v>23.3</v>
      </c>
      <c r="I119" s="6">
        <v>18.5</v>
      </c>
      <c r="J119" s="6">
        <v>29.1</v>
      </c>
      <c r="K119" s="5">
        <v>7131</v>
      </c>
      <c r="L119" s="6">
        <v>24.7</v>
      </c>
      <c r="M119" s="6">
        <v>19.7</v>
      </c>
      <c r="N119" s="6">
        <v>30.5</v>
      </c>
      <c r="O119" s="6">
        <v>24.7</v>
      </c>
      <c r="P119" s="6">
        <v>19.600000000000001</v>
      </c>
      <c r="Q119" s="6">
        <v>30.6</v>
      </c>
      <c r="R119" s="5">
        <v>7734</v>
      </c>
      <c r="S119" s="6">
        <v>26.5</v>
      </c>
      <c r="T119" s="6">
        <v>21</v>
      </c>
      <c r="U119" s="6">
        <v>32.799999999999997</v>
      </c>
      <c r="V119" s="6">
        <v>26.5</v>
      </c>
      <c r="W119" s="6">
        <v>21</v>
      </c>
      <c r="X119" s="6">
        <v>32.9</v>
      </c>
      <c r="Y119" s="5">
        <v>8165</v>
      </c>
      <c r="Z119" s="6">
        <v>27.8</v>
      </c>
      <c r="AA119" s="6">
        <v>22.5</v>
      </c>
      <c r="AB119" s="6">
        <v>34.1</v>
      </c>
      <c r="AC119" s="6">
        <v>27.9</v>
      </c>
      <c r="AD119" s="6">
        <v>22.5</v>
      </c>
      <c r="AE119" s="6">
        <v>34.200000000000003</v>
      </c>
      <c r="AF119" s="5">
        <v>8305</v>
      </c>
      <c r="AG119" s="6">
        <v>28</v>
      </c>
      <c r="AH119" s="6">
        <v>22.7</v>
      </c>
      <c r="AI119" s="6">
        <v>34.299999999999997</v>
      </c>
      <c r="AJ119" s="6">
        <v>28</v>
      </c>
      <c r="AK119" s="6">
        <v>22.8</v>
      </c>
      <c r="AL119" s="6">
        <v>34.4</v>
      </c>
      <c r="AM119" s="5">
        <v>8675</v>
      </c>
      <c r="AN119" s="6">
        <v>29.1</v>
      </c>
      <c r="AO119" s="6">
        <v>23</v>
      </c>
      <c r="AP119" s="6">
        <v>35.5</v>
      </c>
      <c r="AQ119" s="6">
        <v>29.1</v>
      </c>
      <c r="AR119" s="6">
        <v>23</v>
      </c>
      <c r="AS119" s="6">
        <v>35.5</v>
      </c>
      <c r="AT119" s="5">
        <v>7734</v>
      </c>
      <c r="AU119" s="6">
        <v>26.4</v>
      </c>
      <c r="AV119" s="6">
        <v>21</v>
      </c>
      <c r="AW119" s="6">
        <v>32.299999999999997</v>
      </c>
      <c r="AX119" s="6">
        <v>26.2</v>
      </c>
      <c r="AY119" s="6">
        <v>20.8</v>
      </c>
      <c r="AZ119" s="6">
        <v>32.200000000000003</v>
      </c>
      <c r="BA119" s="5">
        <v>8321</v>
      </c>
      <c r="BB119" s="6">
        <v>28.3</v>
      </c>
      <c r="BC119" s="6">
        <v>22.6</v>
      </c>
      <c r="BD119" s="6">
        <v>34.6</v>
      </c>
      <c r="BE119" s="6">
        <v>28.1</v>
      </c>
      <c r="BF119" s="6">
        <v>22.3</v>
      </c>
      <c r="BG119" s="6">
        <v>34.4</v>
      </c>
      <c r="BH119" s="5">
        <v>8563</v>
      </c>
      <c r="BI119" s="6">
        <v>29.1</v>
      </c>
      <c r="BJ119" s="6">
        <v>23</v>
      </c>
      <c r="BK119" s="6">
        <v>35.6</v>
      </c>
      <c r="BL119" s="6">
        <v>28.9</v>
      </c>
      <c r="BM119" s="6">
        <v>22.7</v>
      </c>
      <c r="BN119" s="6">
        <v>35.6</v>
      </c>
      <c r="BO119" s="5">
        <v>10160</v>
      </c>
      <c r="BP119" s="6">
        <v>34.5</v>
      </c>
      <c r="BQ119" s="6">
        <v>27.7</v>
      </c>
      <c r="BR119" s="6">
        <v>42.4</v>
      </c>
      <c r="BS119" s="6">
        <v>34.4</v>
      </c>
      <c r="BT119" s="6">
        <v>27.5</v>
      </c>
      <c r="BU119" s="11">
        <v>42.7</v>
      </c>
    </row>
    <row r="120" spans="1:73" ht="14" x14ac:dyDescent="0.15">
      <c r="A120" s="10" t="s">
        <v>11</v>
      </c>
      <c r="B120" s="4" t="s">
        <v>242</v>
      </c>
      <c r="C120" s="3" t="s">
        <v>243</v>
      </c>
      <c r="D120" s="5">
        <v>2047</v>
      </c>
      <c r="E120" s="6">
        <v>27.9</v>
      </c>
      <c r="F120" s="6">
        <v>23</v>
      </c>
      <c r="G120" s="6">
        <v>33.5</v>
      </c>
      <c r="H120" s="6">
        <v>27.9</v>
      </c>
      <c r="I120" s="6">
        <v>23</v>
      </c>
      <c r="J120" s="6">
        <v>33.6</v>
      </c>
      <c r="K120" s="5">
        <v>2147</v>
      </c>
      <c r="L120" s="6">
        <v>29.3</v>
      </c>
      <c r="M120" s="6">
        <v>23.8</v>
      </c>
      <c r="N120" s="6">
        <v>35.6</v>
      </c>
      <c r="O120" s="6">
        <v>29.4</v>
      </c>
      <c r="P120" s="6">
        <v>23.8</v>
      </c>
      <c r="Q120" s="6">
        <v>35.700000000000003</v>
      </c>
      <c r="R120" s="5">
        <v>2395</v>
      </c>
      <c r="S120" s="6">
        <v>32.200000000000003</v>
      </c>
      <c r="T120" s="6">
        <v>26</v>
      </c>
      <c r="U120" s="6">
        <v>39.5</v>
      </c>
      <c r="V120" s="6">
        <v>32.200000000000003</v>
      </c>
      <c r="W120" s="6">
        <v>26.1</v>
      </c>
      <c r="X120" s="6">
        <v>39.700000000000003</v>
      </c>
      <c r="Y120" s="5">
        <v>2343</v>
      </c>
      <c r="Z120" s="6">
        <v>31.6</v>
      </c>
      <c r="AA120" s="6">
        <v>25.7</v>
      </c>
      <c r="AB120" s="6">
        <v>38.6</v>
      </c>
      <c r="AC120" s="6">
        <v>31.7</v>
      </c>
      <c r="AD120" s="6">
        <v>25.7</v>
      </c>
      <c r="AE120" s="6">
        <v>38.700000000000003</v>
      </c>
      <c r="AF120" s="5">
        <v>2254</v>
      </c>
      <c r="AG120" s="6">
        <v>30.6</v>
      </c>
      <c r="AH120" s="6">
        <v>24.8</v>
      </c>
      <c r="AI120" s="6">
        <v>37.5</v>
      </c>
      <c r="AJ120" s="6">
        <v>30.7</v>
      </c>
      <c r="AK120" s="6">
        <v>24.9</v>
      </c>
      <c r="AL120" s="6">
        <v>37.700000000000003</v>
      </c>
      <c r="AM120" s="5">
        <v>2260</v>
      </c>
      <c r="AN120" s="6">
        <v>30.2</v>
      </c>
      <c r="AO120" s="6">
        <v>24.1</v>
      </c>
      <c r="AP120" s="6">
        <v>36.799999999999997</v>
      </c>
      <c r="AQ120" s="6">
        <v>30.2</v>
      </c>
      <c r="AR120" s="6">
        <v>24</v>
      </c>
      <c r="AS120" s="6">
        <v>37</v>
      </c>
      <c r="AT120" s="5">
        <v>2795</v>
      </c>
      <c r="AU120" s="6">
        <v>30.7</v>
      </c>
      <c r="AV120" s="6">
        <v>24.7</v>
      </c>
      <c r="AW120" s="6">
        <v>37.6</v>
      </c>
      <c r="AX120" s="6">
        <v>30.4</v>
      </c>
      <c r="AY120" s="6">
        <v>24.2</v>
      </c>
      <c r="AZ120" s="6">
        <v>37.4</v>
      </c>
      <c r="BA120" s="5">
        <v>2899</v>
      </c>
      <c r="BB120" s="6">
        <v>31.9</v>
      </c>
      <c r="BC120" s="6">
        <v>25.5</v>
      </c>
      <c r="BD120" s="6">
        <v>38.799999999999997</v>
      </c>
      <c r="BE120" s="6">
        <v>31.6</v>
      </c>
      <c r="BF120" s="6">
        <v>24.8</v>
      </c>
      <c r="BG120" s="6">
        <v>38.6</v>
      </c>
      <c r="BH120" s="5">
        <v>2896</v>
      </c>
      <c r="BI120" s="6">
        <v>31.8</v>
      </c>
      <c r="BJ120" s="6">
        <v>25.3</v>
      </c>
      <c r="BK120" s="6">
        <v>38.9</v>
      </c>
      <c r="BL120" s="6">
        <v>31.5</v>
      </c>
      <c r="BM120" s="6">
        <v>24.8</v>
      </c>
      <c r="BN120" s="6">
        <v>39.1</v>
      </c>
      <c r="BO120" s="5">
        <v>2858</v>
      </c>
      <c r="BP120" s="6">
        <v>31.7</v>
      </c>
      <c r="BQ120" s="6">
        <v>25.2</v>
      </c>
      <c r="BR120" s="6">
        <v>39.200000000000003</v>
      </c>
      <c r="BS120" s="6">
        <v>31.5</v>
      </c>
      <c r="BT120" s="6">
        <v>24.8</v>
      </c>
      <c r="BU120" s="11">
        <v>39.299999999999997</v>
      </c>
    </row>
    <row r="121" spans="1:73" ht="14" x14ac:dyDescent="0.15">
      <c r="A121" s="10" t="s">
        <v>11</v>
      </c>
      <c r="B121" s="4" t="s">
        <v>244</v>
      </c>
      <c r="C121" s="3" t="s">
        <v>245</v>
      </c>
      <c r="D121" s="5">
        <v>3928</v>
      </c>
      <c r="E121" s="6">
        <v>26.4</v>
      </c>
      <c r="F121" s="6">
        <v>21.4</v>
      </c>
      <c r="G121" s="6">
        <v>32.200000000000003</v>
      </c>
      <c r="H121" s="6">
        <v>26.3</v>
      </c>
      <c r="I121" s="6">
        <v>21.2</v>
      </c>
      <c r="J121" s="6">
        <v>32.299999999999997</v>
      </c>
      <c r="K121" s="5">
        <v>4037</v>
      </c>
      <c r="L121" s="6">
        <v>26.9</v>
      </c>
      <c r="M121" s="6">
        <v>21.6</v>
      </c>
      <c r="N121" s="6">
        <v>33.200000000000003</v>
      </c>
      <c r="O121" s="6">
        <v>27</v>
      </c>
      <c r="P121" s="6">
        <v>21.5</v>
      </c>
      <c r="Q121" s="6">
        <v>33.5</v>
      </c>
      <c r="R121" s="5">
        <v>4286</v>
      </c>
      <c r="S121" s="6">
        <v>28.3</v>
      </c>
      <c r="T121" s="6">
        <v>22.8</v>
      </c>
      <c r="U121" s="6">
        <v>35</v>
      </c>
      <c r="V121" s="6">
        <v>28.5</v>
      </c>
      <c r="W121" s="6">
        <v>22.7</v>
      </c>
      <c r="X121" s="6">
        <v>35.6</v>
      </c>
      <c r="Y121" s="5">
        <v>4457</v>
      </c>
      <c r="Z121" s="6">
        <v>29.1</v>
      </c>
      <c r="AA121" s="6">
        <v>23.6</v>
      </c>
      <c r="AB121" s="6">
        <v>35.700000000000003</v>
      </c>
      <c r="AC121" s="6">
        <v>29.3</v>
      </c>
      <c r="AD121" s="6">
        <v>23.5</v>
      </c>
      <c r="AE121" s="6">
        <v>36.200000000000003</v>
      </c>
      <c r="AF121" s="5">
        <v>4497</v>
      </c>
      <c r="AG121" s="6">
        <v>29.2</v>
      </c>
      <c r="AH121" s="6">
        <v>23.6</v>
      </c>
      <c r="AI121" s="6">
        <v>35.700000000000003</v>
      </c>
      <c r="AJ121" s="6">
        <v>29.5</v>
      </c>
      <c r="AK121" s="6">
        <v>23.6</v>
      </c>
      <c r="AL121" s="6">
        <v>36.299999999999997</v>
      </c>
      <c r="AM121" s="5">
        <v>4593</v>
      </c>
      <c r="AN121" s="6">
        <v>29.2</v>
      </c>
      <c r="AO121" s="6">
        <v>23.1</v>
      </c>
      <c r="AP121" s="6">
        <v>35.700000000000003</v>
      </c>
      <c r="AQ121" s="6">
        <v>29.3</v>
      </c>
      <c r="AR121" s="6">
        <v>23</v>
      </c>
      <c r="AS121" s="6">
        <v>36.200000000000003</v>
      </c>
      <c r="AT121" s="5">
        <v>5235</v>
      </c>
      <c r="AU121" s="6">
        <v>32.299999999999997</v>
      </c>
      <c r="AV121" s="6">
        <v>25.4</v>
      </c>
      <c r="AW121" s="6">
        <v>39.1</v>
      </c>
      <c r="AX121" s="6">
        <v>32.299999999999997</v>
      </c>
      <c r="AY121" s="6">
        <v>25.2</v>
      </c>
      <c r="AZ121" s="6">
        <v>39.700000000000003</v>
      </c>
      <c r="BA121" s="5">
        <v>5147</v>
      </c>
      <c r="BB121" s="6">
        <v>31.7</v>
      </c>
      <c r="BC121" s="6">
        <v>25.3</v>
      </c>
      <c r="BD121" s="6">
        <v>38.6</v>
      </c>
      <c r="BE121" s="6">
        <v>31.6</v>
      </c>
      <c r="BF121" s="6">
        <v>24.9</v>
      </c>
      <c r="BG121" s="6">
        <v>38.799999999999997</v>
      </c>
      <c r="BH121" s="5">
        <v>5248</v>
      </c>
      <c r="BI121" s="6">
        <v>32.4</v>
      </c>
      <c r="BJ121" s="6">
        <v>25.8</v>
      </c>
      <c r="BK121" s="6">
        <v>39.200000000000003</v>
      </c>
      <c r="BL121" s="6">
        <v>32.4</v>
      </c>
      <c r="BM121" s="6">
        <v>25.4</v>
      </c>
      <c r="BN121" s="6">
        <v>39.700000000000003</v>
      </c>
      <c r="BO121" s="5">
        <v>4906</v>
      </c>
      <c r="BP121" s="6">
        <v>30</v>
      </c>
      <c r="BQ121" s="6">
        <v>24</v>
      </c>
      <c r="BR121" s="6">
        <v>36.5</v>
      </c>
      <c r="BS121" s="6">
        <v>29.9</v>
      </c>
      <c r="BT121" s="6">
        <v>23.5</v>
      </c>
      <c r="BU121" s="11">
        <v>37</v>
      </c>
    </row>
    <row r="122" spans="1:73" ht="14" x14ac:dyDescent="0.15">
      <c r="A122" s="10" t="s">
        <v>11</v>
      </c>
      <c r="B122" s="4" t="s">
        <v>246</v>
      </c>
      <c r="C122" s="3" t="s">
        <v>247</v>
      </c>
      <c r="D122" s="5">
        <v>510.9</v>
      </c>
      <c r="E122" s="6">
        <v>28.2</v>
      </c>
      <c r="F122" s="6">
        <v>22.7</v>
      </c>
      <c r="G122" s="6">
        <v>34.700000000000003</v>
      </c>
      <c r="H122" s="6">
        <v>28.1</v>
      </c>
      <c r="I122" s="6">
        <v>22.3</v>
      </c>
      <c r="J122" s="6">
        <v>35.1</v>
      </c>
      <c r="K122" s="5">
        <v>533</v>
      </c>
      <c r="L122" s="6">
        <v>29.3</v>
      </c>
      <c r="M122" s="6">
        <v>23.7</v>
      </c>
      <c r="N122" s="6">
        <v>36.200000000000003</v>
      </c>
      <c r="O122" s="6">
        <v>29.3</v>
      </c>
      <c r="P122" s="6">
        <v>23.3</v>
      </c>
      <c r="Q122" s="6">
        <v>36.6</v>
      </c>
      <c r="R122" s="5">
        <v>585.4</v>
      </c>
      <c r="S122" s="6">
        <v>31.7</v>
      </c>
      <c r="T122" s="6">
        <v>25</v>
      </c>
      <c r="U122" s="6">
        <v>39.4</v>
      </c>
      <c r="V122" s="6">
        <v>31.9</v>
      </c>
      <c r="W122" s="6">
        <v>24.9</v>
      </c>
      <c r="X122" s="6">
        <v>40.1</v>
      </c>
      <c r="Y122" s="5">
        <v>641.20000000000005</v>
      </c>
      <c r="Z122" s="6">
        <v>32.799999999999997</v>
      </c>
      <c r="AA122" s="6">
        <v>26.1</v>
      </c>
      <c r="AB122" s="6">
        <v>40.700000000000003</v>
      </c>
      <c r="AC122" s="6">
        <v>33.200000000000003</v>
      </c>
      <c r="AD122" s="6">
        <v>26</v>
      </c>
      <c r="AE122" s="6">
        <v>41.5</v>
      </c>
      <c r="AF122" s="5">
        <v>634.4</v>
      </c>
      <c r="AG122" s="6">
        <v>32</v>
      </c>
      <c r="AH122" s="6">
        <v>25.5</v>
      </c>
      <c r="AI122" s="6">
        <v>39.700000000000003</v>
      </c>
      <c r="AJ122" s="6">
        <v>32.299999999999997</v>
      </c>
      <c r="AK122" s="6">
        <v>25.5</v>
      </c>
      <c r="AL122" s="6">
        <v>40.299999999999997</v>
      </c>
      <c r="AM122" s="5">
        <v>648</v>
      </c>
      <c r="AN122" s="6">
        <v>32.9</v>
      </c>
      <c r="AO122" s="6">
        <v>25.8</v>
      </c>
      <c r="AP122" s="6">
        <v>40.5</v>
      </c>
      <c r="AQ122" s="6">
        <v>32.799999999999997</v>
      </c>
      <c r="AR122" s="6">
        <v>25.5</v>
      </c>
      <c r="AS122" s="6">
        <v>40.700000000000003</v>
      </c>
      <c r="AT122" s="5">
        <v>604</v>
      </c>
      <c r="AU122" s="6">
        <v>31.2</v>
      </c>
      <c r="AV122" s="6">
        <v>24.6</v>
      </c>
      <c r="AW122" s="6">
        <v>38.700000000000003</v>
      </c>
      <c r="AX122" s="6">
        <v>31.3</v>
      </c>
      <c r="AY122" s="6">
        <v>24.2</v>
      </c>
      <c r="AZ122" s="6">
        <v>39.4</v>
      </c>
      <c r="BA122" s="5">
        <v>595</v>
      </c>
      <c r="BB122" s="6">
        <v>31.2</v>
      </c>
      <c r="BC122" s="6">
        <v>24.9</v>
      </c>
      <c r="BD122" s="6">
        <v>38.799999999999997</v>
      </c>
      <c r="BE122" s="6">
        <v>31.3</v>
      </c>
      <c r="BF122" s="6">
        <v>24.3</v>
      </c>
      <c r="BG122" s="6">
        <v>39.799999999999997</v>
      </c>
      <c r="BH122" s="5">
        <v>612</v>
      </c>
      <c r="BI122" s="6">
        <v>32.6</v>
      </c>
      <c r="BJ122" s="6">
        <v>26</v>
      </c>
      <c r="BK122" s="6">
        <v>40</v>
      </c>
      <c r="BL122" s="6">
        <v>32.6</v>
      </c>
      <c r="BM122" s="6">
        <v>25.4</v>
      </c>
      <c r="BN122" s="6">
        <v>40.799999999999997</v>
      </c>
      <c r="BO122" s="5">
        <v>647</v>
      </c>
      <c r="BP122" s="6">
        <v>34</v>
      </c>
      <c r="BQ122" s="6">
        <v>27</v>
      </c>
      <c r="BR122" s="6">
        <v>41.8</v>
      </c>
      <c r="BS122" s="6">
        <v>33.799999999999997</v>
      </c>
      <c r="BT122" s="6">
        <v>26.2</v>
      </c>
      <c r="BU122" s="11">
        <v>42.3</v>
      </c>
    </row>
    <row r="123" spans="1:73" ht="14" x14ac:dyDescent="0.15">
      <c r="A123" s="10" t="s">
        <v>11</v>
      </c>
      <c r="B123" s="4" t="s">
        <v>248</v>
      </c>
      <c r="C123" s="3" t="s">
        <v>249</v>
      </c>
      <c r="D123" s="5">
        <v>2757</v>
      </c>
      <c r="E123" s="6">
        <v>22.7</v>
      </c>
      <c r="F123" s="6">
        <v>17.899999999999999</v>
      </c>
      <c r="G123" s="6">
        <v>28.4</v>
      </c>
      <c r="H123" s="6">
        <v>22.8</v>
      </c>
      <c r="I123" s="6">
        <v>17.8</v>
      </c>
      <c r="J123" s="6">
        <v>28.9</v>
      </c>
      <c r="K123" s="5">
        <v>2881</v>
      </c>
      <c r="L123" s="6">
        <v>23.4</v>
      </c>
      <c r="M123" s="6">
        <v>18.3</v>
      </c>
      <c r="N123" s="6">
        <v>29.6</v>
      </c>
      <c r="O123" s="6">
        <v>23.6</v>
      </c>
      <c r="P123" s="6">
        <v>18.399999999999999</v>
      </c>
      <c r="Q123" s="6">
        <v>30</v>
      </c>
      <c r="R123" s="5">
        <v>3168</v>
      </c>
      <c r="S123" s="6">
        <v>25.4</v>
      </c>
      <c r="T123" s="6">
        <v>19.7</v>
      </c>
      <c r="U123" s="6">
        <v>32.5</v>
      </c>
      <c r="V123" s="6">
        <v>25.6</v>
      </c>
      <c r="W123" s="6">
        <v>19.8</v>
      </c>
      <c r="X123" s="6">
        <v>33.1</v>
      </c>
      <c r="Y123" s="5">
        <v>3202</v>
      </c>
      <c r="Z123" s="6">
        <v>25.5</v>
      </c>
      <c r="AA123" s="6">
        <v>20.100000000000001</v>
      </c>
      <c r="AB123" s="6">
        <v>32.200000000000003</v>
      </c>
      <c r="AC123" s="6">
        <v>25.9</v>
      </c>
      <c r="AD123" s="6">
        <v>20.100000000000001</v>
      </c>
      <c r="AE123" s="6">
        <v>33.1</v>
      </c>
      <c r="AF123" s="5">
        <v>3243</v>
      </c>
      <c r="AG123" s="6">
        <v>25.8</v>
      </c>
      <c r="AH123" s="6">
        <v>20.399999999999999</v>
      </c>
      <c r="AI123" s="6">
        <v>32.299999999999997</v>
      </c>
      <c r="AJ123" s="6">
        <v>26.2</v>
      </c>
      <c r="AK123" s="6">
        <v>20.399999999999999</v>
      </c>
      <c r="AL123" s="6">
        <v>33.299999999999997</v>
      </c>
      <c r="AM123" s="5">
        <v>3403</v>
      </c>
      <c r="AN123" s="6">
        <v>26.8</v>
      </c>
      <c r="AO123" s="6">
        <v>20.9</v>
      </c>
      <c r="AP123" s="6">
        <v>33.6</v>
      </c>
      <c r="AQ123" s="6">
        <v>27.1</v>
      </c>
      <c r="AR123" s="6">
        <v>20.9</v>
      </c>
      <c r="AS123" s="6">
        <v>34.200000000000003</v>
      </c>
      <c r="AT123" s="5">
        <v>3652</v>
      </c>
      <c r="AU123" s="6">
        <v>29.2</v>
      </c>
      <c r="AV123" s="6">
        <v>23</v>
      </c>
      <c r="AW123" s="6">
        <v>36.299999999999997</v>
      </c>
      <c r="AX123" s="6">
        <v>29.3</v>
      </c>
      <c r="AY123" s="6">
        <v>22.6</v>
      </c>
      <c r="AZ123" s="6">
        <v>36.700000000000003</v>
      </c>
      <c r="BA123" s="5">
        <v>3834</v>
      </c>
      <c r="BB123" s="6">
        <v>30.5</v>
      </c>
      <c r="BC123" s="6">
        <v>23.9</v>
      </c>
      <c r="BD123" s="6">
        <v>38.1</v>
      </c>
      <c r="BE123" s="6">
        <v>30.6</v>
      </c>
      <c r="BF123" s="6">
        <v>23.4</v>
      </c>
      <c r="BG123" s="6">
        <v>38.799999999999997</v>
      </c>
      <c r="BH123" s="5">
        <v>4089</v>
      </c>
      <c r="BI123" s="6">
        <v>32.1</v>
      </c>
      <c r="BJ123" s="6">
        <v>25.3</v>
      </c>
      <c r="BK123" s="6">
        <v>39.200000000000003</v>
      </c>
      <c r="BL123" s="6">
        <v>32.4</v>
      </c>
      <c r="BM123" s="6">
        <v>25</v>
      </c>
      <c r="BN123" s="6">
        <v>40.200000000000003</v>
      </c>
      <c r="BO123" s="5">
        <v>3772</v>
      </c>
      <c r="BP123" s="6">
        <v>29.4</v>
      </c>
      <c r="BQ123" s="6">
        <v>22.7</v>
      </c>
      <c r="BR123" s="6">
        <v>36.700000000000003</v>
      </c>
      <c r="BS123" s="6">
        <v>29.5</v>
      </c>
      <c r="BT123" s="6">
        <v>22.1</v>
      </c>
      <c r="BU123" s="11">
        <v>37.6</v>
      </c>
    </row>
    <row r="124" spans="1:73" ht="14" x14ac:dyDescent="0.15">
      <c r="A124" s="10" t="s">
        <v>11</v>
      </c>
      <c r="B124" s="4" t="s">
        <v>250</v>
      </c>
      <c r="C124" s="3" t="s">
        <v>251</v>
      </c>
      <c r="D124" s="5">
        <v>1584</v>
      </c>
      <c r="E124" s="6">
        <v>31</v>
      </c>
      <c r="F124" s="6">
        <v>25.2</v>
      </c>
      <c r="G124" s="6">
        <v>37.6</v>
      </c>
      <c r="H124" s="6">
        <v>30.9</v>
      </c>
      <c r="I124" s="6">
        <v>24.9</v>
      </c>
      <c r="J124" s="6">
        <v>37.700000000000003</v>
      </c>
      <c r="K124" s="5">
        <v>1547</v>
      </c>
      <c r="L124" s="6">
        <v>30.5</v>
      </c>
      <c r="M124" s="6">
        <v>24.7</v>
      </c>
      <c r="N124" s="6">
        <v>37</v>
      </c>
      <c r="O124" s="6">
        <v>30.4</v>
      </c>
      <c r="P124" s="6">
        <v>24.5</v>
      </c>
      <c r="Q124" s="6">
        <v>37.299999999999997</v>
      </c>
      <c r="R124" s="5">
        <v>1651</v>
      </c>
      <c r="S124" s="6">
        <v>32.200000000000003</v>
      </c>
      <c r="T124" s="6">
        <v>25.9</v>
      </c>
      <c r="U124" s="6">
        <v>39.4</v>
      </c>
      <c r="V124" s="6">
        <v>32.4</v>
      </c>
      <c r="W124" s="6">
        <v>25.8</v>
      </c>
      <c r="X124" s="6">
        <v>39.9</v>
      </c>
      <c r="Y124" s="5">
        <v>1705</v>
      </c>
      <c r="Z124" s="6">
        <v>33.200000000000003</v>
      </c>
      <c r="AA124" s="6">
        <v>26.9</v>
      </c>
      <c r="AB124" s="6">
        <v>40.700000000000003</v>
      </c>
      <c r="AC124" s="6">
        <v>33.4</v>
      </c>
      <c r="AD124" s="6">
        <v>26.9</v>
      </c>
      <c r="AE124" s="6">
        <v>41.3</v>
      </c>
      <c r="AF124" s="5">
        <v>1707</v>
      </c>
      <c r="AG124" s="6">
        <v>33.700000000000003</v>
      </c>
      <c r="AH124" s="6">
        <v>27.2</v>
      </c>
      <c r="AI124" s="6">
        <v>41.2</v>
      </c>
      <c r="AJ124" s="6">
        <v>33.799999999999997</v>
      </c>
      <c r="AK124" s="6">
        <v>27</v>
      </c>
      <c r="AL124" s="6">
        <v>41.7</v>
      </c>
      <c r="AM124" s="5">
        <v>1839</v>
      </c>
      <c r="AN124" s="6">
        <v>36.1</v>
      </c>
      <c r="AO124" s="6">
        <v>28.8</v>
      </c>
      <c r="AP124" s="6">
        <v>43.6</v>
      </c>
      <c r="AQ124" s="6">
        <v>36.1</v>
      </c>
      <c r="AR124" s="6">
        <v>28.4</v>
      </c>
      <c r="AS124" s="6">
        <v>43.9</v>
      </c>
      <c r="AT124" s="5">
        <v>2085</v>
      </c>
      <c r="AU124" s="6">
        <v>36.5</v>
      </c>
      <c r="AV124" s="6">
        <v>29.1</v>
      </c>
      <c r="AW124" s="6">
        <v>44.1</v>
      </c>
      <c r="AX124" s="6">
        <v>36.299999999999997</v>
      </c>
      <c r="AY124" s="6">
        <v>28.6</v>
      </c>
      <c r="AZ124" s="6">
        <v>44.6</v>
      </c>
      <c r="BA124" s="5">
        <v>2063</v>
      </c>
      <c r="BB124" s="6">
        <v>36.5</v>
      </c>
      <c r="BC124" s="6">
        <v>28.5</v>
      </c>
      <c r="BD124" s="6">
        <v>44.5</v>
      </c>
      <c r="BE124" s="6">
        <v>36.299999999999997</v>
      </c>
      <c r="BF124" s="6">
        <v>27.7</v>
      </c>
      <c r="BG124" s="6">
        <v>45.1</v>
      </c>
      <c r="BH124" s="5">
        <v>1968</v>
      </c>
      <c r="BI124" s="6">
        <v>35.799999999999997</v>
      </c>
      <c r="BJ124" s="6">
        <v>28.4</v>
      </c>
      <c r="BK124" s="6">
        <v>43.3</v>
      </c>
      <c r="BL124" s="6">
        <v>35.700000000000003</v>
      </c>
      <c r="BM124" s="6">
        <v>27.7</v>
      </c>
      <c r="BN124" s="6">
        <v>43.9</v>
      </c>
      <c r="BO124" s="5">
        <v>1832</v>
      </c>
      <c r="BP124" s="6">
        <v>33.700000000000003</v>
      </c>
      <c r="BQ124" s="6">
        <v>25.5</v>
      </c>
      <c r="BR124" s="6">
        <v>41.9</v>
      </c>
      <c r="BS124" s="6">
        <v>33.299999999999997</v>
      </c>
      <c r="BT124" s="6">
        <v>24.9</v>
      </c>
      <c r="BU124" s="11">
        <v>42.5</v>
      </c>
    </row>
    <row r="125" spans="1:73" ht="14" x14ac:dyDescent="0.15">
      <c r="A125" s="10" t="s">
        <v>11</v>
      </c>
      <c r="B125" s="4" t="s">
        <v>252</v>
      </c>
      <c r="C125" s="3" t="s">
        <v>253</v>
      </c>
      <c r="D125" s="5">
        <v>38850</v>
      </c>
      <c r="E125" s="6">
        <v>28.4</v>
      </c>
      <c r="F125" s="6">
        <v>25.1</v>
      </c>
      <c r="G125" s="6">
        <v>32.1</v>
      </c>
      <c r="H125" s="6">
        <v>28.3</v>
      </c>
      <c r="I125" s="6">
        <v>25</v>
      </c>
      <c r="J125" s="6">
        <v>31.9</v>
      </c>
      <c r="K125" s="5">
        <v>39220</v>
      </c>
      <c r="L125" s="6">
        <v>28.9</v>
      </c>
      <c r="M125" s="6">
        <v>25.3</v>
      </c>
      <c r="N125" s="6">
        <v>32.799999999999997</v>
      </c>
      <c r="O125" s="6">
        <v>28.8</v>
      </c>
      <c r="P125" s="6">
        <v>25.2</v>
      </c>
      <c r="Q125" s="6">
        <v>32.6</v>
      </c>
      <c r="R125" s="5">
        <v>42150</v>
      </c>
      <c r="S125" s="6">
        <v>31.4</v>
      </c>
      <c r="T125" s="6">
        <v>27.4</v>
      </c>
      <c r="U125" s="6">
        <v>35.799999999999997</v>
      </c>
      <c r="V125" s="6">
        <v>31.2</v>
      </c>
      <c r="W125" s="6">
        <v>27.2</v>
      </c>
      <c r="X125" s="6">
        <v>35.700000000000003</v>
      </c>
      <c r="Y125" s="5">
        <v>45340</v>
      </c>
      <c r="Z125" s="6">
        <v>32.799999999999997</v>
      </c>
      <c r="AA125" s="6">
        <v>28.6</v>
      </c>
      <c r="AB125" s="6">
        <v>37.5</v>
      </c>
      <c r="AC125" s="6">
        <v>32.6</v>
      </c>
      <c r="AD125" s="6">
        <v>28.4</v>
      </c>
      <c r="AE125" s="6">
        <v>37.4</v>
      </c>
      <c r="AF125" s="5">
        <v>46700</v>
      </c>
      <c r="AG125" s="6">
        <v>33.299999999999997</v>
      </c>
      <c r="AH125" s="6">
        <v>29</v>
      </c>
      <c r="AI125" s="6">
        <v>38</v>
      </c>
      <c r="AJ125" s="6">
        <v>33.1</v>
      </c>
      <c r="AK125" s="6">
        <v>28.8</v>
      </c>
      <c r="AL125" s="6">
        <v>37.799999999999997</v>
      </c>
      <c r="AM125" s="5">
        <v>45954</v>
      </c>
      <c r="AN125" s="6">
        <v>32.5</v>
      </c>
      <c r="AO125" s="6">
        <v>28.2</v>
      </c>
      <c r="AP125" s="6">
        <v>36.799999999999997</v>
      </c>
      <c r="AQ125" s="6">
        <v>32.4</v>
      </c>
      <c r="AR125" s="6">
        <v>28.1</v>
      </c>
      <c r="AS125" s="6">
        <v>36.700000000000003</v>
      </c>
      <c r="AT125" s="5">
        <v>47578</v>
      </c>
      <c r="AU125" s="6">
        <v>33</v>
      </c>
      <c r="AV125" s="6">
        <v>29.1</v>
      </c>
      <c r="AW125" s="6">
        <v>37.1</v>
      </c>
      <c r="AX125" s="6">
        <v>32.700000000000003</v>
      </c>
      <c r="AY125" s="6">
        <v>28.8</v>
      </c>
      <c r="AZ125" s="6">
        <v>36.9</v>
      </c>
      <c r="BA125" s="5">
        <v>48210</v>
      </c>
      <c r="BB125" s="6">
        <v>33.200000000000003</v>
      </c>
      <c r="BC125" s="6">
        <v>29.5</v>
      </c>
      <c r="BD125" s="6">
        <v>37.4</v>
      </c>
      <c r="BE125" s="6">
        <v>33</v>
      </c>
      <c r="BF125" s="6">
        <v>29.2</v>
      </c>
      <c r="BG125" s="6">
        <v>37.1</v>
      </c>
      <c r="BH125" s="5">
        <v>51814</v>
      </c>
      <c r="BI125" s="6">
        <v>35.1</v>
      </c>
      <c r="BJ125" s="6">
        <v>31.1</v>
      </c>
      <c r="BK125" s="6">
        <v>39.200000000000003</v>
      </c>
      <c r="BL125" s="6">
        <v>34.799999999999997</v>
      </c>
      <c r="BM125" s="6">
        <v>30.9</v>
      </c>
      <c r="BN125" s="6">
        <v>39</v>
      </c>
      <c r="BO125" s="5">
        <v>50218</v>
      </c>
      <c r="BP125" s="6">
        <v>34.1</v>
      </c>
      <c r="BQ125" s="6">
        <v>30.2</v>
      </c>
      <c r="BR125" s="6">
        <v>38.299999999999997</v>
      </c>
      <c r="BS125" s="6">
        <v>33.9</v>
      </c>
      <c r="BT125" s="6">
        <v>29.9</v>
      </c>
      <c r="BU125" s="11">
        <v>38.1</v>
      </c>
    </row>
    <row r="126" spans="1:73" ht="14" x14ac:dyDescent="0.15">
      <c r="A126" s="10" t="s">
        <v>11</v>
      </c>
      <c r="B126" s="4" t="s">
        <v>254</v>
      </c>
      <c r="C126" s="3" t="s">
        <v>255</v>
      </c>
      <c r="D126" s="5">
        <v>14880</v>
      </c>
      <c r="E126" s="6">
        <v>27.5</v>
      </c>
      <c r="F126" s="6">
        <v>22.5</v>
      </c>
      <c r="G126" s="6">
        <v>33.4</v>
      </c>
      <c r="H126" s="6">
        <v>27.2</v>
      </c>
      <c r="I126" s="6">
        <v>22.2</v>
      </c>
      <c r="J126" s="6">
        <v>33</v>
      </c>
      <c r="K126" s="5">
        <v>16040</v>
      </c>
      <c r="L126" s="6">
        <v>29</v>
      </c>
      <c r="M126" s="6">
        <v>23.7</v>
      </c>
      <c r="N126" s="6">
        <v>35.4</v>
      </c>
      <c r="O126" s="6">
        <v>28.7</v>
      </c>
      <c r="P126" s="6">
        <v>23.4</v>
      </c>
      <c r="Q126" s="6">
        <v>35.1</v>
      </c>
      <c r="R126" s="5">
        <v>16830</v>
      </c>
      <c r="S126" s="6">
        <v>29.7</v>
      </c>
      <c r="T126" s="6">
        <v>24.1</v>
      </c>
      <c r="U126" s="6">
        <v>36</v>
      </c>
      <c r="V126" s="6">
        <v>29.4</v>
      </c>
      <c r="W126" s="6">
        <v>23.8</v>
      </c>
      <c r="X126" s="6">
        <v>35.799999999999997</v>
      </c>
      <c r="Y126" s="5">
        <v>17640</v>
      </c>
      <c r="Z126" s="6">
        <v>30.8</v>
      </c>
      <c r="AA126" s="6">
        <v>25.4</v>
      </c>
      <c r="AB126" s="6">
        <v>37.299999999999997</v>
      </c>
      <c r="AC126" s="6">
        <v>30.4</v>
      </c>
      <c r="AD126" s="6">
        <v>25.1</v>
      </c>
      <c r="AE126" s="6">
        <v>37</v>
      </c>
      <c r="AF126" s="5">
        <v>17720</v>
      </c>
      <c r="AG126" s="6">
        <v>30.3</v>
      </c>
      <c r="AH126" s="6">
        <v>24.8</v>
      </c>
      <c r="AI126" s="6">
        <v>36.5</v>
      </c>
      <c r="AJ126" s="6">
        <v>29.9</v>
      </c>
      <c r="AK126" s="6">
        <v>24.5</v>
      </c>
      <c r="AL126" s="6">
        <v>36.1</v>
      </c>
      <c r="AM126" s="5">
        <v>18791</v>
      </c>
      <c r="AN126" s="6">
        <v>32.4</v>
      </c>
      <c r="AO126" s="6">
        <v>26</v>
      </c>
      <c r="AP126" s="6">
        <v>39</v>
      </c>
      <c r="AQ126" s="6">
        <v>32.1</v>
      </c>
      <c r="AR126" s="6">
        <v>25.7</v>
      </c>
      <c r="AS126" s="6">
        <v>38.6</v>
      </c>
      <c r="AT126" s="5">
        <v>19873</v>
      </c>
      <c r="AU126" s="6">
        <v>33.1</v>
      </c>
      <c r="AV126" s="6">
        <v>27</v>
      </c>
      <c r="AW126" s="6">
        <v>39.6</v>
      </c>
      <c r="AX126" s="6">
        <v>32.700000000000003</v>
      </c>
      <c r="AY126" s="6">
        <v>26.5</v>
      </c>
      <c r="AZ126" s="6">
        <v>39.1</v>
      </c>
      <c r="BA126" s="5">
        <v>19863</v>
      </c>
      <c r="BB126" s="6">
        <v>32.700000000000003</v>
      </c>
      <c r="BC126" s="6">
        <v>26.7</v>
      </c>
      <c r="BD126" s="6">
        <v>39.200000000000003</v>
      </c>
      <c r="BE126" s="6">
        <v>32.200000000000003</v>
      </c>
      <c r="BF126" s="6">
        <v>26.1</v>
      </c>
      <c r="BG126" s="6">
        <v>38.799999999999997</v>
      </c>
      <c r="BH126" s="5">
        <v>21062</v>
      </c>
      <c r="BI126" s="6">
        <v>34.6</v>
      </c>
      <c r="BJ126" s="6">
        <v>28.5</v>
      </c>
      <c r="BK126" s="6">
        <v>40.799999999999997</v>
      </c>
      <c r="BL126" s="6">
        <v>34.1</v>
      </c>
      <c r="BM126" s="6">
        <v>27.9</v>
      </c>
      <c r="BN126" s="6">
        <v>40.5</v>
      </c>
      <c r="BO126" s="5">
        <v>22302</v>
      </c>
      <c r="BP126" s="6">
        <v>36</v>
      </c>
      <c r="BQ126" s="6">
        <v>29.3</v>
      </c>
      <c r="BR126" s="6">
        <v>42.3</v>
      </c>
      <c r="BS126" s="6">
        <v>35.4</v>
      </c>
      <c r="BT126" s="6">
        <v>28.5</v>
      </c>
      <c r="BU126" s="11">
        <v>42</v>
      </c>
    </row>
    <row r="127" spans="1:73" ht="14" x14ac:dyDescent="0.15">
      <c r="A127" s="10" t="s">
        <v>11</v>
      </c>
      <c r="B127" s="4" t="s">
        <v>256</v>
      </c>
      <c r="C127" s="3" t="s">
        <v>257</v>
      </c>
      <c r="D127" s="5">
        <v>762.2</v>
      </c>
      <c r="E127" s="6">
        <v>26.9</v>
      </c>
      <c r="F127" s="6">
        <v>21.4</v>
      </c>
      <c r="G127" s="6">
        <v>33.4</v>
      </c>
      <c r="H127" s="6">
        <v>26.7</v>
      </c>
      <c r="I127" s="6">
        <v>21.3</v>
      </c>
      <c r="J127" s="6">
        <v>33.299999999999997</v>
      </c>
      <c r="K127" s="5">
        <v>794</v>
      </c>
      <c r="L127" s="6">
        <v>27.2</v>
      </c>
      <c r="M127" s="6">
        <v>21.4</v>
      </c>
      <c r="N127" s="6">
        <v>34.299999999999997</v>
      </c>
      <c r="O127" s="6">
        <v>27.1</v>
      </c>
      <c r="P127" s="6">
        <v>21.3</v>
      </c>
      <c r="Q127" s="6">
        <v>34.1</v>
      </c>
      <c r="R127" s="5">
        <v>853.3</v>
      </c>
      <c r="S127" s="6">
        <v>28.7</v>
      </c>
      <c r="T127" s="6">
        <v>22.3</v>
      </c>
      <c r="U127" s="6">
        <v>36.299999999999997</v>
      </c>
      <c r="V127" s="6">
        <v>28.6</v>
      </c>
      <c r="W127" s="6">
        <v>22.2</v>
      </c>
      <c r="X127" s="6">
        <v>36.200000000000003</v>
      </c>
      <c r="Y127" s="5">
        <v>861.8</v>
      </c>
      <c r="Z127" s="6">
        <v>29.8</v>
      </c>
      <c r="AA127" s="6">
        <v>23.5</v>
      </c>
      <c r="AB127" s="6">
        <v>37.6</v>
      </c>
      <c r="AC127" s="6">
        <v>29.6</v>
      </c>
      <c r="AD127" s="6">
        <v>23.4</v>
      </c>
      <c r="AE127" s="6">
        <v>37.5</v>
      </c>
      <c r="AF127" s="5">
        <v>895.7</v>
      </c>
      <c r="AG127" s="6">
        <v>30</v>
      </c>
      <c r="AH127" s="6">
        <v>23.6</v>
      </c>
      <c r="AI127" s="6">
        <v>37.6</v>
      </c>
      <c r="AJ127" s="6">
        <v>29.9</v>
      </c>
      <c r="AK127" s="6">
        <v>23.5</v>
      </c>
      <c r="AL127" s="6">
        <v>37.5</v>
      </c>
      <c r="AM127" s="5">
        <v>878</v>
      </c>
      <c r="AN127" s="6">
        <v>30.6</v>
      </c>
      <c r="AO127" s="6">
        <v>23.9</v>
      </c>
      <c r="AP127" s="6">
        <v>38.1</v>
      </c>
      <c r="AQ127" s="6">
        <v>30.4</v>
      </c>
      <c r="AR127" s="6">
        <v>23.8</v>
      </c>
      <c r="AS127" s="6">
        <v>38</v>
      </c>
      <c r="AT127" s="5">
        <v>977</v>
      </c>
      <c r="AU127" s="6">
        <v>29</v>
      </c>
      <c r="AV127" s="6">
        <v>22.2</v>
      </c>
      <c r="AW127" s="6">
        <v>36.9</v>
      </c>
      <c r="AX127" s="6">
        <v>28.7</v>
      </c>
      <c r="AY127" s="6">
        <v>21.8</v>
      </c>
      <c r="AZ127" s="6">
        <v>36.799999999999997</v>
      </c>
      <c r="BA127" s="5">
        <v>1020</v>
      </c>
      <c r="BB127" s="6">
        <v>29.6</v>
      </c>
      <c r="BC127" s="6">
        <v>22.6</v>
      </c>
      <c r="BD127" s="6">
        <v>37.200000000000003</v>
      </c>
      <c r="BE127" s="6">
        <v>29.2</v>
      </c>
      <c r="BF127" s="6">
        <v>22.1</v>
      </c>
      <c r="BG127" s="6">
        <v>37.1</v>
      </c>
      <c r="BH127" s="5">
        <v>1008</v>
      </c>
      <c r="BI127" s="6">
        <v>29.1</v>
      </c>
      <c r="BJ127" s="6">
        <v>22.1</v>
      </c>
      <c r="BK127" s="6">
        <v>36.700000000000003</v>
      </c>
      <c r="BL127" s="6">
        <v>28.8</v>
      </c>
      <c r="BM127" s="6">
        <v>21.5</v>
      </c>
      <c r="BN127" s="6">
        <v>36.700000000000003</v>
      </c>
      <c r="BO127" s="5">
        <v>1075</v>
      </c>
      <c r="BP127" s="6">
        <v>30.4</v>
      </c>
      <c r="BQ127" s="6">
        <v>23.6</v>
      </c>
      <c r="BR127" s="6">
        <v>38</v>
      </c>
      <c r="BS127" s="6">
        <v>30</v>
      </c>
      <c r="BT127" s="6">
        <v>22.9</v>
      </c>
      <c r="BU127" s="11">
        <v>38.1</v>
      </c>
    </row>
    <row r="128" spans="1:73" ht="14" x14ac:dyDescent="0.15">
      <c r="A128" s="10" t="s">
        <v>11</v>
      </c>
      <c r="B128" s="4" t="s">
        <v>258</v>
      </c>
      <c r="C128" s="3" t="s">
        <v>259</v>
      </c>
      <c r="D128" s="5">
        <v>3144</v>
      </c>
      <c r="E128" s="6">
        <v>29</v>
      </c>
      <c r="F128" s="6">
        <v>23.8</v>
      </c>
      <c r="G128" s="6">
        <v>35.1</v>
      </c>
      <c r="H128" s="6">
        <v>28.9</v>
      </c>
      <c r="I128" s="6">
        <v>23.6</v>
      </c>
      <c r="J128" s="6">
        <v>35.299999999999997</v>
      </c>
      <c r="K128" s="5">
        <v>3157</v>
      </c>
      <c r="L128" s="6">
        <v>28.9</v>
      </c>
      <c r="M128" s="6">
        <v>23.6</v>
      </c>
      <c r="N128" s="6">
        <v>35</v>
      </c>
      <c r="O128" s="6">
        <v>28.9</v>
      </c>
      <c r="P128" s="6">
        <v>23.4</v>
      </c>
      <c r="Q128" s="6">
        <v>35.1</v>
      </c>
      <c r="R128" s="5">
        <v>3332</v>
      </c>
      <c r="S128" s="6">
        <v>30.8</v>
      </c>
      <c r="T128" s="6">
        <v>24.9</v>
      </c>
      <c r="U128" s="6">
        <v>37.6</v>
      </c>
      <c r="V128" s="6">
        <v>30.9</v>
      </c>
      <c r="W128" s="6">
        <v>24.8</v>
      </c>
      <c r="X128" s="6">
        <v>37.799999999999997</v>
      </c>
      <c r="Y128" s="5">
        <v>3328</v>
      </c>
      <c r="Z128" s="6">
        <v>30.9</v>
      </c>
      <c r="AA128" s="6">
        <v>25.2</v>
      </c>
      <c r="AB128" s="6">
        <v>37.4</v>
      </c>
      <c r="AC128" s="6">
        <v>30.9</v>
      </c>
      <c r="AD128" s="6">
        <v>25.1</v>
      </c>
      <c r="AE128" s="6">
        <v>37.700000000000003</v>
      </c>
      <c r="AF128" s="5">
        <v>3387</v>
      </c>
      <c r="AG128" s="6">
        <v>31.1</v>
      </c>
      <c r="AH128" s="6">
        <v>25.4</v>
      </c>
      <c r="AI128" s="6">
        <v>37.799999999999997</v>
      </c>
      <c r="AJ128" s="6">
        <v>31</v>
      </c>
      <c r="AK128" s="6">
        <v>25.1</v>
      </c>
      <c r="AL128" s="6">
        <v>38.1</v>
      </c>
      <c r="AM128" s="5">
        <v>3337</v>
      </c>
      <c r="AN128" s="6">
        <v>30.9</v>
      </c>
      <c r="AO128" s="6">
        <v>24.5</v>
      </c>
      <c r="AP128" s="6">
        <v>37.700000000000003</v>
      </c>
      <c r="AQ128" s="6">
        <v>30.7</v>
      </c>
      <c r="AR128" s="6">
        <v>24.1</v>
      </c>
      <c r="AS128" s="6">
        <v>37.799999999999997</v>
      </c>
      <c r="AT128" s="5">
        <v>3524</v>
      </c>
      <c r="AU128" s="6">
        <v>33.799999999999997</v>
      </c>
      <c r="AV128" s="6">
        <v>27.4</v>
      </c>
      <c r="AW128" s="6">
        <v>40.9</v>
      </c>
      <c r="AX128" s="6">
        <v>33.6</v>
      </c>
      <c r="AY128" s="6">
        <v>26.8</v>
      </c>
      <c r="AZ128" s="6">
        <v>40.9</v>
      </c>
      <c r="BA128" s="5">
        <v>3558</v>
      </c>
      <c r="BB128" s="6">
        <v>34.1</v>
      </c>
      <c r="BC128" s="6">
        <v>26.9</v>
      </c>
      <c r="BD128" s="6">
        <v>42</v>
      </c>
      <c r="BE128" s="6">
        <v>33.799999999999997</v>
      </c>
      <c r="BF128" s="6">
        <v>26.3</v>
      </c>
      <c r="BG128" s="6">
        <v>42</v>
      </c>
      <c r="BH128" s="5">
        <v>3747</v>
      </c>
      <c r="BI128" s="6">
        <v>35.700000000000003</v>
      </c>
      <c r="BJ128" s="6">
        <v>29</v>
      </c>
      <c r="BK128" s="6">
        <v>42.7</v>
      </c>
      <c r="BL128" s="6">
        <v>35.4</v>
      </c>
      <c r="BM128" s="6">
        <v>28.2</v>
      </c>
      <c r="BN128" s="6">
        <v>42.8</v>
      </c>
      <c r="BO128" s="5">
        <v>3499</v>
      </c>
      <c r="BP128" s="6">
        <v>33</v>
      </c>
      <c r="BQ128" s="6">
        <v>25.9</v>
      </c>
      <c r="BR128" s="6">
        <v>41</v>
      </c>
      <c r="BS128" s="6">
        <v>32.6</v>
      </c>
      <c r="BT128" s="6">
        <v>25.2</v>
      </c>
      <c r="BU128" s="11">
        <v>41</v>
      </c>
    </row>
    <row r="129" spans="1:73" ht="14" x14ac:dyDescent="0.15">
      <c r="A129" s="10" t="s">
        <v>11</v>
      </c>
      <c r="B129" s="4" t="s">
        <v>260</v>
      </c>
      <c r="C129" s="3" t="s">
        <v>261</v>
      </c>
      <c r="D129" s="5">
        <v>1968</v>
      </c>
      <c r="E129" s="6">
        <v>29.4</v>
      </c>
      <c r="F129" s="6">
        <v>23.9</v>
      </c>
      <c r="G129" s="6">
        <v>35.9</v>
      </c>
      <c r="H129" s="6">
        <v>29.5</v>
      </c>
      <c r="I129" s="6">
        <v>23.8</v>
      </c>
      <c r="J129" s="6">
        <v>36.299999999999997</v>
      </c>
      <c r="K129" s="5">
        <v>1884</v>
      </c>
      <c r="L129" s="6">
        <v>28.2</v>
      </c>
      <c r="M129" s="6">
        <v>22.9</v>
      </c>
      <c r="N129" s="6">
        <v>34.5</v>
      </c>
      <c r="O129" s="6">
        <v>28.3</v>
      </c>
      <c r="P129" s="6">
        <v>22.8</v>
      </c>
      <c r="Q129" s="6">
        <v>34.700000000000003</v>
      </c>
      <c r="R129" s="5">
        <v>1956</v>
      </c>
      <c r="S129" s="6">
        <v>29.3</v>
      </c>
      <c r="T129" s="6">
        <v>23.5</v>
      </c>
      <c r="U129" s="6">
        <v>36.4</v>
      </c>
      <c r="V129" s="6">
        <v>29.5</v>
      </c>
      <c r="W129" s="6">
        <v>23.4</v>
      </c>
      <c r="X129" s="6">
        <v>36.799999999999997</v>
      </c>
      <c r="Y129" s="5">
        <v>1995</v>
      </c>
      <c r="Z129" s="6">
        <v>30.2</v>
      </c>
      <c r="AA129" s="6">
        <v>24.4</v>
      </c>
      <c r="AB129" s="6">
        <v>37</v>
      </c>
      <c r="AC129" s="6">
        <v>30.5</v>
      </c>
      <c r="AD129" s="6">
        <v>24.4</v>
      </c>
      <c r="AE129" s="6">
        <v>37.6</v>
      </c>
      <c r="AF129" s="5">
        <v>2007</v>
      </c>
      <c r="AG129" s="6">
        <v>30.4</v>
      </c>
      <c r="AH129" s="6">
        <v>24.5</v>
      </c>
      <c r="AI129" s="6">
        <v>37.1</v>
      </c>
      <c r="AJ129" s="6">
        <v>30.6</v>
      </c>
      <c r="AK129" s="6">
        <v>24.5</v>
      </c>
      <c r="AL129" s="6">
        <v>37.6</v>
      </c>
      <c r="AM129" s="5">
        <v>2174</v>
      </c>
      <c r="AN129" s="6">
        <v>32.700000000000003</v>
      </c>
      <c r="AO129" s="6">
        <v>25.9</v>
      </c>
      <c r="AP129" s="6">
        <v>40</v>
      </c>
      <c r="AQ129" s="6">
        <v>32.9</v>
      </c>
      <c r="AR129" s="6">
        <v>25.8</v>
      </c>
      <c r="AS129" s="6">
        <v>40.5</v>
      </c>
      <c r="AT129" s="5">
        <v>2101</v>
      </c>
      <c r="AU129" s="6">
        <v>32.200000000000003</v>
      </c>
      <c r="AV129" s="6">
        <v>25.7</v>
      </c>
      <c r="AW129" s="6">
        <v>39.6</v>
      </c>
      <c r="AX129" s="6">
        <v>32.299999999999997</v>
      </c>
      <c r="AY129" s="6">
        <v>25.3</v>
      </c>
      <c r="AZ129" s="6">
        <v>40</v>
      </c>
      <c r="BA129" s="5">
        <v>1932</v>
      </c>
      <c r="BB129" s="6">
        <v>29.6</v>
      </c>
      <c r="BC129" s="6">
        <v>23.2</v>
      </c>
      <c r="BD129" s="6">
        <v>36.700000000000003</v>
      </c>
      <c r="BE129" s="6">
        <v>29.4</v>
      </c>
      <c r="BF129" s="6">
        <v>22.7</v>
      </c>
      <c r="BG129" s="6">
        <v>37</v>
      </c>
      <c r="BH129" s="5">
        <v>1981</v>
      </c>
      <c r="BI129" s="6">
        <v>29.5</v>
      </c>
      <c r="BJ129" s="6">
        <v>23</v>
      </c>
      <c r="BK129" s="6">
        <v>36.5</v>
      </c>
      <c r="BL129" s="6">
        <v>29.3</v>
      </c>
      <c r="BM129" s="6">
        <v>22.4</v>
      </c>
      <c r="BN129" s="6">
        <v>36.9</v>
      </c>
      <c r="BO129" s="5">
        <v>2060</v>
      </c>
      <c r="BP129" s="6">
        <v>30.7</v>
      </c>
      <c r="BQ129" s="6">
        <v>23.9</v>
      </c>
      <c r="BR129" s="6">
        <v>37.799999999999997</v>
      </c>
      <c r="BS129" s="6">
        <v>30.5</v>
      </c>
      <c r="BT129" s="6">
        <v>23.2</v>
      </c>
      <c r="BU129" s="11">
        <v>38.200000000000003</v>
      </c>
    </row>
    <row r="130" spans="1:73" ht="14" x14ac:dyDescent="0.15">
      <c r="A130" s="10" t="s">
        <v>11</v>
      </c>
      <c r="B130" s="4" t="s">
        <v>262</v>
      </c>
      <c r="C130" s="3" t="s">
        <v>263</v>
      </c>
      <c r="D130" s="5">
        <v>11470</v>
      </c>
      <c r="E130" s="6">
        <v>26.8</v>
      </c>
      <c r="F130" s="6">
        <v>21.7</v>
      </c>
      <c r="G130" s="6">
        <v>32.4</v>
      </c>
      <c r="H130" s="6">
        <v>26.6</v>
      </c>
      <c r="I130" s="6">
        <v>21.6</v>
      </c>
      <c r="J130" s="6">
        <v>32.299999999999997</v>
      </c>
      <c r="K130" s="5">
        <v>12260</v>
      </c>
      <c r="L130" s="6">
        <v>28.3</v>
      </c>
      <c r="M130" s="6">
        <v>23.2</v>
      </c>
      <c r="N130" s="6">
        <v>34.5</v>
      </c>
      <c r="O130" s="6">
        <v>28.2</v>
      </c>
      <c r="P130" s="6">
        <v>23.1</v>
      </c>
      <c r="Q130" s="6">
        <v>34.299999999999997</v>
      </c>
      <c r="R130" s="5">
        <v>13630</v>
      </c>
      <c r="S130" s="6">
        <v>31.1</v>
      </c>
      <c r="T130" s="6">
        <v>25.1</v>
      </c>
      <c r="U130" s="6">
        <v>38</v>
      </c>
      <c r="V130" s="6">
        <v>31</v>
      </c>
      <c r="W130" s="6">
        <v>25</v>
      </c>
      <c r="X130" s="6">
        <v>37.9</v>
      </c>
      <c r="Y130" s="5">
        <v>13990</v>
      </c>
      <c r="Z130" s="6">
        <v>31.7</v>
      </c>
      <c r="AA130" s="6">
        <v>25.9</v>
      </c>
      <c r="AB130" s="6">
        <v>38.4</v>
      </c>
      <c r="AC130" s="6">
        <v>31.6</v>
      </c>
      <c r="AD130" s="6">
        <v>25.7</v>
      </c>
      <c r="AE130" s="6">
        <v>38.4</v>
      </c>
      <c r="AF130" s="5">
        <v>14270</v>
      </c>
      <c r="AG130" s="6">
        <v>31.7</v>
      </c>
      <c r="AH130" s="6">
        <v>26</v>
      </c>
      <c r="AI130" s="6">
        <v>38.6</v>
      </c>
      <c r="AJ130" s="6">
        <v>31.6</v>
      </c>
      <c r="AK130" s="6">
        <v>25.9</v>
      </c>
      <c r="AL130" s="6">
        <v>38.6</v>
      </c>
      <c r="AM130" s="5">
        <v>14524</v>
      </c>
      <c r="AN130" s="6">
        <v>31.8</v>
      </c>
      <c r="AO130" s="6">
        <v>26</v>
      </c>
      <c r="AP130" s="6">
        <v>38.1</v>
      </c>
      <c r="AQ130" s="6">
        <v>31.6</v>
      </c>
      <c r="AR130" s="6">
        <v>25.9</v>
      </c>
      <c r="AS130" s="6">
        <v>38</v>
      </c>
      <c r="AT130" s="5">
        <v>15684</v>
      </c>
      <c r="AU130" s="6">
        <v>34</v>
      </c>
      <c r="AV130" s="6">
        <v>28</v>
      </c>
      <c r="AW130" s="6">
        <v>40.6</v>
      </c>
      <c r="AX130" s="6">
        <v>33.799999999999997</v>
      </c>
      <c r="AY130" s="6">
        <v>27.7</v>
      </c>
      <c r="AZ130" s="6">
        <v>40.5</v>
      </c>
      <c r="BA130" s="5">
        <v>16554</v>
      </c>
      <c r="BB130" s="6">
        <v>35.5</v>
      </c>
      <c r="BC130" s="6">
        <v>28.7</v>
      </c>
      <c r="BD130" s="6">
        <v>43.1</v>
      </c>
      <c r="BE130" s="6">
        <v>35.4</v>
      </c>
      <c r="BF130" s="6">
        <v>28.4</v>
      </c>
      <c r="BG130" s="6">
        <v>43</v>
      </c>
      <c r="BH130" s="5">
        <v>16062</v>
      </c>
      <c r="BI130" s="6">
        <v>34.5</v>
      </c>
      <c r="BJ130" s="6">
        <v>28.1</v>
      </c>
      <c r="BK130" s="6">
        <v>41.3</v>
      </c>
      <c r="BL130" s="6">
        <v>34.4</v>
      </c>
      <c r="BM130" s="6">
        <v>27.9</v>
      </c>
      <c r="BN130" s="6">
        <v>41.4</v>
      </c>
      <c r="BO130" s="5">
        <v>15132</v>
      </c>
      <c r="BP130" s="6">
        <v>32.4</v>
      </c>
      <c r="BQ130" s="6">
        <v>26.3</v>
      </c>
      <c r="BR130" s="6">
        <v>39.299999999999997</v>
      </c>
      <c r="BS130" s="6">
        <v>32.299999999999997</v>
      </c>
      <c r="BT130" s="6">
        <v>26</v>
      </c>
      <c r="BU130" s="11">
        <v>39.299999999999997</v>
      </c>
    </row>
    <row r="131" spans="1:73" ht="14" x14ac:dyDescent="0.15">
      <c r="A131" s="10" t="s">
        <v>11</v>
      </c>
      <c r="B131" s="4" t="s">
        <v>264</v>
      </c>
      <c r="C131" s="3" t="s">
        <v>265</v>
      </c>
      <c r="D131" s="5">
        <v>4974</v>
      </c>
      <c r="E131" s="6">
        <v>26.9</v>
      </c>
      <c r="F131" s="6">
        <v>21.8</v>
      </c>
      <c r="G131" s="6">
        <v>33</v>
      </c>
      <c r="H131" s="6">
        <v>27.1</v>
      </c>
      <c r="I131" s="6">
        <v>21.8</v>
      </c>
      <c r="J131" s="6">
        <v>33.5</v>
      </c>
      <c r="K131" s="5">
        <v>4821</v>
      </c>
      <c r="L131" s="6">
        <v>26.1</v>
      </c>
      <c r="M131" s="6">
        <v>20.9</v>
      </c>
      <c r="N131" s="6">
        <v>32.1</v>
      </c>
      <c r="O131" s="6">
        <v>26.2</v>
      </c>
      <c r="P131" s="6">
        <v>20.9</v>
      </c>
      <c r="Q131" s="6">
        <v>32.5</v>
      </c>
      <c r="R131" s="5">
        <v>5374</v>
      </c>
      <c r="S131" s="6">
        <v>29</v>
      </c>
      <c r="T131" s="6">
        <v>23.1</v>
      </c>
      <c r="U131" s="6">
        <v>35.9</v>
      </c>
      <c r="V131" s="6">
        <v>29.1</v>
      </c>
      <c r="W131" s="6">
        <v>23.1</v>
      </c>
      <c r="X131" s="6">
        <v>36.200000000000003</v>
      </c>
      <c r="Y131" s="5">
        <v>5557</v>
      </c>
      <c r="Z131" s="6">
        <v>29.9</v>
      </c>
      <c r="AA131" s="6">
        <v>23.8</v>
      </c>
      <c r="AB131" s="6">
        <v>36.9</v>
      </c>
      <c r="AC131" s="6">
        <v>30.1</v>
      </c>
      <c r="AD131" s="6">
        <v>23.8</v>
      </c>
      <c r="AE131" s="6">
        <v>37.4</v>
      </c>
      <c r="AF131" s="5">
        <v>6127</v>
      </c>
      <c r="AG131" s="6">
        <v>32.6</v>
      </c>
      <c r="AH131" s="6">
        <v>26</v>
      </c>
      <c r="AI131" s="6">
        <v>40.299999999999997</v>
      </c>
      <c r="AJ131" s="6">
        <v>32.9</v>
      </c>
      <c r="AK131" s="6">
        <v>26</v>
      </c>
      <c r="AL131" s="6">
        <v>40.9</v>
      </c>
      <c r="AM131" s="5">
        <v>6151</v>
      </c>
      <c r="AN131" s="6">
        <v>32.5</v>
      </c>
      <c r="AO131" s="6">
        <v>25.8</v>
      </c>
      <c r="AP131" s="6">
        <v>40</v>
      </c>
      <c r="AQ131" s="6">
        <v>32.700000000000003</v>
      </c>
      <c r="AR131" s="6">
        <v>25.9</v>
      </c>
      <c r="AS131" s="6">
        <v>40.5</v>
      </c>
      <c r="AT131" s="5">
        <v>6166</v>
      </c>
      <c r="AU131" s="6">
        <v>31.7</v>
      </c>
      <c r="AV131" s="6">
        <v>25.3</v>
      </c>
      <c r="AW131" s="6">
        <v>38.700000000000003</v>
      </c>
      <c r="AX131" s="6">
        <v>31.7</v>
      </c>
      <c r="AY131" s="6">
        <v>25.1</v>
      </c>
      <c r="AZ131" s="6">
        <v>38.9</v>
      </c>
      <c r="BA131" s="5">
        <v>5827</v>
      </c>
      <c r="BB131" s="6">
        <v>30.2</v>
      </c>
      <c r="BC131" s="6">
        <v>23.7</v>
      </c>
      <c r="BD131" s="6">
        <v>37.6</v>
      </c>
      <c r="BE131" s="6">
        <v>29.9</v>
      </c>
      <c r="BF131" s="6">
        <v>23.2</v>
      </c>
      <c r="BG131" s="6">
        <v>37.700000000000003</v>
      </c>
      <c r="BH131" s="5">
        <v>5404</v>
      </c>
      <c r="BI131" s="6">
        <v>28.1</v>
      </c>
      <c r="BJ131" s="6">
        <v>21.9</v>
      </c>
      <c r="BK131" s="6">
        <v>34.700000000000003</v>
      </c>
      <c r="BL131" s="6">
        <v>27.8</v>
      </c>
      <c r="BM131" s="6">
        <v>21.3</v>
      </c>
      <c r="BN131" s="6">
        <v>34.799999999999997</v>
      </c>
      <c r="BO131" s="5">
        <v>5748</v>
      </c>
      <c r="BP131" s="6">
        <v>30.1</v>
      </c>
      <c r="BQ131" s="6">
        <v>23.7</v>
      </c>
      <c r="BR131" s="6">
        <v>38</v>
      </c>
      <c r="BS131" s="6">
        <v>29.9</v>
      </c>
      <c r="BT131" s="6">
        <v>23</v>
      </c>
      <c r="BU131" s="11">
        <v>38.299999999999997</v>
      </c>
    </row>
    <row r="132" spans="1:73" ht="14" x14ac:dyDescent="0.15">
      <c r="A132" s="10" t="s">
        <v>11</v>
      </c>
      <c r="B132" s="4" t="s">
        <v>266</v>
      </c>
      <c r="C132" s="3" t="s">
        <v>267</v>
      </c>
      <c r="D132" s="5">
        <v>1119</v>
      </c>
      <c r="E132" s="6">
        <v>30.6</v>
      </c>
      <c r="F132" s="6">
        <v>25</v>
      </c>
      <c r="G132" s="6">
        <v>37.200000000000003</v>
      </c>
      <c r="H132" s="6">
        <v>30.5</v>
      </c>
      <c r="I132" s="6">
        <v>24.7</v>
      </c>
      <c r="J132" s="6">
        <v>37.4</v>
      </c>
      <c r="K132" s="5">
        <v>1120</v>
      </c>
      <c r="L132" s="6">
        <v>31.1</v>
      </c>
      <c r="M132" s="6">
        <v>25.4</v>
      </c>
      <c r="N132" s="6">
        <v>37.700000000000003</v>
      </c>
      <c r="O132" s="6">
        <v>31</v>
      </c>
      <c r="P132" s="6">
        <v>25.1</v>
      </c>
      <c r="Q132" s="6">
        <v>38</v>
      </c>
      <c r="R132" s="5">
        <v>1149</v>
      </c>
      <c r="S132" s="6">
        <v>32.9</v>
      </c>
      <c r="T132" s="6">
        <v>26.4</v>
      </c>
      <c r="U132" s="6">
        <v>40.299999999999997</v>
      </c>
      <c r="V132" s="6">
        <v>33.1</v>
      </c>
      <c r="W132" s="6">
        <v>26.3</v>
      </c>
      <c r="X132" s="6">
        <v>40.9</v>
      </c>
      <c r="Y132" s="5">
        <v>1161</v>
      </c>
      <c r="Z132" s="6">
        <v>33.1</v>
      </c>
      <c r="AA132" s="6">
        <v>26.9</v>
      </c>
      <c r="AB132" s="6">
        <v>40.299999999999997</v>
      </c>
      <c r="AC132" s="6">
        <v>33.5</v>
      </c>
      <c r="AD132" s="6">
        <v>26.8</v>
      </c>
      <c r="AE132" s="6">
        <v>41.3</v>
      </c>
      <c r="AF132" s="5">
        <v>1174</v>
      </c>
      <c r="AG132" s="6">
        <v>33.299999999999997</v>
      </c>
      <c r="AH132" s="6">
        <v>27.2</v>
      </c>
      <c r="AI132" s="6">
        <v>40.700000000000003</v>
      </c>
      <c r="AJ132" s="6">
        <v>33.700000000000003</v>
      </c>
      <c r="AK132" s="6">
        <v>27</v>
      </c>
      <c r="AL132" s="6">
        <v>41.6</v>
      </c>
      <c r="AM132" s="5">
        <v>1230</v>
      </c>
      <c r="AN132" s="6">
        <v>35.4</v>
      </c>
      <c r="AO132" s="6">
        <v>28</v>
      </c>
      <c r="AP132" s="6">
        <v>43.7</v>
      </c>
      <c r="AQ132" s="6">
        <v>35.299999999999997</v>
      </c>
      <c r="AR132" s="6">
        <v>27.5</v>
      </c>
      <c r="AS132" s="6">
        <v>44</v>
      </c>
      <c r="AT132" s="5">
        <v>1715</v>
      </c>
      <c r="AU132" s="6">
        <v>34.6</v>
      </c>
      <c r="AV132" s="6">
        <v>27.1</v>
      </c>
      <c r="AW132" s="6">
        <v>43</v>
      </c>
      <c r="AX132" s="6">
        <v>34.6</v>
      </c>
      <c r="AY132" s="6">
        <v>27.2</v>
      </c>
      <c r="AZ132" s="6">
        <v>43</v>
      </c>
      <c r="BA132" s="5">
        <v>1638</v>
      </c>
      <c r="BB132" s="6">
        <v>32.799999999999997</v>
      </c>
      <c r="BC132" s="6">
        <v>25.2</v>
      </c>
      <c r="BD132" s="6">
        <v>40.9</v>
      </c>
      <c r="BE132" s="6">
        <v>32.9</v>
      </c>
      <c r="BF132" s="6">
        <v>25.3</v>
      </c>
      <c r="BG132" s="6">
        <v>40.9</v>
      </c>
      <c r="BH132" s="5">
        <v>1724</v>
      </c>
      <c r="BI132" s="6">
        <v>34.299999999999997</v>
      </c>
      <c r="BJ132" s="6">
        <v>27</v>
      </c>
      <c r="BK132" s="6">
        <v>42.5</v>
      </c>
      <c r="BL132" s="6">
        <v>34.4</v>
      </c>
      <c r="BM132" s="6">
        <v>27.1</v>
      </c>
      <c r="BN132" s="6">
        <v>42.6</v>
      </c>
      <c r="BO132" s="5">
        <v>1531</v>
      </c>
      <c r="BP132" s="6">
        <v>34.200000000000003</v>
      </c>
      <c r="BQ132" s="6">
        <v>25.7</v>
      </c>
      <c r="BR132" s="6">
        <v>42.4</v>
      </c>
      <c r="BS132" s="6">
        <v>34.1</v>
      </c>
      <c r="BT132" s="6">
        <v>25.6</v>
      </c>
      <c r="BU132" s="11">
        <v>42.5</v>
      </c>
    </row>
    <row r="133" spans="1:73" ht="14" x14ac:dyDescent="0.15">
      <c r="A133" s="10" t="s">
        <v>11</v>
      </c>
      <c r="B133" s="4" t="s">
        <v>268</v>
      </c>
      <c r="C133" s="3" t="s">
        <v>269</v>
      </c>
      <c r="D133" s="5">
        <v>6688</v>
      </c>
      <c r="E133" s="6">
        <v>29.2</v>
      </c>
      <c r="F133" s="6">
        <v>23.9</v>
      </c>
      <c r="G133" s="6">
        <v>35.299999999999997</v>
      </c>
      <c r="H133" s="6">
        <v>29.2</v>
      </c>
      <c r="I133" s="6">
        <v>23.9</v>
      </c>
      <c r="J133" s="6">
        <v>35.5</v>
      </c>
      <c r="K133" s="5">
        <v>6537</v>
      </c>
      <c r="L133" s="6">
        <v>28.6</v>
      </c>
      <c r="M133" s="6">
        <v>23.6</v>
      </c>
      <c r="N133" s="6">
        <v>34.4</v>
      </c>
      <c r="O133" s="6">
        <v>28.7</v>
      </c>
      <c r="P133" s="6">
        <v>23.6</v>
      </c>
      <c r="Q133" s="6">
        <v>34.6</v>
      </c>
      <c r="R133" s="5">
        <v>6303</v>
      </c>
      <c r="S133" s="6">
        <v>28.2</v>
      </c>
      <c r="T133" s="6">
        <v>23.1</v>
      </c>
      <c r="U133" s="6">
        <v>34</v>
      </c>
      <c r="V133" s="6">
        <v>28.2</v>
      </c>
      <c r="W133" s="6">
        <v>23.1</v>
      </c>
      <c r="X133" s="6">
        <v>34.1</v>
      </c>
      <c r="Y133" s="5">
        <v>6452</v>
      </c>
      <c r="Z133" s="6">
        <v>28.6</v>
      </c>
      <c r="AA133" s="6">
        <v>23.7</v>
      </c>
      <c r="AB133" s="6">
        <v>34.299999999999997</v>
      </c>
      <c r="AC133" s="6">
        <v>28.6</v>
      </c>
      <c r="AD133" s="6">
        <v>23.6</v>
      </c>
      <c r="AE133" s="6">
        <v>34.299999999999997</v>
      </c>
      <c r="AF133" s="5">
        <v>6821</v>
      </c>
      <c r="AG133" s="6">
        <v>30.3</v>
      </c>
      <c r="AH133" s="6">
        <v>25.1</v>
      </c>
      <c r="AI133" s="6">
        <v>36.1</v>
      </c>
      <c r="AJ133" s="6">
        <v>30.3</v>
      </c>
      <c r="AK133" s="6">
        <v>25.1</v>
      </c>
      <c r="AL133" s="6">
        <v>36.299999999999997</v>
      </c>
      <c r="AM133" s="5">
        <v>7810</v>
      </c>
      <c r="AN133" s="6">
        <v>34.700000000000003</v>
      </c>
      <c r="AO133" s="6">
        <v>28.3</v>
      </c>
      <c r="AP133" s="6">
        <v>41</v>
      </c>
      <c r="AQ133" s="6">
        <v>34.700000000000003</v>
      </c>
      <c r="AR133" s="6">
        <v>28.2</v>
      </c>
      <c r="AS133" s="6">
        <v>41.1</v>
      </c>
      <c r="AT133" s="5">
        <v>8654</v>
      </c>
      <c r="AU133" s="6">
        <v>37.200000000000003</v>
      </c>
      <c r="AV133" s="6">
        <v>30.4</v>
      </c>
      <c r="AW133" s="6">
        <v>44.1</v>
      </c>
      <c r="AX133" s="6">
        <v>37.200000000000003</v>
      </c>
      <c r="AY133" s="6">
        <v>30.2</v>
      </c>
      <c r="AZ133" s="6">
        <v>44.2</v>
      </c>
      <c r="BA133" s="5">
        <v>7982</v>
      </c>
      <c r="BB133" s="6">
        <v>35</v>
      </c>
      <c r="BC133" s="6">
        <v>28.4</v>
      </c>
      <c r="BD133" s="6">
        <v>41.6</v>
      </c>
      <c r="BE133" s="6">
        <v>34.9</v>
      </c>
      <c r="BF133" s="6">
        <v>28.2</v>
      </c>
      <c r="BG133" s="6">
        <v>41.7</v>
      </c>
      <c r="BH133" s="5">
        <v>7665</v>
      </c>
      <c r="BI133" s="6">
        <v>34</v>
      </c>
      <c r="BJ133" s="6">
        <v>28</v>
      </c>
      <c r="BK133" s="6">
        <v>40.799999999999997</v>
      </c>
      <c r="BL133" s="6">
        <v>33.9</v>
      </c>
      <c r="BM133" s="6">
        <v>27.9</v>
      </c>
      <c r="BN133" s="6">
        <v>40.799999999999997</v>
      </c>
      <c r="BO133" s="5">
        <v>7388</v>
      </c>
      <c r="BP133" s="6">
        <v>32.700000000000003</v>
      </c>
      <c r="BQ133" s="6">
        <v>26.3</v>
      </c>
      <c r="BR133" s="6">
        <v>39</v>
      </c>
      <c r="BS133" s="6">
        <v>32.6</v>
      </c>
      <c r="BT133" s="6">
        <v>26.1</v>
      </c>
      <c r="BU133" s="11">
        <v>39.1</v>
      </c>
    </row>
    <row r="134" spans="1:73" ht="14" x14ac:dyDescent="0.15">
      <c r="A134" s="10" t="s">
        <v>11</v>
      </c>
      <c r="B134" s="4" t="s">
        <v>270</v>
      </c>
      <c r="C134" s="3" t="s">
        <v>271</v>
      </c>
      <c r="D134" s="5">
        <v>1479</v>
      </c>
      <c r="E134" s="6">
        <v>30.1</v>
      </c>
      <c r="F134" s="6">
        <v>24.8</v>
      </c>
      <c r="G134" s="6">
        <v>36.6</v>
      </c>
      <c r="H134" s="6">
        <v>29.8</v>
      </c>
      <c r="I134" s="6">
        <v>24.3</v>
      </c>
      <c r="J134" s="6">
        <v>36.4</v>
      </c>
      <c r="K134" s="5">
        <v>1504</v>
      </c>
      <c r="L134" s="6">
        <v>30.1</v>
      </c>
      <c r="M134" s="6">
        <v>24.6</v>
      </c>
      <c r="N134" s="6">
        <v>36.4</v>
      </c>
      <c r="O134" s="6">
        <v>29.9</v>
      </c>
      <c r="P134" s="6">
        <v>24.3</v>
      </c>
      <c r="Q134" s="6">
        <v>36.200000000000003</v>
      </c>
      <c r="R134" s="5">
        <v>1583</v>
      </c>
      <c r="S134" s="6">
        <v>32.1</v>
      </c>
      <c r="T134" s="6">
        <v>25.8</v>
      </c>
      <c r="U134" s="6">
        <v>39.5</v>
      </c>
      <c r="V134" s="6">
        <v>32</v>
      </c>
      <c r="W134" s="6">
        <v>25.6</v>
      </c>
      <c r="X134" s="6">
        <v>39.5</v>
      </c>
      <c r="Y134" s="5">
        <v>1624</v>
      </c>
      <c r="Z134" s="6">
        <v>32.9</v>
      </c>
      <c r="AA134" s="6">
        <v>26.7</v>
      </c>
      <c r="AB134" s="6">
        <v>40.299999999999997</v>
      </c>
      <c r="AC134" s="6">
        <v>32.799999999999997</v>
      </c>
      <c r="AD134" s="6">
        <v>26.3</v>
      </c>
      <c r="AE134" s="6">
        <v>40.299999999999997</v>
      </c>
      <c r="AF134" s="5">
        <v>1607</v>
      </c>
      <c r="AG134" s="6">
        <v>33.299999999999997</v>
      </c>
      <c r="AH134" s="6">
        <v>26.9</v>
      </c>
      <c r="AI134" s="6">
        <v>40.5</v>
      </c>
      <c r="AJ134" s="6">
        <v>33.1</v>
      </c>
      <c r="AK134" s="6">
        <v>26.5</v>
      </c>
      <c r="AL134" s="6">
        <v>40.6</v>
      </c>
      <c r="AM134" s="5">
        <v>1694</v>
      </c>
      <c r="AN134" s="6">
        <v>35.200000000000003</v>
      </c>
      <c r="AO134" s="6">
        <v>28</v>
      </c>
      <c r="AP134" s="6">
        <v>43.7</v>
      </c>
      <c r="AQ134" s="6">
        <v>34.700000000000003</v>
      </c>
      <c r="AR134" s="6">
        <v>27.3</v>
      </c>
      <c r="AS134" s="6">
        <v>43.4</v>
      </c>
      <c r="AT134" s="5">
        <v>1817</v>
      </c>
      <c r="AU134" s="6">
        <v>34.799999999999997</v>
      </c>
      <c r="AV134" s="6">
        <v>27.3</v>
      </c>
      <c r="AW134" s="6">
        <v>42.2</v>
      </c>
      <c r="AX134" s="6">
        <v>34.299999999999997</v>
      </c>
      <c r="AY134" s="6">
        <v>26.4</v>
      </c>
      <c r="AZ134" s="6">
        <v>42.2</v>
      </c>
      <c r="BA134" s="5">
        <v>1758</v>
      </c>
      <c r="BB134" s="6">
        <v>33.799999999999997</v>
      </c>
      <c r="BC134" s="6">
        <v>27.2</v>
      </c>
      <c r="BD134" s="6">
        <v>41.6</v>
      </c>
      <c r="BE134" s="6">
        <v>33.1</v>
      </c>
      <c r="BF134" s="6">
        <v>26</v>
      </c>
      <c r="BG134" s="6">
        <v>41.6</v>
      </c>
      <c r="BH134" s="5">
        <v>1754</v>
      </c>
      <c r="BI134" s="6">
        <v>34.299999999999997</v>
      </c>
      <c r="BJ134" s="6">
        <v>27.2</v>
      </c>
      <c r="BK134" s="6">
        <v>42</v>
      </c>
      <c r="BL134" s="6">
        <v>33.5</v>
      </c>
      <c r="BM134" s="6">
        <v>25.9</v>
      </c>
      <c r="BN134" s="6">
        <v>42.1</v>
      </c>
      <c r="BO134" s="5">
        <v>1701</v>
      </c>
      <c r="BP134" s="6">
        <v>33.299999999999997</v>
      </c>
      <c r="BQ134" s="6">
        <v>25.4</v>
      </c>
      <c r="BR134" s="6">
        <v>41</v>
      </c>
      <c r="BS134" s="6">
        <v>32.4</v>
      </c>
      <c r="BT134" s="6">
        <v>24.1</v>
      </c>
      <c r="BU134" s="11">
        <v>40.4</v>
      </c>
    </row>
    <row r="135" spans="1:73" ht="14" x14ac:dyDescent="0.15">
      <c r="A135" s="10" t="s">
        <v>11</v>
      </c>
      <c r="B135" s="4" t="s">
        <v>272</v>
      </c>
      <c r="C135" s="3" t="s">
        <v>273</v>
      </c>
      <c r="D135" s="5">
        <v>432.9</v>
      </c>
      <c r="E135" s="6">
        <v>30.3</v>
      </c>
      <c r="F135" s="6">
        <v>24.5</v>
      </c>
      <c r="G135" s="6">
        <v>36.799999999999997</v>
      </c>
      <c r="H135" s="6">
        <v>30.2</v>
      </c>
      <c r="I135" s="6">
        <v>24.2</v>
      </c>
      <c r="J135" s="6">
        <v>37.200000000000003</v>
      </c>
      <c r="K135" s="5">
        <v>425</v>
      </c>
      <c r="L135" s="6">
        <v>30.7</v>
      </c>
      <c r="M135" s="6">
        <v>24.5</v>
      </c>
      <c r="N135" s="6">
        <v>37.700000000000003</v>
      </c>
      <c r="O135" s="6">
        <v>30.7</v>
      </c>
      <c r="P135" s="6">
        <v>24.2</v>
      </c>
      <c r="Q135" s="6">
        <v>38.1</v>
      </c>
      <c r="R135" s="5">
        <v>458.1</v>
      </c>
      <c r="S135" s="6">
        <v>32</v>
      </c>
      <c r="T135" s="6">
        <v>25.3</v>
      </c>
      <c r="U135" s="6">
        <v>39.9</v>
      </c>
      <c r="V135" s="6">
        <v>32.4</v>
      </c>
      <c r="W135" s="6">
        <v>25.5</v>
      </c>
      <c r="X135" s="6">
        <v>41</v>
      </c>
      <c r="Y135" s="5">
        <v>478.4</v>
      </c>
      <c r="Z135" s="6">
        <v>32.5</v>
      </c>
      <c r="AA135" s="6">
        <v>25.9</v>
      </c>
      <c r="AB135" s="6">
        <v>40.299999999999997</v>
      </c>
      <c r="AC135" s="6">
        <v>33</v>
      </c>
      <c r="AD135" s="6">
        <v>26</v>
      </c>
      <c r="AE135" s="6">
        <v>41.5</v>
      </c>
      <c r="AF135" s="5">
        <v>474</v>
      </c>
      <c r="AG135" s="6">
        <v>32.200000000000003</v>
      </c>
      <c r="AH135" s="6">
        <v>25.8</v>
      </c>
      <c r="AI135" s="6">
        <v>39.700000000000003</v>
      </c>
      <c r="AJ135" s="6">
        <v>32.700000000000003</v>
      </c>
      <c r="AK135" s="6">
        <v>25.7</v>
      </c>
      <c r="AL135" s="6">
        <v>40.700000000000003</v>
      </c>
      <c r="AM135" s="5">
        <v>493</v>
      </c>
      <c r="AN135" s="6">
        <v>34.700000000000003</v>
      </c>
      <c r="AO135" s="6">
        <v>27.2</v>
      </c>
      <c r="AP135" s="6">
        <v>42.4</v>
      </c>
      <c r="AQ135" s="6">
        <v>34.799999999999997</v>
      </c>
      <c r="AR135" s="6">
        <v>26.8</v>
      </c>
      <c r="AS135" s="6">
        <v>43.2</v>
      </c>
      <c r="AT135" s="5">
        <v>469</v>
      </c>
      <c r="AU135" s="6">
        <v>35.200000000000003</v>
      </c>
      <c r="AV135" s="6">
        <v>27.5</v>
      </c>
      <c r="AW135" s="6">
        <v>43.5</v>
      </c>
      <c r="AX135" s="6">
        <v>35</v>
      </c>
      <c r="AY135" s="6">
        <v>26.8</v>
      </c>
      <c r="AZ135" s="6">
        <v>43.8</v>
      </c>
      <c r="BA135" s="5">
        <v>467</v>
      </c>
      <c r="BB135" s="6">
        <v>35</v>
      </c>
      <c r="BC135" s="6">
        <v>27.4</v>
      </c>
      <c r="BD135" s="6">
        <v>43.3</v>
      </c>
      <c r="BE135" s="6">
        <v>34.700000000000003</v>
      </c>
      <c r="BF135" s="6">
        <v>26.5</v>
      </c>
      <c r="BG135" s="6">
        <v>43.7</v>
      </c>
      <c r="BH135" s="5">
        <v>455</v>
      </c>
      <c r="BI135" s="6">
        <v>34.1</v>
      </c>
      <c r="BJ135" s="6">
        <v>26.2</v>
      </c>
      <c r="BK135" s="6">
        <v>42.7</v>
      </c>
      <c r="BL135" s="6">
        <v>33.6</v>
      </c>
      <c r="BM135" s="6">
        <v>25.3</v>
      </c>
      <c r="BN135" s="6">
        <v>43</v>
      </c>
      <c r="BO135" s="5">
        <v>423</v>
      </c>
      <c r="BP135" s="6">
        <v>31.4</v>
      </c>
      <c r="BQ135" s="6">
        <v>24.1</v>
      </c>
      <c r="BR135" s="6">
        <v>39.299999999999997</v>
      </c>
      <c r="BS135" s="6">
        <v>30.7</v>
      </c>
      <c r="BT135" s="6">
        <v>23</v>
      </c>
      <c r="BU135" s="11">
        <v>39.200000000000003</v>
      </c>
    </row>
    <row r="136" spans="1:73" ht="14" x14ac:dyDescent="0.15">
      <c r="A136" s="10" t="s">
        <v>11</v>
      </c>
      <c r="B136" s="4" t="s">
        <v>274</v>
      </c>
      <c r="C136" s="3" t="s">
        <v>275</v>
      </c>
      <c r="D136" s="5">
        <v>4555</v>
      </c>
      <c r="E136" s="6">
        <v>26.6</v>
      </c>
      <c r="F136" s="6">
        <v>21.6</v>
      </c>
      <c r="G136" s="6">
        <v>32.299999999999997</v>
      </c>
      <c r="H136" s="6">
        <v>26.7</v>
      </c>
      <c r="I136" s="6">
        <v>21.8</v>
      </c>
      <c r="J136" s="6">
        <v>32.200000000000003</v>
      </c>
      <c r="K136" s="5">
        <v>4840</v>
      </c>
      <c r="L136" s="6">
        <v>28</v>
      </c>
      <c r="M136" s="6">
        <v>22.6</v>
      </c>
      <c r="N136" s="6">
        <v>34.6</v>
      </c>
      <c r="O136" s="6">
        <v>28</v>
      </c>
      <c r="P136" s="6">
        <v>22.7</v>
      </c>
      <c r="Q136" s="6">
        <v>34.4</v>
      </c>
      <c r="R136" s="5">
        <v>5580</v>
      </c>
      <c r="S136" s="6">
        <v>31.8</v>
      </c>
      <c r="T136" s="6">
        <v>25.7</v>
      </c>
      <c r="U136" s="6">
        <v>39.1</v>
      </c>
      <c r="V136" s="6">
        <v>31.7</v>
      </c>
      <c r="W136" s="6">
        <v>25.7</v>
      </c>
      <c r="X136" s="6">
        <v>38.799999999999997</v>
      </c>
      <c r="Y136" s="5">
        <v>5326</v>
      </c>
      <c r="Z136" s="6">
        <v>30.8</v>
      </c>
      <c r="AA136" s="6">
        <v>25</v>
      </c>
      <c r="AB136" s="6">
        <v>38</v>
      </c>
      <c r="AC136" s="6">
        <v>30.8</v>
      </c>
      <c r="AD136" s="6">
        <v>25</v>
      </c>
      <c r="AE136" s="6">
        <v>37.799999999999997</v>
      </c>
      <c r="AF136" s="5">
        <v>5355</v>
      </c>
      <c r="AG136" s="6">
        <v>30.7</v>
      </c>
      <c r="AH136" s="6">
        <v>24.9</v>
      </c>
      <c r="AI136" s="6">
        <v>37.4</v>
      </c>
      <c r="AJ136" s="6">
        <v>30.6</v>
      </c>
      <c r="AK136" s="6">
        <v>25</v>
      </c>
      <c r="AL136" s="6">
        <v>37.299999999999997</v>
      </c>
      <c r="AM136" s="5">
        <v>5310</v>
      </c>
      <c r="AN136" s="6">
        <v>29</v>
      </c>
      <c r="AO136" s="6">
        <v>22.9</v>
      </c>
      <c r="AP136" s="6">
        <v>35.700000000000003</v>
      </c>
      <c r="AQ136" s="6">
        <v>28.9</v>
      </c>
      <c r="AR136" s="6">
        <v>22.9</v>
      </c>
      <c r="AS136" s="6">
        <v>35.5</v>
      </c>
      <c r="AT136" s="5">
        <v>6174</v>
      </c>
      <c r="AU136" s="6">
        <v>31.5</v>
      </c>
      <c r="AV136" s="6">
        <v>25.1</v>
      </c>
      <c r="AW136" s="6">
        <v>38.4</v>
      </c>
      <c r="AX136" s="6">
        <v>31.3</v>
      </c>
      <c r="AY136" s="6">
        <v>24.9</v>
      </c>
      <c r="AZ136" s="6">
        <v>38.1</v>
      </c>
      <c r="BA136" s="5">
        <v>6801</v>
      </c>
      <c r="BB136" s="6">
        <v>35.200000000000003</v>
      </c>
      <c r="BC136" s="6">
        <v>27.6</v>
      </c>
      <c r="BD136" s="6">
        <v>43</v>
      </c>
      <c r="BE136" s="6">
        <v>34.9</v>
      </c>
      <c r="BF136" s="6">
        <v>27.4</v>
      </c>
      <c r="BG136" s="6">
        <v>42.8</v>
      </c>
      <c r="BH136" s="5">
        <v>6831</v>
      </c>
      <c r="BI136" s="6">
        <v>35.299999999999997</v>
      </c>
      <c r="BJ136" s="6">
        <v>28.2</v>
      </c>
      <c r="BK136" s="6">
        <v>42.8</v>
      </c>
      <c r="BL136" s="6">
        <v>35.1</v>
      </c>
      <c r="BM136" s="6">
        <v>28.1</v>
      </c>
      <c r="BN136" s="6">
        <v>42.6</v>
      </c>
      <c r="BO136" s="5">
        <v>6473</v>
      </c>
      <c r="BP136" s="6">
        <v>33.1</v>
      </c>
      <c r="BQ136" s="6">
        <v>26.6</v>
      </c>
      <c r="BR136" s="6">
        <v>40.6</v>
      </c>
      <c r="BS136" s="6">
        <v>32.9</v>
      </c>
      <c r="BT136" s="6">
        <v>26.4</v>
      </c>
      <c r="BU136" s="11">
        <v>40.4</v>
      </c>
    </row>
    <row r="137" spans="1:73" ht="14" x14ac:dyDescent="0.15">
      <c r="A137" s="10" t="s">
        <v>11</v>
      </c>
      <c r="B137" s="4" t="s">
        <v>276</v>
      </c>
      <c r="C137" s="3" t="s">
        <v>277</v>
      </c>
      <c r="D137" s="5">
        <v>1793</v>
      </c>
      <c r="E137" s="6">
        <v>28.1</v>
      </c>
      <c r="F137" s="6">
        <v>23</v>
      </c>
      <c r="G137" s="6">
        <v>34.1</v>
      </c>
      <c r="H137" s="6">
        <v>28.1</v>
      </c>
      <c r="I137" s="6">
        <v>22.8</v>
      </c>
      <c r="J137" s="6">
        <v>34.200000000000003</v>
      </c>
      <c r="K137" s="5">
        <v>1812</v>
      </c>
      <c r="L137" s="6">
        <v>28.5</v>
      </c>
      <c r="M137" s="6">
        <v>23.1</v>
      </c>
      <c r="N137" s="6">
        <v>34.9</v>
      </c>
      <c r="O137" s="6">
        <v>28.5</v>
      </c>
      <c r="P137" s="6">
        <v>23</v>
      </c>
      <c r="Q137" s="6">
        <v>34.9</v>
      </c>
      <c r="R137" s="5">
        <v>1894</v>
      </c>
      <c r="S137" s="6">
        <v>30</v>
      </c>
      <c r="T137" s="6">
        <v>24.1</v>
      </c>
      <c r="U137" s="6">
        <v>36.6</v>
      </c>
      <c r="V137" s="6">
        <v>30</v>
      </c>
      <c r="W137" s="6">
        <v>24</v>
      </c>
      <c r="X137" s="6">
        <v>36.9</v>
      </c>
      <c r="Y137" s="5">
        <v>1950</v>
      </c>
      <c r="Z137" s="6">
        <v>30.9</v>
      </c>
      <c r="AA137" s="6">
        <v>25</v>
      </c>
      <c r="AB137" s="6">
        <v>37.6</v>
      </c>
      <c r="AC137" s="6">
        <v>31</v>
      </c>
      <c r="AD137" s="6">
        <v>25</v>
      </c>
      <c r="AE137" s="6">
        <v>38</v>
      </c>
      <c r="AF137" s="5">
        <v>2014</v>
      </c>
      <c r="AG137" s="6">
        <v>31.7</v>
      </c>
      <c r="AH137" s="6">
        <v>25.7</v>
      </c>
      <c r="AI137" s="6">
        <v>38.799999999999997</v>
      </c>
      <c r="AJ137" s="6">
        <v>31.9</v>
      </c>
      <c r="AK137" s="6">
        <v>25.6</v>
      </c>
      <c r="AL137" s="6">
        <v>39.1</v>
      </c>
      <c r="AM137" s="5">
        <v>2085</v>
      </c>
      <c r="AN137" s="6">
        <v>33.799999999999997</v>
      </c>
      <c r="AO137" s="6">
        <v>27.1</v>
      </c>
      <c r="AP137" s="6">
        <v>41.5</v>
      </c>
      <c r="AQ137" s="6">
        <v>33.799999999999997</v>
      </c>
      <c r="AR137" s="6">
        <v>27</v>
      </c>
      <c r="AS137" s="6">
        <v>41.4</v>
      </c>
      <c r="AT137" s="5">
        <v>2102</v>
      </c>
      <c r="AU137" s="6">
        <v>33</v>
      </c>
      <c r="AV137" s="6">
        <v>26.1</v>
      </c>
      <c r="AW137" s="6">
        <v>40.299999999999997</v>
      </c>
      <c r="AX137" s="6">
        <v>32.700000000000003</v>
      </c>
      <c r="AY137" s="6">
        <v>25.5</v>
      </c>
      <c r="AZ137" s="6">
        <v>40.299999999999997</v>
      </c>
      <c r="BA137" s="5">
        <v>2024</v>
      </c>
      <c r="BB137" s="6">
        <v>32.6</v>
      </c>
      <c r="BC137" s="6">
        <v>25.6</v>
      </c>
      <c r="BD137" s="6">
        <v>40.1</v>
      </c>
      <c r="BE137" s="6">
        <v>32.299999999999997</v>
      </c>
      <c r="BF137" s="6">
        <v>24.9</v>
      </c>
      <c r="BG137" s="6">
        <v>40.4</v>
      </c>
      <c r="BH137" s="5">
        <v>1907</v>
      </c>
      <c r="BI137" s="6">
        <v>30.5</v>
      </c>
      <c r="BJ137" s="6">
        <v>24.2</v>
      </c>
      <c r="BK137" s="6">
        <v>38</v>
      </c>
      <c r="BL137" s="6">
        <v>30.1</v>
      </c>
      <c r="BM137" s="6">
        <v>23.3</v>
      </c>
      <c r="BN137" s="6">
        <v>38</v>
      </c>
      <c r="BO137" s="5">
        <v>1829</v>
      </c>
      <c r="BP137" s="6">
        <v>28.8</v>
      </c>
      <c r="BQ137" s="6">
        <v>22.6</v>
      </c>
      <c r="BR137" s="6">
        <v>35.6</v>
      </c>
      <c r="BS137" s="6">
        <v>28.3</v>
      </c>
      <c r="BT137" s="6">
        <v>21.7</v>
      </c>
      <c r="BU137" s="11">
        <v>35.6</v>
      </c>
    </row>
    <row r="138" spans="1:73" ht="14" x14ac:dyDescent="0.15">
      <c r="A138" s="10" t="s">
        <v>11</v>
      </c>
      <c r="B138" s="4" t="s">
        <v>278</v>
      </c>
      <c r="C138" s="3" t="s">
        <v>279</v>
      </c>
      <c r="D138" s="5">
        <v>2767</v>
      </c>
      <c r="E138" s="6">
        <v>27.4</v>
      </c>
      <c r="F138" s="6">
        <v>22.6</v>
      </c>
      <c r="G138" s="6">
        <v>33.1</v>
      </c>
      <c r="H138" s="6">
        <v>27.5</v>
      </c>
      <c r="I138" s="6">
        <v>22.8</v>
      </c>
      <c r="J138" s="6">
        <v>33.1</v>
      </c>
      <c r="K138" s="5">
        <v>2756</v>
      </c>
      <c r="L138" s="6">
        <v>26.9</v>
      </c>
      <c r="M138" s="6">
        <v>21.9</v>
      </c>
      <c r="N138" s="6">
        <v>32.700000000000003</v>
      </c>
      <c r="O138" s="6">
        <v>27</v>
      </c>
      <c r="P138" s="6">
        <v>22</v>
      </c>
      <c r="Q138" s="6">
        <v>32.799999999999997</v>
      </c>
      <c r="R138" s="5">
        <v>3062</v>
      </c>
      <c r="S138" s="6">
        <v>29.5</v>
      </c>
      <c r="T138" s="6">
        <v>23.9</v>
      </c>
      <c r="U138" s="6">
        <v>36</v>
      </c>
      <c r="V138" s="6">
        <v>29.5</v>
      </c>
      <c r="W138" s="6">
        <v>24</v>
      </c>
      <c r="X138" s="6">
        <v>35.9</v>
      </c>
      <c r="Y138" s="5">
        <v>3097</v>
      </c>
      <c r="Z138" s="6">
        <v>29.5</v>
      </c>
      <c r="AA138" s="6">
        <v>23.8</v>
      </c>
      <c r="AB138" s="6">
        <v>35.700000000000003</v>
      </c>
      <c r="AC138" s="6">
        <v>29.5</v>
      </c>
      <c r="AD138" s="6">
        <v>23.9</v>
      </c>
      <c r="AE138" s="6">
        <v>35.6</v>
      </c>
      <c r="AF138" s="5">
        <v>3160</v>
      </c>
      <c r="AG138" s="6">
        <v>30</v>
      </c>
      <c r="AH138" s="6">
        <v>24.5</v>
      </c>
      <c r="AI138" s="6">
        <v>36.299999999999997</v>
      </c>
      <c r="AJ138" s="6">
        <v>30</v>
      </c>
      <c r="AK138" s="6">
        <v>24.5</v>
      </c>
      <c r="AL138" s="6">
        <v>36.299999999999997</v>
      </c>
      <c r="AM138" s="5">
        <v>2938</v>
      </c>
      <c r="AN138" s="6">
        <v>29.6</v>
      </c>
      <c r="AO138" s="6">
        <v>23.1</v>
      </c>
      <c r="AP138" s="6">
        <v>36.200000000000003</v>
      </c>
      <c r="AQ138" s="6">
        <v>29.6</v>
      </c>
      <c r="AR138" s="6">
        <v>23.1</v>
      </c>
      <c r="AS138" s="6">
        <v>36.200000000000003</v>
      </c>
      <c r="AT138" s="5">
        <v>3912</v>
      </c>
      <c r="AU138" s="6">
        <v>30.6</v>
      </c>
      <c r="AV138" s="6">
        <v>24.3</v>
      </c>
      <c r="AW138" s="6">
        <v>37.299999999999997</v>
      </c>
      <c r="AX138" s="6">
        <v>30.3</v>
      </c>
      <c r="AY138" s="6">
        <v>24.2</v>
      </c>
      <c r="AZ138" s="6">
        <v>37.200000000000003</v>
      </c>
      <c r="BA138" s="5">
        <v>3849</v>
      </c>
      <c r="BB138" s="6">
        <v>30</v>
      </c>
      <c r="BC138" s="6">
        <v>23.8</v>
      </c>
      <c r="BD138" s="6">
        <v>36.9</v>
      </c>
      <c r="BE138" s="6">
        <v>29.8</v>
      </c>
      <c r="BF138" s="6">
        <v>23.4</v>
      </c>
      <c r="BG138" s="6">
        <v>36.9</v>
      </c>
      <c r="BH138" s="5">
        <v>4116</v>
      </c>
      <c r="BI138" s="6">
        <v>31.6</v>
      </c>
      <c r="BJ138" s="6">
        <v>25.3</v>
      </c>
      <c r="BK138" s="6">
        <v>38.6</v>
      </c>
      <c r="BL138" s="6">
        <v>31.4</v>
      </c>
      <c r="BM138" s="6">
        <v>25</v>
      </c>
      <c r="BN138" s="6">
        <v>38.4</v>
      </c>
      <c r="BO138" s="5">
        <v>4131</v>
      </c>
      <c r="BP138" s="6">
        <v>30.9</v>
      </c>
      <c r="BQ138" s="6">
        <v>24.3</v>
      </c>
      <c r="BR138" s="6">
        <v>38.299999999999997</v>
      </c>
      <c r="BS138" s="6">
        <v>30.7</v>
      </c>
      <c r="BT138" s="6">
        <v>24</v>
      </c>
      <c r="BU138" s="11">
        <v>38.299999999999997</v>
      </c>
    </row>
    <row r="139" spans="1:73" ht="14" x14ac:dyDescent="0.15">
      <c r="A139" s="10" t="s">
        <v>11</v>
      </c>
      <c r="B139" s="4" t="s">
        <v>280</v>
      </c>
      <c r="C139" s="3" t="s">
        <v>281</v>
      </c>
      <c r="D139" s="5">
        <v>2391</v>
      </c>
      <c r="E139" s="6">
        <v>31.3</v>
      </c>
      <c r="F139" s="6">
        <v>25.8</v>
      </c>
      <c r="G139" s="6">
        <v>37.700000000000003</v>
      </c>
      <c r="H139" s="6">
        <v>31.1</v>
      </c>
      <c r="I139" s="6">
        <v>25.6</v>
      </c>
      <c r="J139" s="6">
        <v>37.700000000000003</v>
      </c>
      <c r="K139" s="5">
        <v>2382</v>
      </c>
      <c r="L139" s="6">
        <v>32</v>
      </c>
      <c r="M139" s="6">
        <v>26.3</v>
      </c>
      <c r="N139" s="6">
        <v>38.799999999999997</v>
      </c>
      <c r="O139" s="6">
        <v>32</v>
      </c>
      <c r="P139" s="6">
        <v>26.1</v>
      </c>
      <c r="Q139" s="6">
        <v>38.9</v>
      </c>
      <c r="R139" s="5">
        <v>2524</v>
      </c>
      <c r="S139" s="6">
        <v>33.9</v>
      </c>
      <c r="T139" s="6">
        <v>27.2</v>
      </c>
      <c r="U139" s="6">
        <v>41.9</v>
      </c>
      <c r="V139" s="6">
        <v>34</v>
      </c>
      <c r="W139" s="6">
        <v>27.2</v>
      </c>
      <c r="X139" s="6">
        <v>42.1</v>
      </c>
      <c r="Y139" s="5">
        <v>2527</v>
      </c>
      <c r="Z139" s="6">
        <v>34.799999999999997</v>
      </c>
      <c r="AA139" s="6">
        <v>28.2</v>
      </c>
      <c r="AB139" s="6">
        <v>42.1</v>
      </c>
      <c r="AC139" s="6">
        <v>34.9</v>
      </c>
      <c r="AD139" s="6">
        <v>28.1</v>
      </c>
      <c r="AE139" s="6">
        <v>42.7</v>
      </c>
      <c r="AF139" s="5">
        <v>2536</v>
      </c>
      <c r="AG139" s="6">
        <v>34.5</v>
      </c>
      <c r="AH139" s="6">
        <v>27.9</v>
      </c>
      <c r="AI139" s="6">
        <v>42.5</v>
      </c>
      <c r="AJ139" s="6">
        <v>34.6</v>
      </c>
      <c r="AK139" s="6">
        <v>27.7</v>
      </c>
      <c r="AL139" s="6">
        <v>42.9</v>
      </c>
      <c r="AM139" s="5">
        <v>2803</v>
      </c>
      <c r="AN139" s="6">
        <v>37.5</v>
      </c>
      <c r="AO139" s="6">
        <v>30.1</v>
      </c>
      <c r="AP139" s="6">
        <v>45.6</v>
      </c>
      <c r="AQ139" s="6">
        <v>37.299999999999997</v>
      </c>
      <c r="AR139" s="6">
        <v>29.7</v>
      </c>
      <c r="AS139" s="6">
        <v>45.6</v>
      </c>
      <c r="AT139" s="5">
        <v>2632</v>
      </c>
      <c r="AU139" s="6">
        <v>38.6</v>
      </c>
      <c r="AV139" s="6">
        <v>30.9</v>
      </c>
      <c r="AW139" s="6">
        <v>46.8</v>
      </c>
      <c r="AX139" s="6">
        <v>38.4</v>
      </c>
      <c r="AY139" s="6">
        <v>30.4</v>
      </c>
      <c r="AZ139" s="6">
        <v>47.2</v>
      </c>
      <c r="BA139" s="5">
        <v>2378</v>
      </c>
      <c r="BB139" s="6">
        <v>35.4</v>
      </c>
      <c r="BC139" s="6">
        <v>27.4</v>
      </c>
      <c r="BD139" s="6">
        <v>43.6</v>
      </c>
      <c r="BE139" s="6">
        <v>35.1</v>
      </c>
      <c r="BF139" s="6">
        <v>26.7</v>
      </c>
      <c r="BG139" s="6">
        <v>43.7</v>
      </c>
      <c r="BH139" s="5">
        <v>2304</v>
      </c>
      <c r="BI139" s="6">
        <v>34.5</v>
      </c>
      <c r="BJ139" s="6">
        <v>26.7</v>
      </c>
      <c r="BK139" s="6">
        <v>43.3</v>
      </c>
      <c r="BL139" s="6">
        <v>34.299999999999997</v>
      </c>
      <c r="BM139" s="6">
        <v>26.1</v>
      </c>
      <c r="BN139" s="6">
        <v>43.6</v>
      </c>
      <c r="BO139" s="5">
        <v>2155</v>
      </c>
      <c r="BP139" s="6">
        <v>31.6</v>
      </c>
      <c r="BQ139" s="6">
        <v>23.8</v>
      </c>
      <c r="BR139" s="6">
        <v>40.4</v>
      </c>
      <c r="BS139" s="6">
        <v>31.2</v>
      </c>
      <c r="BT139" s="6">
        <v>23</v>
      </c>
      <c r="BU139" s="11">
        <v>40.299999999999997</v>
      </c>
    </row>
    <row r="140" spans="1:73" ht="14" x14ac:dyDescent="0.15">
      <c r="A140" s="10" t="s">
        <v>11</v>
      </c>
      <c r="B140" s="4" t="s">
        <v>282</v>
      </c>
      <c r="C140" s="3" t="s">
        <v>283</v>
      </c>
      <c r="D140" s="5">
        <v>9051</v>
      </c>
      <c r="E140" s="6">
        <v>28.8</v>
      </c>
      <c r="F140" s="6">
        <v>24.3</v>
      </c>
      <c r="G140" s="6">
        <v>33.799999999999997</v>
      </c>
      <c r="H140" s="6">
        <v>28.7</v>
      </c>
      <c r="I140" s="6">
        <v>24.1</v>
      </c>
      <c r="J140" s="6">
        <v>33.9</v>
      </c>
      <c r="K140" s="5">
        <v>9044</v>
      </c>
      <c r="L140" s="6">
        <v>28</v>
      </c>
      <c r="M140" s="6">
        <v>23.6</v>
      </c>
      <c r="N140" s="6">
        <v>33.200000000000003</v>
      </c>
      <c r="O140" s="6">
        <v>28</v>
      </c>
      <c r="P140" s="6">
        <v>23.5</v>
      </c>
      <c r="Q140" s="6">
        <v>33.299999999999997</v>
      </c>
      <c r="R140" s="5">
        <v>9064</v>
      </c>
      <c r="S140" s="6">
        <v>27.7</v>
      </c>
      <c r="T140" s="6">
        <v>23.1</v>
      </c>
      <c r="U140" s="6">
        <v>33</v>
      </c>
      <c r="V140" s="6">
        <v>27.7</v>
      </c>
      <c r="W140" s="6">
        <v>23</v>
      </c>
      <c r="X140" s="6">
        <v>33.200000000000003</v>
      </c>
      <c r="Y140" s="5">
        <v>10000</v>
      </c>
      <c r="Z140" s="6">
        <v>30.5</v>
      </c>
      <c r="AA140" s="6">
        <v>25.4</v>
      </c>
      <c r="AB140" s="6">
        <v>36.4</v>
      </c>
      <c r="AC140" s="6">
        <v>30.6</v>
      </c>
      <c r="AD140" s="6">
        <v>25.3</v>
      </c>
      <c r="AE140" s="6">
        <v>36.6</v>
      </c>
      <c r="AF140" s="5">
        <v>10450</v>
      </c>
      <c r="AG140" s="6">
        <v>31.4</v>
      </c>
      <c r="AH140" s="6">
        <v>26.2</v>
      </c>
      <c r="AI140" s="6">
        <v>37.299999999999997</v>
      </c>
      <c r="AJ140" s="6">
        <v>31.6</v>
      </c>
      <c r="AK140" s="6">
        <v>26.1</v>
      </c>
      <c r="AL140" s="6">
        <v>37.700000000000003</v>
      </c>
      <c r="AM140" s="5">
        <v>11310</v>
      </c>
      <c r="AN140" s="6">
        <v>34.1</v>
      </c>
      <c r="AO140" s="6">
        <v>28.6</v>
      </c>
      <c r="AP140" s="6">
        <v>40.200000000000003</v>
      </c>
      <c r="AQ140" s="6">
        <v>34.1</v>
      </c>
      <c r="AR140" s="6">
        <v>28.5</v>
      </c>
      <c r="AS140" s="6">
        <v>40.200000000000003</v>
      </c>
      <c r="AT140" s="5">
        <v>10606</v>
      </c>
      <c r="AU140" s="6">
        <v>32.6</v>
      </c>
      <c r="AV140" s="6">
        <v>27.3</v>
      </c>
      <c r="AW140" s="6">
        <v>38.5</v>
      </c>
      <c r="AX140" s="6">
        <v>32.5</v>
      </c>
      <c r="AY140" s="6">
        <v>26.9</v>
      </c>
      <c r="AZ140" s="6">
        <v>38.6</v>
      </c>
      <c r="BA140" s="5">
        <v>10083</v>
      </c>
      <c r="BB140" s="6">
        <v>31</v>
      </c>
      <c r="BC140" s="6">
        <v>25.7</v>
      </c>
      <c r="BD140" s="6">
        <v>36.799999999999997</v>
      </c>
      <c r="BE140" s="6">
        <v>30.7</v>
      </c>
      <c r="BF140" s="6">
        <v>25.1</v>
      </c>
      <c r="BG140" s="6">
        <v>36.9</v>
      </c>
      <c r="BH140" s="5">
        <v>10649</v>
      </c>
      <c r="BI140" s="6">
        <v>32.6</v>
      </c>
      <c r="BJ140" s="6">
        <v>27.3</v>
      </c>
      <c r="BK140" s="6">
        <v>38.4</v>
      </c>
      <c r="BL140" s="6">
        <v>32.4</v>
      </c>
      <c r="BM140" s="6">
        <v>27</v>
      </c>
      <c r="BN140" s="6">
        <v>38.6</v>
      </c>
      <c r="BO140" s="5">
        <v>11210</v>
      </c>
      <c r="BP140" s="6">
        <v>34</v>
      </c>
      <c r="BQ140" s="6">
        <v>28.2</v>
      </c>
      <c r="BR140" s="6">
        <v>39.799999999999997</v>
      </c>
      <c r="BS140" s="6">
        <v>33.799999999999997</v>
      </c>
      <c r="BT140" s="6">
        <v>27.7</v>
      </c>
      <c r="BU140" s="11">
        <v>39.9</v>
      </c>
    </row>
    <row r="141" spans="1:73" ht="14" x14ac:dyDescent="0.15">
      <c r="A141" s="10" t="s">
        <v>11</v>
      </c>
      <c r="B141" s="4" t="s">
        <v>284</v>
      </c>
      <c r="C141" s="3" t="s">
        <v>285</v>
      </c>
      <c r="D141" s="5">
        <v>7829</v>
      </c>
      <c r="E141" s="6">
        <v>28</v>
      </c>
      <c r="F141" s="6">
        <v>23</v>
      </c>
      <c r="G141" s="6">
        <v>33.700000000000003</v>
      </c>
      <c r="H141" s="6">
        <v>27.9</v>
      </c>
      <c r="I141" s="6">
        <v>23</v>
      </c>
      <c r="J141" s="6">
        <v>33.6</v>
      </c>
      <c r="K141" s="5">
        <v>7704</v>
      </c>
      <c r="L141" s="6">
        <v>27.1</v>
      </c>
      <c r="M141" s="6">
        <v>22.4</v>
      </c>
      <c r="N141" s="6">
        <v>32.4</v>
      </c>
      <c r="O141" s="6">
        <v>27</v>
      </c>
      <c r="P141" s="6">
        <v>22.3</v>
      </c>
      <c r="Q141" s="6">
        <v>32.4</v>
      </c>
      <c r="R141" s="5">
        <v>8911</v>
      </c>
      <c r="S141" s="6">
        <v>30.7</v>
      </c>
      <c r="T141" s="6">
        <v>25.4</v>
      </c>
      <c r="U141" s="6">
        <v>37</v>
      </c>
      <c r="V141" s="6">
        <v>30.7</v>
      </c>
      <c r="W141" s="6">
        <v>25.3</v>
      </c>
      <c r="X141" s="6">
        <v>37</v>
      </c>
      <c r="Y141" s="5">
        <v>9208</v>
      </c>
      <c r="Z141" s="6">
        <v>32</v>
      </c>
      <c r="AA141" s="6">
        <v>26.5</v>
      </c>
      <c r="AB141" s="6">
        <v>38.4</v>
      </c>
      <c r="AC141" s="6">
        <v>32</v>
      </c>
      <c r="AD141" s="6">
        <v>26.4</v>
      </c>
      <c r="AE141" s="6">
        <v>38.5</v>
      </c>
      <c r="AF141" s="5">
        <v>10000</v>
      </c>
      <c r="AG141" s="6">
        <v>34.1</v>
      </c>
      <c r="AH141" s="6">
        <v>28.4</v>
      </c>
      <c r="AI141" s="6">
        <v>40.799999999999997</v>
      </c>
      <c r="AJ141" s="6">
        <v>34.1</v>
      </c>
      <c r="AK141" s="6">
        <v>28.4</v>
      </c>
      <c r="AL141" s="6">
        <v>40.9</v>
      </c>
      <c r="AM141" s="5">
        <v>9902</v>
      </c>
      <c r="AN141" s="6">
        <v>33.299999999999997</v>
      </c>
      <c r="AO141" s="6">
        <v>27.7</v>
      </c>
      <c r="AP141" s="6">
        <v>39.200000000000003</v>
      </c>
      <c r="AQ141" s="6">
        <v>33.200000000000003</v>
      </c>
      <c r="AR141" s="6">
        <v>27.6</v>
      </c>
      <c r="AS141" s="6">
        <v>39.299999999999997</v>
      </c>
      <c r="AT141" s="5">
        <v>9011</v>
      </c>
      <c r="AU141" s="6">
        <v>32</v>
      </c>
      <c r="AV141" s="6">
        <v>26.5</v>
      </c>
      <c r="AW141" s="6">
        <v>37.5</v>
      </c>
      <c r="AX141" s="6">
        <v>31.9</v>
      </c>
      <c r="AY141" s="6">
        <v>26.3</v>
      </c>
      <c r="AZ141" s="6">
        <v>37.299999999999997</v>
      </c>
      <c r="BA141" s="5">
        <v>9439</v>
      </c>
      <c r="BB141" s="6">
        <v>32.299999999999997</v>
      </c>
      <c r="BC141" s="6">
        <v>27.2</v>
      </c>
      <c r="BD141" s="6">
        <v>38</v>
      </c>
      <c r="BE141" s="6">
        <v>32.200000000000003</v>
      </c>
      <c r="BF141" s="6">
        <v>26.9</v>
      </c>
      <c r="BG141" s="6">
        <v>38</v>
      </c>
      <c r="BH141" s="5">
        <v>10103</v>
      </c>
      <c r="BI141" s="6">
        <v>34.799999999999997</v>
      </c>
      <c r="BJ141" s="6">
        <v>29.5</v>
      </c>
      <c r="BK141" s="6">
        <v>40.6</v>
      </c>
      <c r="BL141" s="6">
        <v>34.700000000000003</v>
      </c>
      <c r="BM141" s="6">
        <v>29.2</v>
      </c>
      <c r="BN141" s="6">
        <v>40.6</v>
      </c>
      <c r="BO141" s="5">
        <v>9702</v>
      </c>
      <c r="BP141" s="6">
        <v>34</v>
      </c>
      <c r="BQ141" s="6">
        <v>28.2</v>
      </c>
      <c r="BR141" s="6">
        <v>40.200000000000003</v>
      </c>
      <c r="BS141" s="6">
        <v>34</v>
      </c>
      <c r="BT141" s="6">
        <v>28</v>
      </c>
      <c r="BU141" s="11">
        <v>40.200000000000003</v>
      </c>
    </row>
    <row r="142" spans="1:73" ht="14" x14ac:dyDescent="0.15">
      <c r="A142" s="10" t="s">
        <v>11</v>
      </c>
      <c r="B142" s="4" t="s">
        <v>286</v>
      </c>
      <c r="C142" s="3" t="s">
        <v>287</v>
      </c>
      <c r="D142" s="5">
        <v>5242</v>
      </c>
      <c r="E142" s="6">
        <v>28.1</v>
      </c>
      <c r="F142" s="6">
        <v>23.1</v>
      </c>
      <c r="G142" s="6">
        <v>34.1</v>
      </c>
      <c r="H142" s="6">
        <v>28.1</v>
      </c>
      <c r="I142" s="6">
        <v>23</v>
      </c>
      <c r="J142" s="6">
        <v>34.200000000000003</v>
      </c>
      <c r="K142" s="5">
        <v>5122</v>
      </c>
      <c r="L142" s="6">
        <v>26.9</v>
      </c>
      <c r="M142" s="6">
        <v>22.1</v>
      </c>
      <c r="N142" s="6">
        <v>32.700000000000003</v>
      </c>
      <c r="O142" s="6">
        <v>26.9</v>
      </c>
      <c r="P142" s="6">
        <v>22</v>
      </c>
      <c r="Q142" s="6">
        <v>32.700000000000003</v>
      </c>
      <c r="R142" s="5">
        <v>5257</v>
      </c>
      <c r="S142" s="6">
        <v>27.2</v>
      </c>
      <c r="T142" s="6">
        <v>22</v>
      </c>
      <c r="U142" s="6">
        <v>33.1</v>
      </c>
      <c r="V142" s="6">
        <v>27.1</v>
      </c>
      <c r="W142" s="6">
        <v>21.9</v>
      </c>
      <c r="X142" s="6">
        <v>33.1</v>
      </c>
      <c r="Y142" s="5">
        <v>5628</v>
      </c>
      <c r="Z142" s="6">
        <v>29</v>
      </c>
      <c r="AA142" s="6">
        <v>23.6</v>
      </c>
      <c r="AB142" s="6">
        <v>35.299999999999997</v>
      </c>
      <c r="AC142" s="6">
        <v>29</v>
      </c>
      <c r="AD142" s="6">
        <v>23.4</v>
      </c>
      <c r="AE142" s="6">
        <v>35.4</v>
      </c>
      <c r="AF142" s="5">
        <v>5847</v>
      </c>
      <c r="AG142" s="6">
        <v>29.7</v>
      </c>
      <c r="AH142" s="6">
        <v>24.1</v>
      </c>
      <c r="AI142" s="6">
        <v>36.1</v>
      </c>
      <c r="AJ142" s="6">
        <v>29.7</v>
      </c>
      <c r="AK142" s="6">
        <v>24</v>
      </c>
      <c r="AL142" s="6">
        <v>36.299999999999997</v>
      </c>
      <c r="AM142" s="5">
        <v>6219</v>
      </c>
      <c r="AN142" s="6">
        <v>31.6</v>
      </c>
      <c r="AO142" s="6">
        <v>25.6</v>
      </c>
      <c r="AP142" s="6">
        <v>38.6</v>
      </c>
      <c r="AQ142" s="6">
        <v>31.5</v>
      </c>
      <c r="AR142" s="6">
        <v>25.5</v>
      </c>
      <c r="AS142" s="6">
        <v>38.700000000000003</v>
      </c>
      <c r="AT142" s="5">
        <v>6382</v>
      </c>
      <c r="AU142" s="6">
        <v>33.6</v>
      </c>
      <c r="AV142" s="6">
        <v>27.3</v>
      </c>
      <c r="AW142" s="6">
        <v>40.4</v>
      </c>
      <c r="AX142" s="6">
        <v>33.5</v>
      </c>
      <c r="AY142" s="6">
        <v>27</v>
      </c>
      <c r="AZ142" s="6">
        <v>40.6</v>
      </c>
      <c r="BA142" s="5">
        <v>6308</v>
      </c>
      <c r="BB142" s="6">
        <v>33.200000000000003</v>
      </c>
      <c r="BC142" s="6">
        <v>27.1</v>
      </c>
      <c r="BD142" s="6">
        <v>40</v>
      </c>
      <c r="BE142" s="6">
        <v>33</v>
      </c>
      <c r="BF142" s="6">
        <v>26.7</v>
      </c>
      <c r="BG142" s="6">
        <v>40.1</v>
      </c>
      <c r="BH142" s="5">
        <v>6250</v>
      </c>
      <c r="BI142" s="6">
        <v>32.9</v>
      </c>
      <c r="BJ142" s="6">
        <v>26.8</v>
      </c>
      <c r="BK142" s="6">
        <v>39.6</v>
      </c>
      <c r="BL142" s="6">
        <v>32.799999999999997</v>
      </c>
      <c r="BM142" s="6">
        <v>26.5</v>
      </c>
      <c r="BN142" s="6">
        <v>39.799999999999997</v>
      </c>
      <c r="BO142" s="5">
        <v>6017</v>
      </c>
      <c r="BP142" s="6">
        <v>31.5</v>
      </c>
      <c r="BQ142" s="6">
        <v>25.2</v>
      </c>
      <c r="BR142" s="6">
        <v>38.700000000000003</v>
      </c>
      <c r="BS142" s="6">
        <v>31.3</v>
      </c>
      <c r="BT142" s="6">
        <v>24.9</v>
      </c>
      <c r="BU142" s="11">
        <v>38.799999999999997</v>
      </c>
    </row>
    <row r="143" spans="1:73" ht="14" x14ac:dyDescent="0.15">
      <c r="A143" s="10" t="s">
        <v>11</v>
      </c>
      <c r="B143" s="4" t="s">
        <v>288</v>
      </c>
      <c r="C143" s="3" t="s">
        <v>289</v>
      </c>
      <c r="D143" s="5">
        <v>1898</v>
      </c>
      <c r="E143" s="6">
        <v>23.5</v>
      </c>
      <c r="F143" s="6">
        <v>18.399999999999999</v>
      </c>
      <c r="G143" s="6">
        <v>29.5</v>
      </c>
      <c r="H143" s="6">
        <v>24.4</v>
      </c>
      <c r="I143" s="6">
        <v>18.899999999999999</v>
      </c>
      <c r="J143" s="6">
        <v>31.1</v>
      </c>
      <c r="K143" s="5">
        <v>2002</v>
      </c>
      <c r="L143" s="6">
        <v>24.3</v>
      </c>
      <c r="M143" s="6">
        <v>18.899999999999999</v>
      </c>
      <c r="N143" s="6">
        <v>30.9</v>
      </c>
      <c r="O143" s="6">
        <v>25.4</v>
      </c>
      <c r="P143" s="6">
        <v>19.5</v>
      </c>
      <c r="Q143" s="6">
        <v>32.799999999999997</v>
      </c>
      <c r="R143" s="5">
        <v>2157</v>
      </c>
      <c r="S143" s="6">
        <v>25.3</v>
      </c>
      <c r="T143" s="6">
        <v>19.7</v>
      </c>
      <c r="U143" s="6">
        <v>32.1</v>
      </c>
      <c r="V143" s="6">
        <v>26.4</v>
      </c>
      <c r="W143" s="6">
        <v>20.399999999999999</v>
      </c>
      <c r="X143" s="6">
        <v>34</v>
      </c>
      <c r="Y143" s="5">
        <v>2230</v>
      </c>
      <c r="Z143" s="6">
        <v>25.9</v>
      </c>
      <c r="AA143" s="6">
        <v>20.2</v>
      </c>
      <c r="AB143" s="6">
        <v>32.9</v>
      </c>
      <c r="AC143" s="6">
        <v>27.1</v>
      </c>
      <c r="AD143" s="6">
        <v>20.8</v>
      </c>
      <c r="AE143" s="6">
        <v>34.799999999999997</v>
      </c>
      <c r="AF143" s="5">
        <v>2275</v>
      </c>
      <c r="AG143" s="6">
        <v>26.1</v>
      </c>
      <c r="AH143" s="6">
        <v>20.2</v>
      </c>
      <c r="AI143" s="6">
        <v>33.200000000000003</v>
      </c>
      <c r="AJ143" s="6">
        <v>27.2</v>
      </c>
      <c r="AK143" s="6">
        <v>20.8</v>
      </c>
      <c r="AL143" s="6">
        <v>35</v>
      </c>
      <c r="AM143" s="5">
        <v>2321</v>
      </c>
      <c r="AN143" s="6">
        <v>26.5</v>
      </c>
      <c r="AO143" s="6">
        <v>20.399999999999999</v>
      </c>
      <c r="AP143" s="6">
        <v>32.9</v>
      </c>
      <c r="AQ143" s="6">
        <v>27.4</v>
      </c>
      <c r="AR143" s="6">
        <v>20.5</v>
      </c>
      <c r="AS143" s="6">
        <v>34.700000000000003</v>
      </c>
      <c r="AT143" s="5">
        <v>2287</v>
      </c>
      <c r="AU143" s="6">
        <v>27.4</v>
      </c>
      <c r="AV143" s="6">
        <v>21.1</v>
      </c>
      <c r="AW143" s="6">
        <v>34</v>
      </c>
      <c r="AX143" s="6">
        <v>27.9</v>
      </c>
      <c r="AY143" s="6">
        <v>20.9</v>
      </c>
      <c r="AZ143" s="6">
        <v>35.299999999999997</v>
      </c>
      <c r="BA143" s="5">
        <v>2248</v>
      </c>
      <c r="BB143" s="6">
        <v>27</v>
      </c>
      <c r="BC143" s="6">
        <v>20.7</v>
      </c>
      <c r="BD143" s="6">
        <v>34.299999999999997</v>
      </c>
      <c r="BE143" s="6">
        <v>27.3</v>
      </c>
      <c r="BF143" s="6">
        <v>20.2</v>
      </c>
      <c r="BG143" s="6">
        <v>35.700000000000003</v>
      </c>
      <c r="BH143" s="5">
        <v>2210</v>
      </c>
      <c r="BI143" s="6">
        <v>26.4</v>
      </c>
      <c r="BJ143" s="6">
        <v>20.2</v>
      </c>
      <c r="BK143" s="6">
        <v>33.299999999999997</v>
      </c>
      <c r="BL143" s="6">
        <v>26.5</v>
      </c>
      <c r="BM143" s="6">
        <v>19.600000000000001</v>
      </c>
      <c r="BN143" s="6">
        <v>34.5</v>
      </c>
      <c r="BO143" s="5">
        <v>2342</v>
      </c>
      <c r="BP143" s="6">
        <v>27.4</v>
      </c>
      <c r="BQ143" s="6">
        <v>21.2</v>
      </c>
      <c r="BR143" s="6">
        <v>34.5</v>
      </c>
      <c r="BS143" s="6">
        <v>27.8</v>
      </c>
      <c r="BT143" s="6">
        <v>20.6</v>
      </c>
      <c r="BU143" s="11">
        <v>36.299999999999997</v>
      </c>
    </row>
    <row r="144" spans="1:73" ht="14" x14ac:dyDescent="0.15">
      <c r="A144" s="10" t="s">
        <v>11</v>
      </c>
      <c r="B144" s="4" t="s">
        <v>290</v>
      </c>
      <c r="C144" s="3" t="s">
        <v>291</v>
      </c>
      <c r="D144" s="5">
        <v>1513</v>
      </c>
      <c r="E144" s="6">
        <v>29.9</v>
      </c>
      <c r="F144" s="6">
        <v>24.3</v>
      </c>
      <c r="G144" s="6">
        <v>36.5</v>
      </c>
      <c r="H144" s="6">
        <v>30</v>
      </c>
      <c r="I144" s="6">
        <v>24.4</v>
      </c>
      <c r="J144" s="6">
        <v>36.6</v>
      </c>
      <c r="K144" s="5">
        <v>1383</v>
      </c>
      <c r="L144" s="6">
        <v>28.5</v>
      </c>
      <c r="M144" s="6">
        <v>23</v>
      </c>
      <c r="N144" s="6">
        <v>34.799999999999997</v>
      </c>
      <c r="O144" s="6">
        <v>28.6</v>
      </c>
      <c r="P144" s="6">
        <v>23.1</v>
      </c>
      <c r="Q144" s="6">
        <v>35.1</v>
      </c>
      <c r="R144" s="5">
        <v>1467</v>
      </c>
      <c r="S144" s="6">
        <v>29.6</v>
      </c>
      <c r="T144" s="6">
        <v>24</v>
      </c>
      <c r="U144" s="6">
        <v>36.6</v>
      </c>
      <c r="V144" s="6">
        <v>29.7</v>
      </c>
      <c r="W144" s="6">
        <v>24</v>
      </c>
      <c r="X144" s="6">
        <v>36.799999999999997</v>
      </c>
      <c r="Y144" s="5">
        <v>1552</v>
      </c>
      <c r="Z144" s="6">
        <v>30.8</v>
      </c>
      <c r="AA144" s="6">
        <v>24.9</v>
      </c>
      <c r="AB144" s="6">
        <v>37.9</v>
      </c>
      <c r="AC144" s="6">
        <v>31</v>
      </c>
      <c r="AD144" s="6">
        <v>25</v>
      </c>
      <c r="AE144" s="6">
        <v>38.299999999999997</v>
      </c>
      <c r="AF144" s="5">
        <v>1602</v>
      </c>
      <c r="AG144" s="6">
        <v>31.2</v>
      </c>
      <c r="AH144" s="6">
        <v>25.2</v>
      </c>
      <c r="AI144" s="6">
        <v>38.200000000000003</v>
      </c>
      <c r="AJ144" s="6">
        <v>31.4</v>
      </c>
      <c r="AK144" s="6">
        <v>25.2</v>
      </c>
      <c r="AL144" s="6">
        <v>38.6</v>
      </c>
      <c r="AM144" s="5">
        <v>1781</v>
      </c>
      <c r="AN144" s="6">
        <v>34.9</v>
      </c>
      <c r="AO144" s="6">
        <v>27.6</v>
      </c>
      <c r="AP144" s="6">
        <v>42.3</v>
      </c>
      <c r="AQ144" s="6">
        <v>34.9</v>
      </c>
      <c r="AR144" s="6">
        <v>27.5</v>
      </c>
      <c r="AS144" s="6">
        <v>42.4</v>
      </c>
      <c r="AT144" s="5">
        <v>1727</v>
      </c>
      <c r="AU144" s="6">
        <v>34.799999999999997</v>
      </c>
      <c r="AV144" s="6">
        <v>27.8</v>
      </c>
      <c r="AW144" s="6">
        <v>42.3</v>
      </c>
      <c r="AX144" s="6">
        <v>34.6</v>
      </c>
      <c r="AY144" s="6">
        <v>27.5</v>
      </c>
      <c r="AZ144" s="6">
        <v>42.3</v>
      </c>
      <c r="BA144" s="5">
        <v>1706</v>
      </c>
      <c r="BB144" s="6">
        <v>34.200000000000003</v>
      </c>
      <c r="BC144" s="6">
        <v>27.5</v>
      </c>
      <c r="BD144" s="6">
        <v>41.8</v>
      </c>
      <c r="BE144" s="6">
        <v>34</v>
      </c>
      <c r="BF144" s="6">
        <v>27.1</v>
      </c>
      <c r="BG144" s="6">
        <v>41.8</v>
      </c>
      <c r="BH144" s="5">
        <v>1662</v>
      </c>
      <c r="BI144" s="6">
        <v>33.4</v>
      </c>
      <c r="BJ144" s="6">
        <v>26.3</v>
      </c>
      <c r="BK144" s="6">
        <v>40.6</v>
      </c>
      <c r="BL144" s="6">
        <v>33.200000000000003</v>
      </c>
      <c r="BM144" s="6">
        <v>25.7</v>
      </c>
      <c r="BN144" s="6">
        <v>40.700000000000003</v>
      </c>
      <c r="BO144" s="5">
        <v>1604</v>
      </c>
      <c r="BP144" s="6">
        <v>32.9</v>
      </c>
      <c r="BQ144" s="6">
        <v>26.2</v>
      </c>
      <c r="BR144" s="6">
        <v>40.4</v>
      </c>
      <c r="BS144" s="6">
        <v>32.6</v>
      </c>
      <c r="BT144" s="6">
        <v>25.7</v>
      </c>
      <c r="BU144" s="11">
        <v>40.299999999999997</v>
      </c>
    </row>
    <row r="145" spans="1:73" ht="14" x14ac:dyDescent="0.15">
      <c r="A145" s="10" t="s">
        <v>11</v>
      </c>
      <c r="B145" s="4" t="s">
        <v>292</v>
      </c>
      <c r="C145" s="3" t="s">
        <v>293</v>
      </c>
      <c r="D145" s="5">
        <v>11430</v>
      </c>
      <c r="E145" s="6">
        <v>26.6</v>
      </c>
      <c r="F145" s="6">
        <v>21.8</v>
      </c>
      <c r="G145" s="6">
        <v>32.1</v>
      </c>
      <c r="H145" s="6">
        <v>26.6</v>
      </c>
      <c r="I145" s="6">
        <v>21.7</v>
      </c>
      <c r="J145" s="6">
        <v>32</v>
      </c>
      <c r="K145" s="5">
        <v>11560</v>
      </c>
      <c r="L145" s="6">
        <v>26.5</v>
      </c>
      <c r="M145" s="6">
        <v>21.6</v>
      </c>
      <c r="N145" s="6">
        <v>32</v>
      </c>
      <c r="O145" s="6">
        <v>26.4</v>
      </c>
      <c r="P145" s="6">
        <v>21.5</v>
      </c>
      <c r="Q145" s="6">
        <v>31.9</v>
      </c>
      <c r="R145" s="5">
        <v>12610</v>
      </c>
      <c r="S145" s="6">
        <v>28.2</v>
      </c>
      <c r="T145" s="6">
        <v>23</v>
      </c>
      <c r="U145" s="6">
        <v>34.299999999999997</v>
      </c>
      <c r="V145" s="6">
        <v>28.1</v>
      </c>
      <c r="W145" s="6">
        <v>22.9</v>
      </c>
      <c r="X145" s="6">
        <v>34.200000000000003</v>
      </c>
      <c r="Y145" s="5">
        <v>13490</v>
      </c>
      <c r="Z145" s="6">
        <v>30.2</v>
      </c>
      <c r="AA145" s="6">
        <v>24.7</v>
      </c>
      <c r="AB145" s="6">
        <v>36.4</v>
      </c>
      <c r="AC145" s="6">
        <v>30.1</v>
      </c>
      <c r="AD145" s="6">
        <v>24.5</v>
      </c>
      <c r="AE145" s="6">
        <v>36.299999999999997</v>
      </c>
      <c r="AF145" s="5">
        <v>14240</v>
      </c>
      <c r="AG145" s="6">
        <v>31.4</v>
      </c>
      <c r="AH145" s="6">
        <v>25.7</v>
      </c>
      <c r="AI145" s="6">
        <v>37.9</v>
      </c>
      <c r="AJ145" s="6">
        <v>31.3</v>
      </c>
      <c r="AK145" s="6">
        <v>25.6</v>
      </c>
      <c r="AL145" s="6">
        <v>37.9</v>
      </c>
      <c r="AM145" s="5">
        <v>14908</v>
      </c>
      <c r="AN145" s="6">
        <v>32.799999999999997</v>
      </c>
      <c r="AO145" s="6">
        <v>26.3</v>
      </c>
      <c r="AP145" s="6">
        <v>39</v>
      </c>
      <c r="AQ145" s="6">
        <v>32.700000000000003</v>
      </c>
      <c r="AR145" s="6">
        <v>26.1</v>
      </c>
      <c r="AS145" s="6">
        <v>39</v>
      </c>
      <c r="AT145" s="5">
        <v>14650</v>
      </c>
      <c r="AU145" s="6">
        <v>30.9</v>
      </c>
      <c r="AV145" s="6">
        <v>25</v>
      </c>
      <c r="AW145" s="6">
        <v>37.200000000000003</v>
      </c>
      <c r="AX145" s="6">
        <v>30.7</v>
      </c>
      <c r="AY145" s="6">
        <v>24.6</v>
      </c>
      <c r="AZ145" s="6">
        <v>37</v>
      </c>
      <c r="BA145" s="5">
        <v>14361</v>
      </c>
      <c r="BB145" s="6">
        <v>29.9</v>
      </c>
      <c r="BC145" s="6">
        <v>23.9</v>
      </c>
      <c r="BD145" s="6">
        <v>36.4</v>
      </c>
      <c r="BE145" s="6">
        <v>29.5</v>
      </c>
      <c r="BF145" s="6">
        <v>23.4</v>
      </c>
      <c r="BG145" s="6">
        <v>36.1</v>
      </c>
      <c r="BH145" s="5">
        <v>14316</v>
      </c>
      <c r="BI145" s="6">
        <v>29.4</v>
      </c>
      <c r="BJ145" s="6">
        <v>23.7</v>
      </c>
      <c r="BK145" s="6">
        <v>35.299999999999997</v>
      </c>
      <c r="BL145" s="6">
        <v>29.1</v>
      </c>
      <c r="BM145" s="6">
        <v>23.4</v>
      </c>
      <c r="BN145" s="6">
        <v>35.1</v>
      </c>
      <c r="BO145" s="5">
        <v>14798</v>
      </c>
      <c r="BP145" s="6">
        <v>30</v>
      </c>
      <c r="BQ145" s="6">
        <v>23.5</v>
      </c>
      <c r="BR145" s="6">
        <v>36.700000000000003</v>
      </c>
      <c r="BS145" s="6">
        <v>29.8</v>
      </c>
      <c r="BT145" s="6">
        <v>23.2</v>
      </c>
      <c r="BU145" s="11">
        <v>36.6</v>
      </c>
    </row>
    <row r="146" spans="1:73" ht="14" x14ac:dyDescent="0.15">
      <c r="A146" s="10" t="s">
        <v>11</v>
      </c>
      <c r="B146" s="4" t="s">
        <v>294</v>
      </c>
      <c r="C146" s="3" t="s">
        <v>295</v>
      </c>
      <c r="D146" s="5">
        <v>1886</v>
      </c>
      <c r="E146" s="6">
        <v>28.8</v>
      </c>
      <c r="F146" s="6">
        <v>23.3</v>
      </c>
      <c r="G146" s="6">
        <v>35.299999999999997</v>
      </c>
      <c r="H146" s="6">
        <v>28.8</v>
      </c>
      <c r="I146" s="6">
        <v>23.2</v>
      </c>
      <c r="J146" s="6">
        <v>35.4</v>
      </c>
      <c r="K146" s="5">
        <v>1908</v>
      </c>
      <c r="L146" s="6">
        <v>29.2</v>
      </c>
      <c r="M146" s="6">
        <v>23.6</v>
      </c>
      <c r="N146" s="6">
        <v>35.799999999999997</v>
      </c>
      <c r="O146" s="6">
        <v>29.2</v>
      </c>
      <c r="P146" s="6">
        <v>23.6</v>
      </c>
      <c r="Q146" s="6">
        <v>35.9</v>
      </c>
      <c r="R146" s="5">
        <v>2008</v>
      </c>
      <c r="S146" s="6">
        <v>30.9</v>
      </c>
      <c r="T146" s="6">
        <v>24.8</v>
      </c>
      <c r="U146" s="6">
        <v>38.1</v>
      </c>
      <c r="V146" s="6">
        <v>31</v>
      </c>
      <c r="W146" s="6">
        <v>24.8</v>
      </c>
      <c r="X146" s="6">
        <v>38.299999999999997</v>
      </c>
      <c r="Y146" s="5">
        <v>2004</v>
      </c>
      <c r="Z146" s="6">
        <v>31</v>
      </c>
      <c r="AA146" s="6">
        <v>25.2</v>
      </c>
      <c r="AB146" s="6">
        <v>37.9</v>
      </c>
      <c r="AC146" s="6">
        <v>31.1</v>
      </c>
      <c r="AD146" s="6">
        <v>25.1</v>
      </c>
      <c r="AE146" s="6">
        <v>38.200000000000003</v>
      </c>
      <c r="AF146" s="5">
        <v>2055</v>
      </c>
      <c r="AG146" s="6">
        <v>31.8</v>
      </c>
      <c r="AH146" s="6">
        <v>25.7</v>
      </c>
      <c r="AI146" s="6">
        <v>39</v>
      </c>
      <c r="AJ146" s="6">
        <v>31.9</v>
      </c>
      <c r="AK146" s="6">
        <v>25.7</v>
      </c>
      <c r="AL146" s="6">
        <v>39.200000000000003</v>
      </c>
      <c r="AM146" s="5">
        <v>2235</v>
      </c>
      <c r="AN146" s="6">
        <v>34.1</v>
      </c>
      <c r="AO146" s="6">
        <v>26.9</v>
      </c>
      <c r="AP146" s="6">
        <v>41.4</v>
      </c>
      <c r="AQ146" s="6">
        <v>34.1</v>
      </c>
      <c r="AR146" s="6">
        <v>26.7</v>
      </c>
      <c r="AS146" s="6">
        <v>41.5</v>
      </c>
      <c r="AT146" s="5">
        <v>2115</v>
      </c>
      <c r="AU146" s="6">
        <v>32.6</v>
      </c>
      <c r="AV146" s="6">
        <v>26</v>
      </c>
      <c r="AW146" s="6">
        <v>39.799999999999997</v>
      </c>
      <c r="AX146" s="6">
        <v>32.5</v>
      </c>
      <c r="AY146" s="6">
        <v>25.8</v>
      </c>
      <c r="AZ146" s="6">
        <v>40</v>
      </c>
      <c r="BA146" s="5">
        <v>2244</v>
      </c>
      <c r="BB146" s="6">
        <v>34.299999999999997</v>
      </c>
      <c r="BC146" s="6">
        <v>27.3</v>
      </c>
      <c r="BD146" s="6">
        <v>42</v>
      </c>
      <c r="BE146" s="6">
        <v>34.299999999999997</v>
      </c>
      <c r="BF146" s="6">
        <v>26.9</v>
      </c>
      <c r="BG146" s="6">
        <v>42.2</v>
      </c>
      <c r="BH146" s="5">
        <v>2093</v>
      </c>
      <c r="BI146" s="6">
        <v>34.299999999999997</v>
      </c>
      <c r="BJ146" s="6">
        <v>27.7</v>
      </c>
      <c r="BK146" s="6">
        <v>41.7</v>
      </c>
      <c r="BL146" s="6">
        <v>34.4</v>
      </c>
      <c r="BM146" s="6">
        <v>27.4</v>
      </c>
      <c r="BN146" s="6">
        <v>42.3</v>
      </c>
      <c r="BO146" s="5">
        <v>2023</v>
      </c>
      <c r="BP146" s="6">
        <v>34.6</v>
      </c>
      <c r="BQ146" s="6">
        <v>27.1</v>
      </c>
      <c r="BR146" s="6">
        <v>42.7</v>
      </c>
      <c r="BS146" s="6">
        <v>34.700000000000003</v>
      </c>
      <c r="BT146" s="6">
        <v>26.9</v>
      </c>
      <c r="BU146" s="11">
        <v>43.2</v>
      </c>
    </row>
    <row r="147" spans="1:73" ht="14" x14ac:dyDescent="0.15">
      <c r="A147" s="10" t="s">
        <v>11</v>
      </c>
      <c r="B147" s="4" t="s">
        <v>296</v>
      </c>
      <c r="C147" s="3" t="s">
        <v>297</v>
      </c>
      <c r="D147" s="5">
        <v>2212</v>
      </c>
      <c r="E147" s="6">
        <v>29</v>
      </c>
      <c r="F147" s="6">
        <v>23.5</v>
      </c>
      <c r="G147" s="6">
        <v>35.700000000000003</v>
      </c>
      <c r="H147" s="6">
        <v>28.9</v>
      </c>
      <c r="I147" s="6">
        <v>23.3</v>
      </c>
      <c r="J147" s="6">
        <v>35.5</v>
      </c>
      <c r="K147" s="5">
        <v>2186</v>
      </c>
      <c r="L147" s="6">
        <v>28.9</v>
      </c>
      <c r="M147" s="6">
        <v>23.4</v>
      </c>
      <c r="N147" s="6">
        <v>35.299999999999997</v>
      </c>
      <c r="O147" s="6">
        <v>28.8</v>
      </c>
      <c r="P147" s="6">
        <v>23.2</v>
      </c>
      <c r="Q147" s="6">
        <v>35.200000000000003</v>
      </c>
      <c r="R147" s="5">
        <v>2248</v>
      </c>
      <c r="S147" s="6">
        <v>29.9</v>
      </c>
      <c r="T147" s="6">
        <v>23.8</v>
      </c>
      <c r="U147" s="6">
        <v>36.9</v>
      </c>
      <c r="V147" s="6">
        <v>29.7</v>
      </c>
      <c r="W147" s="6">
        <v>23.6</v>
      </c>
      <c r="X147" s="6">
        <v>36.799999999999997</v>
      </c>
      <c r="Y147" s="5">
        <v>2328</v>
      </c>
      <c r="Z147" s="6">
        <v>30.5</v>
      </c>
      <c r="AA147" s="6">
        <v>24.5</v>
      </c>
      <c r="AB147" s="6">
        <v>37.4</v>
      </c>
      <c r="AC147" s="6">
        <v>30.2</v>
      </c>
      <c r="AD147" s="6">
        <v>24.2</v>
      </c>
      <c r="AE147" s="6">
        <v>37.299999999999997</v>
      </c>
      <c r="AF147" s="5">
        <v>2394</v>
      </c>
      <c r="AG147" s="6">
        <v>31.2</v>
      </c>
      <c r="AH147" s="6">
        <v>25.1</v>
      </c>
      <c r="AI147" s="6">
        <v>38.5</v>
      </c>
      <c r="AJ147" s="6">
        <v>30.9</v>
      </c>
      <c r="AK147" s="6">
        <v>24.8</v>
      </c>
      <c r="AL147" s="6">
        <v>38.6</v>
      </c>
      <c r="AM147" s="5">
        <v>2457</v>
      </c>
      <c r="AN147" s="6">
        <v>32.5</v>
      </c>
      <c r="AO147" s="6">
        <v>25.8</v>
      </c>
      <c r="AP147" s="6">
        <v>40.4</v>
      </c>
      <c r="AQ147" s="6">
        <v>32</v>
      </c>
      <c r="AR147" s="6">
        <v>25.2</v>
      </c>
      <c r="AS147" s="6">
        <v>40.1</v>
      </c>
      <c r="AT147" s="5">
        <v>2205</v>
      </c>
      <c r="AU147" s="6">
        <v>32</v>
      </c>
      <c r="AV147" s="6">
        <v>25</v>
      </c>
      <c r="AW147" s="6">
        <v>39.700000000000003</v>
      </c>
      <c r="AX147" s="6">
        <v>31.4</v>
      </c>
      <c r="AY147" s="6">
        <v>24.3</v>
      </c>
      <c r="AZ147" s="6">
        <v>39.299999999999997</v>
      </c>
      <c r="BA147" s="5">
        <v>2128</v>
      </c>
      <c r="BB147" s="6">
        <v>31.4</v>
      </c>
      <c r="BC147" s="6">
        <v>24.3</v>
      </c>
      <c r="BD147" s="6">
        <v>39</v>
      </c>
      <c r="BE147" s="6">
        <v>30.7</v>
      </c>
      <c r="BF147" s="6">
        <v>23.3</v>
      </c>
      <c r="BG147" s="6">
        <v>38.6</v>
      </c>
      <c r="BH147" s="5">
        <v>2062</v>
      </c>
      <c r="BI147" s="6">
        <v>30.7</v>
      </c>
      <c r="BJ147" s="6">
        <v>24</v>
      </c>
      <c r="BK147" s="6">
        <v>38.299999999999997</v>
      </c>
      <c r="BL147" s="6">
        <v>29.9</v>
      </c>
      <c r="BM147" s="6">
        <v>22.8</v>
      </c>
      <c r="BN147" s="6">
        <v>38</v>
      </c>
      <c r="BO147" s="5">
        <v>2171</v>
      </c>
      <c r="BP147" s="6">
        <v>32.799999999999997</v>
      </c>
      <c r="BQ147" s="6">
        <v>25.6</v>
      </c>
      <c r="BR147" s="6">
        <v>39.700000000000003</v>
      </c>
      <c r="BS147" s="6">
        <v>32.1</v>
      </c>
      <c r="BT147" s="6">
        <v>24.6</v>
      </c>
      <c r="BU147" s="11">
        <v>39.6</v>
      </c>
    </row>
    <row r="148" spans="1:73" ht="14" x14ac:dyDescent="0.15">
      <c r="A148" s="10" t="s">
        <v>11</v>
      </c>
      <c r="B148" s="4" t="s">
        <v>298</v>
      </c>
      <c r="C148" s="3" t="s">
        <v>299</v>
      </c>
      <c r="D148" s="5">
        <v>3598</v>
      </c>
      <c r="E148" s="6">
        <v>23.4</v>
      </c>
      <c r="F148" s="6">
        <v>18.5</v>
      </c>
      <c r="G148" s="6">
        <v>29.3</v>
      </c>
      <c r="H148" s="6">
        <v>23.9</v>
      </c>
      <c r="I148" s="6">
        <v>18.7</v>
      </c>
      <c r="J148" s="6">
        <v>30.3</v>
      </c>
      <c r="K148" s="5">
        <v>3924</v>
      </c>
      <c r="L148" s="6">
        <v>25.1</v>
      </c>
      <c r="M148" s="6">
        <v>19.8</v>
      </c>
      <c r="N148" s="6">
        <v>31.3</v>
      </c>
      <c r="O148" s="6">
        <v>25.9</v>
      </c>
      <c r="P148" s="6">
        <v>20.3</v>
      </c>
      <c r="Q148" s="6">
        <v>32.6</v>
      </c>
      <c r="R148" s="5">
        <v>4410</v>
      </c>
      <c r="S148" s="6">
        <v>26.8</v>
      </c>
      <c r="T148" s="6">
        <v>20.9</v>
      </c>
      <c r="U148" s="6">
        <v>33.799999999999997</v>
      </c>
      <c r="V148" s="6">
        <v>27.7</v>
      </c>
      <c r="W148" s="6">
        <v>21.4</v>
      </c>
      <c r="X148" s="6">
        <v>35.4</v>
      </c>
      <c r="Y148" s="5">
        <v>4388</v>
      </c>
      <c r="Z148" s="6">
        <v>26.6</v>
      </c>
      <c r="AA148" s="6">
        <v>21.1</v>
      </c>
      <c r="AB148" s="6">
        <v>33.299999999999997</v>
      </c>
      <c r="AC148" s="6">
        <v>27.8</v>
      </c>
      <c r="AD148" s="6">
        <v>21.8</v>
      </c>
      <c r="AE148" s="6">
        <v>35.1</v>
      </c>
      <c r="AF148" s="5">
        <v>4566</v>
      </c>
      <c r="AG148" s="6">
        <v>27.2</v>
      </c>
      <c r="AH148" s="6">
        <v>21.5</v>
      </c>
      <c r="AI148" s="6">
        <v>33.9</v>
      </c>
      <c r="AJ148" s="6">
        <v>28.3</v>
      </c>
      <c r="AK148" s="6">
        <v>22.1</v>
      </c>
      <c r="AL148" s="6">
        <v>35.799999999999997</v>
      </c>
      <c r="AM148" s="5">
        <v>4580</v>
      </c>
      <c r="AN148" s="6">
        <v>27</v>
      </c>
      <c r="AO148" s="6">
        <v>21</v>
      </c>
      <c r="AP148" s="6">
        <v>33.299999999999997</v>
      </c>
      <c r="AQ148" s="6">
        <v>27.8</v>
      </c>
      <c r="AR148" s="6">
        <v>21.3</v>
      </c>
      <c r="AS148" s="6">
        <v>34.700000000000003</v>
      </c>
      <c r="AT148" s="5">
        <v>4551</v>
      </c>
      <c r="AU148" s="6">
        <v>26.6</v>
      </c>
      <c r="AV148" s="6">
        <v>20.9</v>
      </c>
      <c r="AW148" s="6">
        <v>32.700000000000003</v>
      </c>
      <c r="AX148" s="6">
        <v>26.7</v>
      </c>
      <c r="AY148" s="6">
        <v>20.5</v>
      </c>
      <c r="AZ148" s="6">
        <v>33.9</v>
      </c>
      <c r="BA148" s="5">
        <v>4351</v>
      </c>
      <c r="BB148" s="6">
        <v>25.2</v>
      </c>
      <c r="BC148" s="6">
        <v>19.3</v>
      </c>
      <c r="BD148" s="6">
        <v>31.6</v>
      </c>
      <c r="BE148" s="6">
        <v>25</v>
      </c>
      <c r="BF148" s="6">
        <v>18.7</v>
      </c>
      <c r="BG148" s="6">
        <v>31.9</v>
      </c>
      <c r="BH148" s="5">
        <v>4692</v>
      </c>
      <c r="BI148" s="6">
        <v>27</v>
      </c>
      <c r="BJ148" s="6">
        <v>21.1</v>
      </c>
      <c r="BK148" s="6">
        <v>32.799999999999997</v>
      </c>
      <c r="BL148" s="6">
        <v>26.9</v>
      </c>
      <c r="BM148" s="6">
        <v>20.5</v>
      </c>
      <c r="BN148" s="6">
        <v>34</v>
      </c>
      <c r="BO148" s="5">
        <v>4789</v>
      </c>
      <c r="BP148" s="6">
        <v>27.2</v>
      </c>
      <c r="BQ148" s="6">
        <v>21.2</v>
      </c>
      <c r="BR148" s="6">
        <v>33.700000000000003</v>
      </c>
      <c r="BS148" s="6">
        <v>27.2</v>
      </c>
      <c r="BT148" s="6">
        <v>20.399999999999999</v>
      </c>
      <c r="BU148" s="11">
        <v>34.6</v>
      </c>
    </row>
    <row r="149" spans="1:73" ht="14" x14ac:dyDescent="0.15">
      <c r="A149" s="10" t="s">
        <v>11</v>
      </c>
      <c r="B149" s="4" t="s">
        <v>300</v>
      </c>
      <c r="C149" s="3" t="s">
        <v>301</v>
      </c>
      <c r="D149" s="5">
        <v>5627</v>
      </c>
      <c r="E149" s="6">
        <v>27.8</v>
      </c>
      <c r="F149" s="6">
        <v>22.5</v>
      </c>
      <c r="G149" s="6">
        <v>34.1</v>
      </c>
      <c r="H149" s="6">
        <v>27.8</v>
      </c>
      <c r="I149" s="6">
        <v>22.5</v>
      </c>
      <c r="J149" s="6">
        <v>34.200000000000003</v>
      </c>
      <c r="K149" s="5">
        <v>6041</v>
      </c>
      <c r="L149" s="6">
        <v>29.9</v>
      </c>
      <c r="M149" s="6">
        <v>23.8</v>
      </c>
      <c r="N149" s="6">
        <v>36.6</v>
      </c>
      <c r="O149" s="6">
        <v>29.9</v>
      </c>
      <c r="P149" s="6">
        <v>23.7</v>
      </c>
      <c r="Q149" s="6">
        <v>36.700000000000003</v>
      </c>
      <c r="R149" s="5">
        <v>6162</v>
      </c>
      <c r="S149" s="6">
        <v>30.4</v>
      </c>
      <c r="T149" s="6">
        <v>24.4</v>
      </c>
      <c r="U149" s="6">
        <v>37.200000000000003</v>
      </c>
      <c r="V149" s="6">
        <v>30.5</v>
      </c>
      <c r="W149" s="6">
        <v>24.4</v>
      </c>
      <c r="X149" s="6">
        <v>37.4</v>
      </c>
      <c r="Y149" s="5">
        <v>6267</v>
      </c>
      <c r="Z149" s="6">
        <v>31</v>
      </c>
      <c r="AA149" s="6">
        <v>25.1</v>
      </c>
      <c r="AB149" s="6">
        <v>37.9</v>
      </c>
      <c r="AC149" s="6">
        <v>31.1</v>
      </c>
      <c r="AD149" s="6">
        <v>25.1</v>
      </c>
      <c r="AE149" s="6">
        <v>38.200000000000003</v>
      </c>
      <c r="AF149" s="5">
        <v>6052</v>
      </c>
      <c r="AG149" s="6">
        <v>29.9</v>
      </c>
      <c r="AH149" s="6">
        <v>24.3</v>
      </c>
      <c r="AI149" s="6">
        <v>36.200000000000003</v>
      </c>
      <c r="AJ149" s="6">
        <v>29.9</v>
      </c>
      <c r="AK149" s="6">
        <v>24.2</v>
      </c>
      <c r="AL149" s="6">
        <v>36.6</v>
      </c>
      <c r="AM149" s="5">
        <v>6092</v>
      </c>
      <c r="AN149" s="6">
        <v>30.4</v>
      </c>
      <c r="AO149" s="6">
        <v>23.9</v>
      </c>
      <c r="AP149" s="6">
        <v>37.5</v>
      </c>
      <c r="AQ149" s="6">
        <v>30.3</v>
      </c>
      <c r="AR149" s="6">
        <v>23.6</v>
      </c>
      <c r="AS149" s="6">
        <v>37.6</v>
      </c>
      <c r="AT149" s="5">
        <v>6857</v>
      </c>
      <c r="AU149" s="6">
        <v>34.4</v>
      </c>
      <c r="AV149" s="6">
        <v>27.6</v>
      </c>
      <c r="AW149" s="6">
        <v>41.9</v>
      </c>
      <c r="AX149" s="6">
        <v>34.299999999999997</v>
      </c>
      <c r="AY149" s="6">
        <v>27.2</v>
      </c>
      <c r="AZ149" s="6">
        <v>42.1</v>
      </c>
      <c r="BA149" s="5">
        <v>6471</v>
      </c>
      <c r="BB149" s="6">
        <v>32.4</v>
      </c>
      <c r="BC149" s="6">
        <v>25.8</v>
      </c>
      <c r="BD149" s="6">
        <v>39.6</v>
      </c>
      <c r="BE149" s="6">
        <v>32.200000000000003</v>
      </c>
      <c r="BF149" s="6">
        <v>25.4</v>
      </c>
      <c r="BG149" s="6">
        <v>39.700000000000003</v>
      </c>
      <c r="BH149" s="5">
        <v>6795</v>
      </c>
      <c r="BI149" s="6">
        <v>34.1</v>
      </c>
      <c r="BJ149" s="6">
        <v>27.3</v>
      </c>
      <c r="BK149" s="6">
        <v>41.6</v>
      </c>
      <c r="BL149" s="6">
        <v>33.9</v>
      </c>
      <c r="BM149" s="6">
        <v>26.9</v>
      </c>
      <c r="BN149" s="6">
        <v>41.7</v>
      </c>
      <c r="BO149" s="5">
        <v>6381</v>
      </c>
      <c r="BP149" s="6">
        <v>32</v>
      </c>
      <c r="BQ149" s="6">
        <v>24.8</v>
      </c>
      <c r="BR149" s="6">
        <v>39.299999999999997</v>
      </c>
      <c r="BS149" s="6">
        <v>31.8</v>
      </c>
      <c r="BT149" s="6">
        <v>24.1</v>
      </c>
      <c r="BU149" s="11">
        <v>39.5</v>
      </c>
    </row>
    <row r="150" spans="1:73" ht="14" x14ac:dyDescent="0.15">
      <c r="A150" s="10" t="s">
        <v>11</v>
      </c>
      <c r="B150" s="4" t="s">
        <v>302</v>
      </c>
      <c r="C150" s="3" t="s">
        <v>303</v>
      </c>
      <c r="D150" s="5">
        <v>11620</v>
      </c>
      <c r="E150" s="6">
        <v>24.8</v>
      </c>
      <c r="F150" s="6">
        <v>19.7</v>
      </c>
      <c r="G150" s="6">
        <v>30.8</v>
      </c>
      <c r="H150" s="6">
        <v>24.7</v>
      </c>
      <c r="I150" s="6">
        <v>19.600000000000001</v>
      </c>
      <c r="J150" s="6">
        <v>30.8</v>
      </c>
      <c r="K150" s="5">
        <v>11670</v>
      </c>
      <c r="L150" s="6">
        <v>24.5</v>
      </c>
      <c r="M150" s="6">
        <v>19.7</v>
      </c>
      <c r="N150" s="6">
        <v>30</v>
      </c>
      <c r="O150" s="6">
        <v>24.4</v>
      </c>
      <c r="P150" s="6">
        <v>19.600000000000001</v>
      </c>
      <c r="Q150" s="6">
        <v>30.1</v>
      </c>
      <c r="R150" s="5">
        <v>13440</v>
      </c>
      <c r="S150" s="6">
        <v>27.8</v>
      </c>
      <c r="T150" s="6">
        <v>22.5</v>
      </c>
      <c r="U150" s="6">
        <v>33.9</v>
      </c>
      <c r="V150" s="6">
        <v>27.8</v>
      </c>
      <c r="W150" s="6">
        <v>22.4</v>
      </c>
      <c r="X150" s="6">
        <v>34.1</v>
      </c>
      <c r="Y150" s="5">
        <v>13630</v>
      </c>
      <c r="Z150" s="6">
        <v>28.4</v>
      </c>
      <c r="AA150" s="6">
        <v>23.2</v>
      </c>
      <c r="AB150" s="6">
        <v>34.299999999999997</v>
      </c>
      <c r="AC150" s="6">
        <v>28.5</v>
      </c>
      <c r="AD150" s="6">
        <v>23.1</v>
      </c>
      <c r="AE150" s="6">
        <v>34.5</v>
      </c>
      <c r="AF150" s="5">
        <v>14270</v>
      </c>
      <c r="AG150" s="6">
        <v>29.6</v>
      </c>
      <c r="AH150" s="6">
        <v>24.2</v>
      </c>
      <c r="AI150" s="6">
        <v>36</v>
      </c>
      <c r="AJ150" s="6">
        <v>29.6</v>
      </c>
      <c r="AK150" s="6">
        <v>24.1</v>
      </c>
      <c r="AL150" s="6">
        <v>36.200000000000003</v>
      </c>
      <c r="AM150" s="5">
        <v>14660</v>
      </c>
      <c r="AN150" s="6">
        <v>30.5</v>
      </c>
      <c r="AO150" s="6">
        <v>25.1</v>
      </c>
      <c r="AP150" s="6">
        <v>36.5</v>
      </c>
      <c r="AQ150" s="6">
        <v>30.5</v>
      </c>
      <c r="AR150" s="6">
        <v>25</v>
      </c>
      <c r="AS150" s="6">
        <v>36.6</v>
      </c>
      <c r="AT150" s="5">
        <v>16338</v>
      </c>
      <c r="AU150" s="6">
        <v>32</v>
      </c>
      <c r="AV150" s="6">
        <v>26.6</v>
      </c>
      <c r="AW150" s="6">
        <v>37.9</v>
      </c>
      <c r="AX150" s="6">
        <v>31.9</v>
      </c>
      <c r="AY150" s="6">
        <v>26.3</v>
      </c>
      <c r="AZ150" s="6">
        <v>38.1</v>
      </c>
      <c r="BA150" s="5">
        <v>17044</v>
      </c>
      <c r="BB150" s="6">
        <v>33.4</v>
      </c>
      <c r="BC150" s="6">
        <v>27.9</v>
      </c>
      <c r="BD150" s="6">
        <v>39.299999999999997</v>
      </c>
      <c r="BE150" s="6">
        <v>33.200000000000003</v>
      </c>
      <c r="BF150" s="6">
        <v>27.5</v>
      </c>
      <c r="BG150" s="6">
        <v>39.299999999999997</v>
      </c>
      <c r="BH150" s="5">
        <v>16862</v>
      </c>
      <c r="BI150" s="6">
        <v>33.1</v>
      </c>
      <c r="BJ150" s="6">
        <v>27.2</v>
      </c>
      <c r="BK150" s="6">
        <v>39.299999999999997</v>
      </c>
      <c r="BL150" s="6">
        <v>33</v>
      </c>
      <c r="BM150" s="6">
        <v>26.8</v>
      </c>
      <c r="BN150" s="6">
        <v>39.5</v>
      </c>
      <c r="BO150" s="5">
        <v>16433</v>
      </c>
      <c r="BP150" s="6">
        <v>32.1</v>
      </c>
      <c r="BQ150" s="6">
        <v>26</v>
      </c>
      <c r="BR150" s="6">
        <v>38.700000000000003</v>
      </c>
      <c r="BS150" s="6">
        <v>31.9</v>
      </c>
      <c r="BT150" s="6">
        <v>25.6</v>
      </c>
      <c r="BU150" s="11">
        <v>38.799999999999997</v>
      </c>
    </row>
    <row r="151" spans="1:73" ht="14" x14ac:dyDescent="0.15">
      <c r="A151" s="10" t="s">
        <v>11</v>
      </c>
      <c r="B151" s="4" t="s">
        <v>304</v>
      </c>
      <c r="C151" s="3" t="s">
        <v>305</v>
      </c>
      <c r="D151" s="5">
        <v>12090</v>
      </c>
      <c r="E151" s="6">
        <v>23.7</v>
      </c>
      <c r="F151" s="6">
        <v>19.8</v>
      </c>
      <c r="G151" s="6">
        <v>28.1</v>
      </c>
      <c r="H151" s="6">
        <v>23.7</v>
      </c>
      <c r="I151" s="6">
        <v>19.8</v>
      </c>
      <c r="J151" s="6">
        <v>28</v>
      </c>
      <c r="K151" s="5">
        <v>13860</v>
      </c>
      <c r="L151" s="6">
        <v>25.7</v>
      </c>
      <c r="M151" s="6">
        <v>21.2</v>
      </c>
      <c r="N151" s="6">
        <v>30.7</v>
      </c>
      <c r="O151" s="6">
        <v>25.6</v>
      </c>
      <c r="P151" s="6">
        <v>21.2</v>
      </c>
      <c r="Q151" s="6">
        <v>30.5</v>
      </c>
      <c r="R151" s="5">
        <v>16010</v>
      </c>
      <c r="S151" s="6">
        <v>28.2</v>
      </c>
      <c r="T151" s="6">
        <v>23.3</v>
      </c>
      <c r="U151" s="6">
        <v>33.5</v>
      </c>
      <c r="V151" s="6">
        <v>28</v>
      </c>
      <c r="W151" s="6">
        <v>23.2</v>
      </c>
      <c r="X151" s="6">
        <v>33.4</v>
      </c>
      <c r="Y151" s="5">
        <v>16720</v>
      </c>
      <c r="Z151" s="6">
        <v>28.5</v>
      </c>
      <c r="AA151" s="6">
        <v>23.6</v>
      </c>
      <c r="AB151" s="6">
        <v>34.1</v>
      </c>
      <c r="AC151" s="6">
        <v>28.4</v>
      </c>
      <c r="AD151" s="6">
        <v>23.5</v>
      </c>
      <c r="AE151" s="6">
        <v>34</v>
      </c>
      <c r="AF151" s="5">
        <v>16690</v>
      </c>
      <c r="AG151" s="6">
        <v>27.5</v>
      </c>
      <c r="AH151" s="6">
        <v>22.7</v>
      </c>
      <c r="AI151" s="6">
        <v>33</v>
      </c>
      <c r="AJ151" s="6">
        <v>27.4</v>
      </c>
      <c r="AK151" s="6">
        <v>22.6</v>
      </c>
      <c r="AL151" s="6">
        <v>33</v>
      </c>
      <c r="AM151" s="5">
        <v>17560</v>
      </c>
      <c r="AN151" s="6">
        <v>28.4</v>
      </c>
      <c r="AO151" s="6">
        <v>23.5</v>
      </c>
      <c r="AP151" s="6">
        <v>34</v>
      </c>
      <c r="AQ151" s="6">
        <v>28.2</v>
      </c>
      <c r="AR151" s="6">
        <v>23.3</v>
      </c>
      <c r="AS151" s="6">
        <v>33.799999999999997</v>
      </c>
      <c r="AT151" s="5">
        <v>16802</v>
      </c>
      <c r="AU151" s="6">
        <v>28.3</v>
      </c>
      <c r="AV151" s="6">
        <v>23.1</v>
      </c>
      <c r="AW151" s="6">
        <v>33.6</v>
      </c>
      <c r="AX151" s="6">
        <v>28</v>
      </c>
      <c r="AY151" s="6">
        <v>22.8</v>
      </c>
      <c r="AZ151" s="6">
        <v>33.299999999999997</v>
      </c>
      <c r="BA151" s="5">
        <v>17996</v>
      </c>
      <c r="BB151" s="6">
        <v>30</v>
      </c>
      <c r="BC151" s="6">
        <v>24.9</v>
      </c>
      <c r="BD151" s="6">
        <v>35.4</v>
      </c>
      <c r="BE151" s="6">
        <v>29.7</v>
      </c>
      <c r="BF151" s="6">
        <v>24.4</v>
      </c>
      <c r="BG151" s="6">
        <v>35.1</v>
      </c>
      <c r="BH151" s="5">
        <v>18459</v>
      </c>
      <c r="BI151" s="6">
        <v>30.6</v>
      </c>
      <c r="BJ151" s="6">
        <v>25.5</v>
      </c>
      <c r="BK151" s="6">
        <v>36.1</v>
      </c>
      <c r="BL151" s="6">
        <v>30.3</v>
      </c>
      <c r="BM151" s="6">
        <v>25.1</v>
      </c>
      <c r="BN151" s="6">
        <v>36</v>
      </c>
      <c r="BO151" s="5">
        <v>21172</v>
      </c>
      <c r="BP151" s="6">
        <v>34.4</v>
      </c>
      <c r="BQ151" s="6">
        <v>28.8</v>
      </c>
      <c r="BR151" s="6">
        <v>40.1</v>
      </c>
      <c r="BS151" s="6">
        <v>34.1</v>
      </c>
      <c r="BT151" s="6">
        <v>28.3</v>
      </c>
      <c r="BU151" s="11">
        <v>40</v>
      </c>
    </row>
    <row r="152" spans="1:73" ht="14" x14ac:dyDescent="0.15">
      <c r="A152" s="10" t="s">
        <v>11</v>
      </c>
      <c r="B152" s="4" t="s">
        <v>306</v>
      </c>
      <c r="C152" s="3" t="s">
        <v>307</v>
      </c>
      <c r="D152" s="5">
        <v>6918</v>
      </c>
      <c r="E152" s="6">
        <v>27.7</v>
      </c>
      <c r="F152" s="6">
        <v>23.1</v>
      </c>
      <c r="G152" s="6">
        <v>32.9</v>
      </c>
      <c r="H152" s="6">
        <v>27.8</v>
      </c>
      <c r="I152" s="6">
        <v>23</v>
      </c>
      <c r="J152" s="6">
        <v>33</v>
      </c>
      <c r="K152" s="5">
        <v>7075</v>
      </c>
      <c r="L152" s="6">
        <v>28.3</v>
      </c>
      <c r="M152" s="6">
        <v>23.5</v>
      </c>
      <c r="N152" s="6">
        <v>33.799999999999997</v>
      </c>
      <c r="O152" s="6">
        <v>28.4</v>
      </c>
      <c r="P152" s="6">
        <v>23.5</v>
      </c>
      <c r="Q152" s="6">
        <v>34.200000000000003</v>
      </c>
      <c r="R152" s="5">
        <v>7776</v>
      </c>
      <c r="S152" s="6">
        <v>29.6</v>
      </c>
      <c r="T152" s="6">
        <v>24.3</v>
      </c>
      <c r="U152" s="6">
        <v>35.299999999999997</v>
      </c>
      <c r="V152" s="6">
        <v>29.7</v>
      </c>
      <c r="W152" s="6">
        <v>24.4</v>
      </c>
      <c r="X152" s="6">
        <v>35.700000000000003</v>
      </c>
      <c r="Y152" s="5">
        <v>7438</v>
      </c>
      <c r="Z152" s="6">
        <v>28.2</v>
      </c>
      <c r="AA152" s="6">
        <v>23.4</v>
      </c>
      <c r="AB152" s="6">
        <v>34</v>
      </c>
      <c r="AC152" s="6">
        <v>28.4</v>
      </c>
      <c r="AD152" s="6">
        <v>23.4</v>
      </c>
      <c r="AE152" s="6">
        <v>34.299999999999997</v>
      </c>
      <c r="AF152" s="5">
        <v>7724</v>
      </c>
      <c r="AG152" s="6">
        <v>29.2</v>
      </c>
      <c r="AH152" s="6">
        <v>23.9</v>
      </c>
      <c r="AI152" s="6">
        <v>35.200000000000003</v>
      </c>
      <c r="AJ152" s="6">
        <v>29.3</v>
      </c>
      <c r="AK152" s="6">
        <v>23.9</v>
      </c>
      <c r="AL152" s="6">
        <v>35.5</v>
      </c>
      <c r="AM152" s="5">
        <v>8170</v>
      </c>
      <c r="AN152" s="6">
        <v>31.2</v>
      </c>
      <c r="AO152" s="6">
        <v>25.3</v>
      </c>
      <c r="AP152" s="6">
        <v>37</v>
      </c>
      <c r="AQ152" s="6">
        <v>31.2</v>
      </c>
      <c r="AR152" s="6">
        <v>25.3</v>
      </c>
      <c r="AS152" s="6">
        <v>37.200000000000003</v>
      </c>
      <c r="AT152" s="5">
        <v>9149</v>
      </c>
      <c r="AU152" s="6">
        <v>34.1</v>
      </c>
      <c r="AV152" s="6">
        <v>28.2</v>
      </c>
      <c r="AW152" s="6">
        <v>40.700000000000003</v>
      </c>
      <c r="AX152" s="6">
        <v>33.9</v>
      </c>
      <c r="AY152" s="6">
        <v>27.8</v>
      </c>
      <c r="AZ152" s="6">
        <v>40.700000000000003</v>
      </c>
      <c r="BA152" s="5">
        <v>9199</v>
      </c>
      <c r="BB152" s="6">
        <v>34.299999999999997</v>
      </c>
      <c r="BC152" s="6">
        <v>28.3</v>
      </c>
      <c r="BD152" s="6">
        <v>41.1</v>
      </c>
      <c r="BE152" s="6">
        <v>34.200000000000003</v>
      </c>
      <c r="BF152" s="6">
        <v>28</v>
      </c>
      <c r="BG152" s="6">
        <v>41.2</v>
      </c>
      <c r="BH152" s="5">
        <v>9427</v>
      </c>
      <c r="BI152" s="6">
        <v>35.5</v>
      </c>
      <c r="BJ152" s="6">
        <v>29.4</v>
      </c>
      <c r="BK152" s="6">
        <v>42</v>
      </c>
      <c r="BL152" s="6">
        <v>35.4</v>
      </c>
      <c r="BM152" s="6">
        <v>29.1</v>
      </c>
      <c r="BN152" s="6">
        <v>42.3</v>
      </c>
      <c r="BO152" s="5">
        <v>9417</v>
      </c>
      <c r="BP152" s="6">
        <v>35.5</v>
      </c>
      <c r="BQ152" s="6">
        <v>28.9</v>
      </c>
      <c r="BR152" s="6">
        <v>42.1</v>
      </c>
      <c r="BS152" s="6">
        <v>35.4</v>
      </c>
      <c r="BT152" s="6">
        <v>28.6</v>
      </c>
      <c r="BU152" s="11">
        <v>42.2</v>
      </c>
    </row>
    <row r="153" spans="1:73" ht="14" x14ac:dyDescent="0.15">
      <c r="A153" s="10" t="s">
        <v>11</v>
      </c>
      <c r="B153" s="4" t="s">
        <v>308</v>
      </c>
      <c r="C153" s="3" t="s">
        <v>309</v>
      </c>
      <c r="D153" s="5">
        <v>1364</v>
      </c>
      <c r="E153" s="6">
        <v>30.7</v>
      </c>
      <c r="F153" s="6">
        <v>25.1</v>
      </c>
      <c r="G153" s="6">
        <v>37.1</v>
      </c>
      <c r="H153" s="6">
        <v>30.6</v>
      </c>
      <c r="I153" s="6">
        <v>24.9</v>
      </c>
      <c r="J153" s="6">
        <v>37.299999999999997</v>
      </c>
      <c r="K153" s="5">
        <v>1358</v>
      </c>
      <c r="L153" s="6">
        <v>30.8</v>
      </c>
      <c r="M153" s="6">
        <v>24.8</v>
      </c>
      <c r="N153" s="6">
        <v>37.6</v>
      </c>
      <c r="O153" s="6">
        <v>30.8</v>
      </c>
      <c r="P153" s="6">
        <v>24.7</v>
      </c>
      <c r="Q153" s="6">
        <v>37.9</v>
      </c>
      <c r="R153" s="5">
        <v>1371</v>
      </c>
      <c r="S153" s="6">
        <v>31.5</v>
      </c>
      <c r="T153" s="6">
        <v>25.4</v>
      </c>
      <c r="U153" s="6">
        <v>38.700000000000003</v>
      </c>
      <c r="V153" s="6">
        <v>31.7</v>
      </c>
      <c r="W153" s="6">
        <v>25.4</v>
      </c>
      <c r="X153" s="6">
        <v>39.1</v>
      </c>
      <c r="Y153" s="5">
        <v>1388</v>
      </c>
      <c r="Z153" s="6">
        <v>32</v>
      </c>
      <c r="AA153" s="6">
        <v>25.9</v>
      </c>
      <c r="AB153" s="6">
        <v>39.1</v>
      </c>
      <c r="AC153" s="6">
        <v>32.1</v>
      </c>
      <c r="AD153" s="6">
        <v>25.8</v>
      </c>
      <c r="AE153" s="6">
        <v>39.700000000000003</v>
      </c>
      <c r="AF153" s="5">
        <v>1371</v>
      </c>
      <c r="AG153" s="6">
        <v>31.8</v>
      </c>
      <c r="AH153" s="6">
        <v>25.5</v>
      </c>
      <c r="AI153" s="6">
        <v>39.1</v>
      </c>
      <c r="AJ153" s="6">
        <v>31.9</v>
      </c>
      <c r="AK153" s="6">
        <v>25.3</v>
      </c>
      <c r="AL153" s="6">
        <v>39.6</v>
      </c>
      <c r="AM153" s="5">
        <v>1499</v>
      </c>
      <c r="AN153" s="6">
        <v>35.1</v>
      </c>
      <c r="AO153" s="6">
        <v>28.2</v>
      </c>
      <c r="AP153" s="6">
        <v>42.5</v>
      </c>
      <c r="AQ153" s="6">
        <v>35</v>
      </c>
      <c r="AR153" s="6">
        <v>28</v>
      </c>
      <c r="AS153" s="6">
        <v>42.9</v>
      </c>
      <c r="AT153" s="5">
        <v>1600</v>
      </c>
      <c r="AU153" s="6">
        <v>37.200000000000003</v>
      </c>
      <c r="AV153" s="6">
        <v>29.9</v>
      </c>
      <c r="AW153" s="6">
        <v>44.8</v>
      </c>
      <c r="AX153" s="6">
        <v>37.299999999999997</v>
      </c>
      <c r="AY153" s="6">
        <v>29.5</v>
      </c>
      <c r="AZ153" s="6">
        <v>45.6</v>
      </c>
      <c r="BA153" s="5">
        <v>1501</v>
      </c>
      <c r="BB153" s="6">
        <v>35.200000000000003</v>
      </c>
      <c r="BC153" s="6">
        <v>27.8</v>
      </c>
      <c r="BD153" s="6">
        <v>42.8</v>
      </c>
      <c r="BE153" s="6">
        <v>35.1</v>
      </c>
      <c r="BF153" s="6">
        <v>27.3</v>
      </c>
      <c r="BG153" s="6">
        <v>43.4</v>
      </c>
      <c r="BH153" s="5">
        <v>1444</v>
      </c>
      <c r="BI153" s="6">
        <v>34.299999999999997</v>
      </c>
      <c r="BJ153" s="6">
        <v>26.8</v>
      </c>
      <c r="BK153" s="6">
        <v>42.4</v>
      </c>
      <c r="BL153" s="6">
        <v>34.1</v>
      </c>
      <c r="BM153" s="6">
        <v>26</v>
      </c>
      <c r="BN153" s="6">
        <v>42.9</v>
      </c>
      <c r="BO153" s="5">
        <v>1357</v>
      </c>
      <c r="BP153" s="6">
        <v>32</v>
      </c>
      <c r="BQ153" s="6">
        <v>24.4</v>
      </c>
      <c r="BR153" s="6">
        <v>40.299999999999997</v>
      </c>
      <c r="BS153" s="6">
        <v>31.6</v>
      </c>
      <c r="BT153" s="6">
        <v>23.6</v>
      </c>
      <c r="BU153" s="11">
        <v>40.4</v>
      </c>
    </row>
    <row r="154" spans="1:73" ht="14" x14ac:dyDescent="0.15">
      <c r="A154" s="10" t="s">
        <v>11</v>
      </c>
      <c r="B154" s="4" t="s">
        <v>310</v>
      </c>
      <c r="C154" s="3" t="s">
        <v>311</v>
      </c>
      <c r="D154" s="5">
        <v>4669</v>
      </c>
      <c r="E154" s="6">
        <v>30.7</v>
      </c>
      <c r="F154" s="6">
        <v>25</v>
      </c>
      <c r="G154" s="6">
        <v>37.4</v>
      </c>
      <c r="H154" s="6">
        <v>30.7</v>
      </c>
      <c r="I154" s="6">
        <v>24.9</v>
      </c>
      <c r="J154" s="6">
        <v>37.4</v>
      </c>
      <c r="K154" s="5">
        <v>4384</v>
      </c>
      <c r="L154" s="6">
        <v>30.4</v>
      </c>
      <c r="M154" s="6">
        <v>24.8</v>
      </c>
      <c r="N154" s="6">
        <v>36.799999999999997</v>
      </c>
      <c r="O154" s="6">
        <v>30.3</v>
      </c>
      <c r="P154" s="6">
        <v>24.6</v>
      </c>
      <c r="Q154" s="6">
        <v>37</v>
      </c>
      <c r="R154" s="5">
        <v>4789</v>
      </c>
      <c r="S154" s="6">
        <v>31.8</v>
      </c>
      <c r="T154" s="6">
        <v>25.8</v>
      </c>
      <c r="U154" s="6">
        <v>38.9</v>
      </c>
      <c r="V154" s="6">
        <v>31.8</v>
      </c>
      <c r="W154" s="6">
        <v>25.7</v>
      </c>
      <c r="X154" s="6">
        <v>39</v>
      </c>
      <c r="Y154" s="5">
        <v>4912</v>
      </c>
      <c r="Z154" s="6">
        <v>31.9</v>
      </c>
      <c r="AA154" s="6">
        <v>26</v>
      </c>
      <c r="AB154" s="6">
        <v>38.799999999999997</v>
      </c>
      <c r="AC154" s="6">
        <v>31.9</v>
      </c>
      <c r="AD154" s="6">
        <v>25.9</v>
      </c>
      <c r="AE154" s="6">
        <v>38.9</v>
      </c>
      <c r="AF154" s="5">
        <v>4967</v>
      </c>
      <c r="AG154" s="6">
        <v>32.1</v>
      </c>
      <c r="AH154" s="6">
        <v>26.1</v>
      </c>
      <c r="AI154" s="6">
        <v>38.799999999999997</v>
      </c>
      <c r="AJ154" s="6">
        <v>32</v>
      </c>
      <c r="AK154" s="6">
        <v>26</v>
      </c>
      <c r="AL154" s="6">
        <v>38.9</v>
      </c>
      <c r="AM154" s="5">
        <v>5313</v>
      </c>
      <c r="AN154" s="6">
        <v>34.700000000000003</v>
      </c>
      <c r="AO154" s="6">
        <v>27.6</v>
      </c>
      <c r="AP154" s="6">
        <v>42.5</v>
      </c>
      <c r="AQ154" s="6">
        <v>34.5</v>
      </c>
      <c r="AR154" s="6">
        <v>27.3</v>
      </c>
      <c r="AS154" s="6">
        <v>42.3</v>
      </c>
      <c r="AT154" s="5">
        <v>5401</v>
      </c>
      <c r="AU154" s="6">
        <v>34.700000000000003</v>
      </c>
      <c r="AV154" s="6">
        <v>27.9</v>
      </c>
      <c r="AW154" s="6">
        <v>41.8</v>
      </c>
      <c r="AX154" s="6">
        <v>34.299999999999997</v>
      </c>
      <c r="AY154" s="6">
        <v>27.4</v>
      </c>
      <c r="AZ154" s="6">
        <v>41.7</v>
      </c>
      <c r="BA154" s="5">
        <v>5508</v>
      </c>
      <c r="BB154" s="6">
        <v>35.299999999999997</v>
      </c>
      <c r="BC154" s="6">
        <v>28.2</v>
      </c>
      <c r="BD154" s="6">
        <v>43</v>
      </c>
      <c r="BE154" s="6">
        <v>34.9</v>
      </c>
      <c r="BF154" s="6">
        <v>27.5</v>
      </c>
      <c r="BG154" s="6">
        <v>42.9</v>
      </c>
      <c r="BH154" s="5">
        <v>5370</v>
      </c>
      <c r="BI154" s="6">
        <v>34.5</v>
      </c>
      <c r="BJ154" s="6">
        <v>27.3</v>
      </c>
      <c r="BK154" s="6">
        <v>41.9</v>
      </c>
      <c r="BL154" s="6">
        <v>34.1</v>
      </c>
      <c r="BM154" s="6">
        <v>26.7</v>
      </c>
      <c r="BN154" s="6">
        <v>41.9</v>
      </c>
      <c r="BO154" s="5">
        <v>5006</v>
      </c>
      <c r="BP154" s="6">
        <v>32.200000000000003</v>
      </c>
      <c r="BQ154" s="6">
        <v>25</v>
      </c>
      <c r="BR154" s="6">
        <v>39.700000000000003</v>
      </c>
      <c r="BS154" s="6">
        <v>31.8</v>
      </c>
      <c r="BT154" s="6">
        <v>24.4</v>
      </c>
      <c r="BU154" s="11">
        <v>39.4</v>
      </c>
    </row>
    <row r="155" spans="1:73" ht="14" x14ac:dyDescent="0.15">
      <c r="A155" s="10" t="s">
        <v>11</v>
      </c>
      <c r="B155" s="4" t="s">
        <v>312</v>
      </c>
      <c r="C155" s="3" t="s">
        <v>313</v>
      </c>
      <c r="D155" s="5">
        <v>5549</v>
      </c>
      <c r="E155" s="6">
        <v>27.3</v>
      </c>
      <c r="F155" s="6">
        <v>22.5</v>
      </c>
      <c r="G155" s="6">
        <v>33</v>
      </c>
      <c r="H155" s="6">
        <v>27.2</v>
      </c>
      <c r="I155" s="6">
        <v>22.4</v>
      </c>
      <c r="J155" s="6">
        <v>32.799999999999997</v>
      </c>
      <c r="K155" s="5">
        <v>5672</v>
      </c>
      <c r="L155" s="6">
        <v>27.6</v>
      </c>
      <c r="M155" s="6">
        <v>22.6</v>
      </c>
      <c r="N155" s="6">
        <v>33.299999999999997</v>
      </c>
      <c r="O155" s="6">
        <v>27.4</v>
      </c>
      <c r="P155" s="6">
        <v>22.5</v>
      </c>
      <c r="Q155" s="6">
        <v>33.1</v>
      </c>
      <c r="R155" s="5">
        <v>6374</v>
      </c>
      <c r="S155" s="6">
        <v>30.1</v>
      </c>
      <c r="T155" s="6">
        <v>24.4</v>
      </c>
      <c r="U155" s="6">
        <v>36.5</v>
      </c>
      <c r="V155" s="6">
        <v>29.9</v>
      </c>
      <c r="W155" s="6">
        <v>24.2</v>
      </c>
      <c r="X155" s="6">
        <v>36.4</v>
      </c>
      <c r="Y155" s="5">
        <v>6391</v>
      </c>
      <c r="Z155" s="6">
        <v>30.3</v>
      </c>
      <c r="AA155" s="6">
        <v>24.6</v>
      </c>
      <c r="AB155" s="6">
        <v>36.9</v>
      </c>
      <c r="AC155" s="6">
        <v>30.2</v>
      </c>
      <c r="AD155" s="6">
        <v>24.4</v>
      </c>
      <c r="AE155" s="6">
        <v>36.799999999999997</v>
      </c>
      <c r="AF155" s="5">
        <v>6499</v>
      </c>
      <c r="AG155" s="6">
        <v>30.2</v>
      </c>
      <c r="AH155" s="6">
        <v>24.6</v>
      </c>
      <c r="AI155" s="6">
        <v>36.5</v>
      </c>
      <c r="AJ155" s="6">
        <v>30.1</v>
      </c>
      <c r="AK155" s="6">
        <v>24.5</v>
      </c>
      <c r="AL155" s="6">
        <v>36.5</v>
      </c>
      <c r="AM155" s="5">
        <v>6827</v>
      </c>
      <c r="AN155" s="6">
        <v>32.299999999999997</v>
      </c>
      <c r="AO155" s="6">
        <v>26</v>
      </c>
      <c r="AP155" s="6">
        <v>38.9</v>
      </c>
      <c r="AQ155" s="6">
        <v>32.200000000000003</v>
      </c>
      <c r="AR155" s="6">
        <v>25.8</v>
      </c>
      <c r="AS155" s="6">
        <v>38.799999999999997</v>
      </c>
      <c r="AT155" s="5">
        <v>7325</v>
      </c>
      <c r="AU155" s="6">
        <v>33.4</v>
      </c>
      <c r="AV155" s="6">
        <v>27.4</v>
      </c>
      <c r="AW155" s="6">
        <v>39.9</v>
      </c>
      <c r="AX155" s="6">
        <v>33.200000000000003</v>
      </c>
      <c r="AY155" s="6">
        <v>27.2</v>
      </c>
      <c r="AZ155" s="6">
        <v>39.700000000000003</v>
      </c>
      <c r="BA155" s="5">
        <v>7162</v>
      </c>
      <c r="BB155" s="6">
        <v>32.4</v>
      </c>
      <c r="BC155" s="6">
        <v>26</v>
      </c>
      <c r="BD155" s="6">
        <v>39.299999999999997</v>
      </c>
      <c r="BE155" s="6">
        <v>32.200000000000003</v>
      </c>
      <c r="BF155" s="6">
        <v>25.8</v>
      </c>
      <c r="BG155" s="6">
        <v>39.200000000000003</v>
      </c>
      <c r="BH155" s="5">
        <v>7185</v>
      </c>
      <c r="BI155" s="6">
        <v>32.299999999999997</v>
      </c>
      <c r="BJ155" s="6">
        <v>26.2</v>
      </c>
      <c r="BK155" s="6">
        <v>39</v>
      </c>
      <c r="BL155" s="6">
        <v>32.1</v>
      </c>
      <c r="BM155" s="6">
        <v>25.9</v>
      </c>
      <c r="BN155" s="6">
        <v>39</v>
      </c>
      <c r="BO155" s="5">
        <v>7014</v>
      </c>
      <c r="BP155" s="6">
        <v>31.8</v>
      </c>
      <c r="BQ155" s="6">
        <v>25.6</v>
      </c>
      <c r="BR155" s="6">
        <v>38.799999999999997</v>
      </c>
      <c r="BS155" s="6">
        <v>31.7</v>
      </c>
      <c r="BT155" s="6">
        <v>25.3</v>
      </c>
      <c r="BU155" s="11">
        <v>38.799999999999997</v>
      </c>
    </row>
    <row r="156" spans="1:73" ht="14" x14ac:dyDescent="0.15">
      <c r="A156" s="10" t="s">
        <v>11</v>
      </c>
      <c r="B156" s="4" t="s">
        <v>314</v>
      </c>
      <c r="C156" s="3" t="s">
        <v>315</v>
      </c>
      <c r="D156" s="5">
        <v>502.6</v>
      </c>
      <c r="E156" s="6">
        <v>29.4</v>
      </c>
      <c r="F156" s="6">
        <v>23.6</v>
      </c>
      <c r="G156" s="6">
        <v>36</v>
      </c>
      <c r="H156" s="6">
        <v>29.2</v>
      </c>
      <c r="I156" s="6">
        <v>23.4</v>
      </c>
      <c r="J156" s="6">
        <v>36</v>
      </c>
      <c r="K156" s="5">
        <v>513</v>
      </c>
      <c r="L156" s="6">
        <v>30.2</v>
      </c>
      <c r="M156" s="6">
        <v>24</v>
      </c>
      <c r="N156" s="6">
        <v>37.5</v>
      </c>
      <c r="O156" s="6">
        <v>30.1</v>
      </c>
      <c r="P156" s="6">
        <v>23.8</v>
      </c>
      <c r="Q156" s="6">
        <v>37.700000000000003</v>
      </c>
      <c r="R156" s="5">
        <v>532.79999999999995</v>
      </c>
      <c r="S156" s="6">
        <v>32</v>
      </c>
      <c r="T156" s="6">
        <v>25.2</v>
      </c>
      <c r="U156" s="6">
        <v>40</v>
      </c>
      <c r="V156" s="6">
        <v>31.9</v>
      </c>
      <c r="W156" s="6">
        <v>24.9</v>
      </c>
      <c r="X156" s="6">
        <v>40</v>
      </c>
      <c r="Y156" s="5">
        <v>525</v>
      </c>
      <c r="Z156" s="6">
        <v>31.7</v>
      </c>
      <c r="AA156" s="6">
        <v>25.1</v>
      </c>
      <c r="AB156" s="6">
        <v>39.4</v>
      </c>
      <c r="AC156" s="6">
        <v>31.4</v>
      </c>
      <c r="AD156" s="6">
        <v>24.7</v>
      </c>
      <c r="AE156" s="6">
        <v>39.200000000000003</v>
      </c>
      <c r="AF156" s="5">
        <v>511.2</v>
      </c>
      <c r="AG156" s="6">
        <v>31.6</v>
      </c>
      <c r="AH156" s="6">
        <v>25.1</v>
      </c>
      <c r="AI156" s="6">
        <v>39</v>
      </c>
      <c r="AJ156" s="6">
        <v>31.2</v>
      </c>
      <c r="AK156" s="6">
        <v>24.6</v>
      </c>
      <c r="AL156" s="6">
        <v>38.799999999999997</v>
      </c>
      <c r="AM156" s="5">
        <v>520</v>
      </c>
      <c r="AN156" s="6">
        <v>32</v>
      </c>
      <c r="AO156" s="6">
        <v>25.1</v>
      </c>
      <c r="AP156" s="6">
        <v>39.4</v>
      </c>
      <c r="AQ156" s="6">
        <v>31.6</v>
      </c>
      <c r="AR156" s="6">
        <v>24.8</v>
      </c>
      <c r="AS156" s="6">
        <v>39.1</v>
      </c>
      <c r="AT156" s="5">
        <v>629</v>
      </c>
      <c r="AU156" s="6">
        <v>31.1</v>
      </c>
      <c r="AV156" s="6">
        <v>24</v>
      </c>
      <c r="AW156" s="6">
        <v>38.6</v>
      </c>
      <c r="AX156" s="6">
        <v>30.7</v>
      </c>
      <c r="AY156" s="6">
        <v>23.4</v>
      </c>
      <c r="AZ156" s="6">
        <v>38.5</v>
      </c>
      <c r="BA156" s="5">
        <v>647</v>
      </c>
      <c r="BB156" s="6">
        <v>31.5</v>
      </c>
      <c r="BC156" s="6">
        <v>24.3</v>
      </c>
      <c r="BD156" s="6">
        <v>39.5</v>
      </c>
      <c r="BE156" s="6">
        <v>31</v>
      </c>
      <c r="BF156" s="6">
        <v>23.6</v>
      </c>
      <c r="BG156" s="6">
        <v>39.5</v>
      </c>
      <c r="BH156" s="5">
        <v>663</v>
      </c>
      <c r="BI156" s="6">
        <v>32</v>
      </c>
      <c r="BJ156" s="6">
        <v>25</v>
      </c>
      <c r="BK156" s="6">
        <v>39.6</v>
      </c>
      <c r="BL156" s="6">
        <v>31.6</v>
      </c>
      <c r="BM156" s="6">
        <v>24.3</v>
      </c>
      <c r="BN156" s="6">
        <v>39.799999999999997</v>
      </c>
      <c r="BO156" s="5">
        <v>658</v>
      </c>
      <c r="BP156" s="6">
        <v>32.1</v>
      </c>
      <c r="BQ156" s="6">
        <v>24.9</v>
      </c>
      <c r="BR156" s="6">
        <v>39.5</v>
      </c>
      <c r="BS156" s="6">
        <v>31.7</v>
      </c>
      <c r="BT156" s="6">
        <v>24.2</v>
      </c>
      <c r="BU156" s="11">
        <v>39.799999999999997</v>
      </c>
    </row>
    <row r="157" spans="1:73" ht="14" x14ac:dyDescent="0.15">
      <c r="A157" s="10" t="s">
        <v>11</v>
      </c>
      <c r="B157" s="4" t="s">
        <v>316</v>
      </c>
      <c r="C157" s="3" t="s">
        <v>317</v>
      </c>
      <c r="D157" s="5">
        <v>1407</v>
      </c>
      <c r="E157" s="6">
        <v>27.9</v>
      </c>
      <c r="F157" s="6">
        <v>22.5</v>
      </c>
      <c r="G157" s="6">
        <v>34.1</v>
      </c>
      <c r="H157" s="6">
        <v>27.8</v>
      </c>
      <c r="I157" s="6">
        <v>22.5</v>
      </c>
      <c r="J157" s="6">
        <v>33.799999999999997</v>
      </c>
      <c r="K157" s="5">
        <v>1529</v>
      </c>
      <c r="L157" s="6">
        <v>29.3</v>
      </c>
      <c r="M157" s="6">
        <v>23.4</v>
      </c>
      <c r="N157" s="6">
        <v>36.1</v>
      </c>
      <c r="O157" s="6">
        <v>29.1</v>
      </c>
      <c r="P157" s="6">
        <v>23.3</v>
      </c>
      <c r="Q157" s="6">
        <v>35.700000000000003</v>
      </c>
      <c r="R157" s="5">
        <v>1745</v>
      </c>
      <c r="S157" s="6">
        <v>32</v>
      </c>
      <c r="T157" s="6">
        <v>25.8</v>
      </c>
      <c r="U157" s="6">
        <v>39.299999999999997</v>
      </c>
      <c r="V157" s="6">
        <v>31.8</v>
      </c>
      <c r="W157" s="6">
        <v>25.8</v>
      </c>
      <c r="X157" s="6">
        <v>38.9</v>
      </c>
      <c r="Y157" s="5">
        <v>1727</v>
      </c>
      <c r="Z157" s="6">
        <v>31.9</v>
      </c>
      <c r="AA157" s="6">
        <v>25.7</v>
      </c>
      <c r="AB157" s="6">
        <v>39.200000000000003</v>
      </c>
      <c r="AC157" s="6">
        <v>31.7</v>
      </c>
      <c r="AD157" s="6">
        <v>25.6</v>
      </c>
      <c r="AE157" s="6">
        <v>38.799999999999997</v>
      </c>
      <c r="AF157" s="5">
        <v>1712</v>
      </c>
      <c r="AG157" s="6">
        <v>31.4</v>
      </c>
      <c r="AH157" s="6">
        <v>25.2</v>
      </c>
      <c r="AI157" s="6">
        <v>38.799999999999997</v>
      </c>
      <c r="AJ157" s="6">
        <v>31.2</v>
      </c>
      <c r="AK157" s="6">
        <v>25.1</v>
      </c>
      <c r="AL157" s="6">
        <v>38.5</v>
      </c>
      <c r="AM157" s="5">
        <v>1655</v>
      </c>
      <c r="AN157" s="6">
        <v>30.3</v>
      </c>
      <c r="AO157" s="6">
        <v>23.4</v>
      </c>
      <c r="AP157" s="6">
        <v>37.4</v>
      </c>
      <c r="AQ157" s="6">
        <v>30.1</v>
      </c>
      <c r="AR157" s="6">
        <v>23.3</v>
      </c>
      <c r="AS157" s="6">
        <v>37.1</v>
      </c>
      <c r="AT157" s="5">
        <v>1948</v>
      </c>
      <c r="AU157" s="6">
        <v>31.6</v>
      </c>
      <c r="AV157" s="6">
        <v>25.4</v>
      </c>
      <c r="AW157" s="6">
        <v>38.700000000000003</v>
      </c>
      <c r="AX157" s="6">
        <v>31.3</v>
      </c>
      <c r="AY157" s="6">
        <v>25.2</v>
      </c>
      <c r="AZ157" s="6">
        <v>38.4</v>
      </c>
      <c r="BA157" s="5">
        <v>2134</v>
      </c>
      <c r="BB157" s="6">
        <v>32.700000000000003</v>
      </c>
      <c r="BC157" s="6">
        <v>26</v>
      </c>
      <c r="BD157" s="6">
        <v>40.1</v>
      </c>
      <c r="BE157" s="6">
        <v>32.5</v>
      </c>
      <c r="BF157" s="6">
        <v>25.9</v>
      </c>
      <c r="BG157" s="6">
        <v>39.700000000000003</v>
      </c>
      <c r="BH157" s="5">
        <v>2169</v>
      </c>
      <c r="BI157" s="6">
        <v>33.799999999999997</v>
      </c>
      <c r="BJ157" s="6">
        <v>27.1</v>
      </c>
      <c r="BK157" s="6">
        <v>41.3</v>
      </c>
      <c r="BL157" s="6">
        <v>33.6</v>
      </c>
      <c r="BM157" s="6">
        <v>26.9</v>
      </c>
      <c r="BN157" s="6">
        <v>40.9</v>
      </c>
      <c r="BO157" s="5">
        <v>2059</v>
      </c>
      <c r="BP157" s="6">
        <v>31.9</v>
      </c>
      <c r="BQ157" s="6">
        <v>24.6</v>
      </c>
      <c r="BR157" s="6">
        <v>40.1</v>
      </c>
      <c r="BS157" s="6">
        <v>31.8</v>
      </c>
      <c r="BT157" s="6">
        <v>24.4</v>
      </c>
      <c r="BU157" s="11">
        <v>39.9</v>
      </c>
    </row>
    <row r="158" spans="1:73" ht="14" x14ac:dyDescent="0.15">
      <c r="A158" s="10" t="s">
        <v>11</v>
      </c>
      <c r="B158" s="4" t="s">
        <v>318</v>
      </c>
      <c r="C158" s="3" t="s">
        <v>319</v>
      </c>
      <c r="D158" s="5">
        <v>4096</v>
      </c>
      <c r="E158" s="6">
        <v>23.2</v>
      </c>
      <c r="F158" s="6">
        <v>18.600000000000001</v>
      </c>
      <c r="G158" s="6">
        <v>29.2</v>
      </c>
      <c r="H158" s="6">
        <v>23.3</v>
      </c>
      <c r="I158" s="6">
        <v>18.5</v>
      </c>
      <c r="J158" s="6">
        <v>29.3</v>
      </c>
      <c r="K158" s="5">
        <v>4325</v>
      </c>
      <c r="L158" s="6">
        <v>24</v>
      </c>
      <c r="M158" s="6">
        <v>18.7</v>
      </c>
      <c r="N158" s="6">
        <v>30</v>
      </c>
      <c r="O158" s="6">
        <v>24.1</v>
      </c>
      <c r="P158" s="6">
        <v>18.7</v>
      </c>
      <c r="Q158" s="6">
        <v>30.3</v>
      </c>
      <c r="R158" s="5">
        <v>4737</v>
      </c>
      <c r="S158" s="6">
        <v>25.4</v>
      </c>
      <c r="T158" s="6">
        <v>19.8</v>
      </c>
      <c r="U158" s="6">
        <v>32.1</v>
      </c>
      <c r="V158" s="6">
        <v>25.5</v>
      </c>
      <c r="W158" s="6">
        <v>19.8</v>
      </c>
      <c r="X158" s="6">
        <v>32.4</v>
      </c>
      <c r="Y158" s="5">
        <v>4787</v>
      </c>
      <c r="Z158" s="6">
        <v>25.9</v>
      </c>
      <c r="AA158" s="6">
        <v>20.100000000000001</v>
      </c>
      <c r="AB158" s="6">
        <v>32.6</v>
      </c>
      <c r="AC158" s="6">
        <v>26.1</v>
      </c>
      <c r="AD158" s="6">
        <v>20.2</v>
      </c>
      <c r="AE158" s="6">
        <v>33</v>
      </c>
      <c r="AF158" s="5">
        <v>5065</v>
      </c>
      <c r="AG158" s="6">
        <v>27</v>
      </c>
      <c r="AH158" s="6">
        <v>21.2</v>
      </c>
      <c r="AI158" s="6">
        <v>33.9</v>
      </c>
      <c r="AJ158" s="6">
        <v>27.2</v>
      </c>
      <c r="AK158" s="6">
        <v>21.3</v>
      </c>
      <c r="AL158" s="6">
        <v>34.4</v>
      </c>
      <c r="AM158" s="5">
        <v>5480</v>
      </c>
      <c r="AN158" s="6">
        <v>29.2</v>
      </c>
      <c r="AO158" s="6">
        <v>23</v>
      </c>
      <c r="AP158" s="6">
        <v>35.9</v>
      </c>
      <c r="AQ158" s="6">
        <v>29.3</v>
      </c>
      <c r="AR158" s="6">
        <v>22.9</v>
      </c>
      <c r="AS158" s="6">
        <v>36.299999999999997</v>
      </c>
      <c r="AT158" s="5">
        <v>5804</v>
      </c>
      <c r="AU158" s="6">
        <v>28.6</v>
      </c>
      <c r="AV158" s="6">
        <v>22.4</v>
      </c>
      <c r="AW158" s="6">
        <v>35.299999999999997</v>
      </c>
      <c r="AX158" s="6">
        <v>28.5</v>
      </c>
      <c r="AY158" s="6">
        <v>21.8</v>
      </c>
      <c r="AZ158" s="6">
        <v>35.6</v>
      </c>
      <c r="BA158" s="5">
        <v>5642</v>
      </c>
      <c r="BB158" s="6">
        <v>27.5</v>
      </c>
      <c r="BC158" s="6">
        <v>21</v>
      </c>
      <c r="BD158" s="6">
        <v>34.299999999999997</v>
      </c>
      <c r="BE158" s="6">
        <v>27.2</v>
      </c>
      <c r="BF158" s="6">
        <v>20.5</v>
      </c>
      <c r="BG158" s="6">
        <v>34.4</v>
      </c>
      <c r="BH158" s="5">
        <v>5821</v>
      </c>
      <c r="BI158" s="6">
        <v>28.1</v>
      </c>
      <c r="BJ158" s="6">
        <v>21.4</v>
      </c>
      <c r="BK158" s="6">
        <v>35.4</v>
      </c>
      <c r="BL158" s="6">
        <v>27.9</v>
      </c>
      <c r="BM158" s="6">
        <v>21</v>
      </c>
      <c r="BN158" s="6">
        <v>35.700000000000003</v>
      </c>
      <c r="BO158" s="5">
        <v>6004</v>
      </c>
      <c r="BP158" s="6">
        <v>28.6</v>
      </c>
      <c r="BQ158" s="6">
        <v>22.3</v>
      </c>
      <c r="BR158" s="6">
        <v>35.6</v>
      </c>
      <c r="BS158" s="6">
        <v>28.4</v>
      </c>
      <c r="BT158" s="6">
        <v>21.8</v>
      </c>
      <c r="BU158" s="11">
        <v>36.1</v>
      </c>
    </row>
    <row r="159" spans="1:73" ht="14" x14ac:dyDescent="0.15">
      <c r="A159" s="10" t="s">
        <v>11</v>
      </c>
      <c r="B159" s="4" t="s">
        <v>320</v>
      </c>
      <c r="C159" s="3" t="s">
        <v>321</v>
      </c>
      <c r="D159" s="5">
        <v>15260</v>
      </c>
      <c r="E159" s="6">
        <v>24.9</v>
      </c>
      <c r="F159" s="6">
        <v>20.2</v>
      </c>
      <c r="G159" s="6">
        <v>30.4</v>
      </c>
      <c r="H159" s="6">
        <v>24.7</v>
      </c>
      <c r="I159" s="6">
        <v>20.100000000000001</v>
      </c>
      <c r="J159" s="6">
        <v>30.2</v>
      </c>
      <c r="K159" s="5">
        <v>17200</v>
      </c>
      <c r="L159" s="6">
        <v>27.6</v>
      </c>
      <c r="M159" s="6">
        <v>22.5</v>
      </c>
      <c r="N159" s="6">
        <v>33.4</v>
      </c>
      <c r="O159" s="6">
        <v>27.4</v>
      </c>
      <c r="P159" s="6">
        <v>22.3</v>
      </c>
      <c r="Q159" s="6">
        <v>33.200000000000003</v>
      </c>
      <c r="R159" s="5">
        <v>17960</v>
      </c>
      <c r="S159" s="6">
        <v>28.6</v>
      </c>
      <c r="T159" s="6">
        <v>23.6</v>
      </c>
      <c r="U159" s="6">
        <v>34.200000000000003</v>
      </c>
      <c r="V159" s="6">
        <v>28.3</v>
      </c>
      <c r="W159" s="6">
        <v>23.4</v>
      </c>
      <c r="X159" s="6">
        <v>33.9</v>
      </c>
      <c r="Y159" s="5">
        <v>18520</v>
      </c>
      <c r="Z159" s="6">
        <v>29.3</v>
      </c>
      <c r="AA159" s="6">
        <v>24.3</v>
      </c>
      <c r="AB159" s="6">
        <v>34.799999999999997</v>
      </c>
      <c r="AC159" s="6">
        <v>29</v>
      </c>
      <c r="AD159" s="6">
        <v>24</v>
      </c>
      <c r="AE159" s="6">
        <v>34.6</v>
      </c>
      <c r="AF159" s="5">
        <v>18380</v>
      </c>
      <c r="AG159" s="6">
        <v>29</v>
      </c>
      <c r="AH159" s="6">
        <v>23.9</v>
      </c>
      <c r="AI159" s="6">
        <v>34.799999999999997</v>
      </c>
      <c r="AJ159" s="6">
        <v>28.8</v>
      </c>
      <c r="AK159" s="6">
        <v>23.7</v>
      </c>
      <c r="AL159" s="6">
        <v>34.6</v>
      </c>
      <c r="AM159" s="5">
        <v>18471</v>
      </c>
      <c r="AN159" s="6">
        <v>29.2</v>
      </c>
      <c r="AO159" s="6">
        <v>24</v>
      </c>
      <c r="AP159" s="6">
        <v>34.9</v>
      </c>
      <c r="AQ159" s="6">
        <v>29</v>
      </c>
      <c r="AR159" s="6">
        <v>23.9</v>
      </c>
      <c r="AS159" s="6">
        <v>34.700000000000003</v>
      </c>
      <c r="AT159" s="5">
        <v>20006</v>
      </c>
      <c r="AU159" s="6">
        <v>28.4</v>
      </c>
      <c r="AV159" s="6">
        <v>23.5</v>
      </c>
      <c r="AW159" s="6">
        <v>33.5</v>
      </c>
      <c r="AX159" s="6">
        <v>28.2</v>
      </c>
      <c r="AY159" s="6">
        <v>23.3</v>
      </c>
      <c r="AZ159" s="6">
        <v>33.4</v>
      </c>
      <c r="BA159" s="5">
        <v>20570</v>
      </c>
      <c r="BB159" s="6">
        <v>28.8</v>
      </c>
      <c r="BC159" s="6">
        <v>24.2</v>
      </c>
      <c r="BD159" s="6">
        <v>34.1</v>
      </c>
      <c r="BE159" s="6">
        <v>28.6</v>
      </c>
      <c r="BF159" s="6">
        <v>23.9</v>
      </c>
      <c r="BG159" s="6">
        <v>33.9</v>
      </c>
      <c r="BH159" s="5">
        <v>21304</v>
      </c>
      <c r="BI159" s="6">
        <v>29.7</v>
      </c>
      <c r="BJ159" s="6">
        <v>24.9</v>
      </c>
      <c r="BK159" s="6">
        <v>34.9</v>
      </c>
      <c r="BL159" s="6">
        <v>29.5</v>
      </c>
      <c r="BM159" s="6">
        <v>24.7</v>
      </c>
      <c r="BN159" s="6">
        <v>34.799999999999997</v>
      </c>
      <c r="BO159" s="5">
        <v>24215</v>
      </c>
      <c r="BP159" s="6">
        <v>33.5</v>
      </c>
      <c r="BQ159" s="6">
        <v>27.9</v>
      </c>
      <c r="BR159" s="6">
        <v>38.9</v>
      </c>
      <c r="BS159" s="6">
        <v>33.299999999999997</v>
      </c>
      <c r="BT159" s="6">
        <v>27.6</v>
      </c>
      <c r="BU159" s="11">
        <v>38.9</v>
      </c>
    </row>
    <row r="160" spans="1:73" ht="14" x14ac:dyDescent="0.15">
      <c r="A160" s="10" t="s">
        <v>11</v>
      </c>
      <c r="B160" s="4" t="s">
        <v>322</v>
      </c>
      <c r="C160" s="3" t="s">
        <v>323</v>
      </c>
      <c r="D160" s="5">
        <v>1822</v>
      </c>
      <c r="E160" s="6">
        <v>27.2</v>
      </c>
      <c r="F160" s="6">
        <v>22.2</v>
      </c>
      <c r="G160" s="6">
        <v>32.799999999999997</v>
      </c>
      <c r="H160" s="6">
        <v>27.1</v>
      </c>
      <c r="I160" s="6">
        <v>22.1</v>
      </c>
      <c r="J160" s="6">
        <v>32.799999999999997</v>
      </c>
      <c r="K160" s="5">
        <v>1937</v>
      </c>
      <c r="L160" s="6">
        <v>29</v>
      </c>
      <c r="M160" s="6">
        <v>23.5</v>
      </c>
      <c r="N160" s="6">
        <v>35.4</v>
      </c>
      <c r="O160" s="6">
        <v>29.1</v>
      </c>
      <c r="P160" s="6">
        <v>23.4</v>
      </c>
      <c r="Q160" s="6">
        <v>35.5</v>
      </c>
      <c r="R160" s="5">
        <v>2036</v>
      </c>
      <c r="S160" s="6">
        <v>30.3</v>
      </c>
      <c r="T160" s="6">
        <v>24.5</v>
      </c>
      <c r="U160" s="6">
        <v>37.1</v>
      </c>
      <c r="V160" s="6">
        <v>30.3</v>
      </c>
      <c r="W160" s="6">
        <v>24.4</v>
      </c>
      <c r="X160" s="6">
        <v>37.200000000000003</v>
      </c>
      <c r="Y160" s="5">
        <v>2145</v>
      </c>
      <c r="Z160" s="6">
        <v>32.299999999999997</v>
      </c>
      <c r="AA160" s="6">
        <v>25.9</v>
      </c>
      <c r="AB160" s="6">
        <v>39.799999999999997</v>
      </c>
      <c r="AC160" s="6">
        <v>32.299999999999997</v>
      </c>
      <c r="AD160" s="6">
        <v>25.9</v>
      </c>
      <c r="AE160" s="6">
        <v>39.799999999999997</v>
      </c>
      <c r="AF160" s="5">
        <v>2207</v>
      </c>
      <c r="AG160" s="6">
        <v>32.200000000000003</v>
      </c>
      <c r="AH160" s="6">
        <v>26.1</v>
      </c>
      <c r="AI160" s="6">
        <v>39.4</v>
      </c>
      <c r="AJ160" s="6">
        <v>32.200000000000003</v>
      </c>
      <c r="AK160" s="6">
        <v>26</v>
      </c>
      <c r="AL160" s="6">
        <v>39.5</v>
      </c>
      <c r="AM160" s="5">
        <v>2294</v>
      </c>
      <c r="AN160" s="6">
        <v>32.9</v>
      </c>
      <c r="AO160" s="6">
        <v>25.9</v>
      </c>
      <c r="AP160" s="6">
        <v>40.6</v>
      </c>
      <c r="AQ160" s="6">
        <v>32.9</v>
      </c>
      <c r="AR160" s="6">
        <v>25.8</v>
      </c>
      <c r="AS160" s="6">
        <v>40.700000000000003</v>
      </c>
      <c r="AT160" s="5">
        <v>2265</v>
      </c>
      <c r="AU160" s="6">
        <v>31</v>
      </c>
      <c r="AV160" s="6">
        <v>24.7</v>
      </c>
      <c r="AW160" s="6">
        <v>37.9</v>
      </c>
      <c r="AX160" s="6">
        <v>30.8</v>
      </c>
      <c r="AY160" s="6">
        <v>24.5</v>
      </c>
      <c r="AZ160" s="6">
        <v>37.9</v>
      </c>
      <c r="BA160" s="5">
        <v>2368</v>
      </c>
      <c r="BB160" s="6">
        <v>32.9</v>
      </c>
      <c r="BC160" s="6">
        <v>26.3</v>
      </c>
      <c r="BD160" s="6">
        <v>40.5</v>
      </c>
      <c r="BE160" s="6">
        <v>32.700000000000003</v>
      </c>
      <c r="BF160" s="6">
        <v>26</v>
      </c>
      <c r="BG160" s="6">
        <v>40.5</v>
      </c>
      <c r="BH160" s="5">
        <v>2282</v>
      </c>
      <c r="BI160" s="6">
        <v>32.299999999999997</v>
      </c>
      <c r="BJ160" s="6">
        <v>26</v>
      </c>
      <c r="BK160" s="6">
        <v>39.299999999999997</v>
      </c>
      <c r="BL160" s="6">
        <v>32.1</v>
      </c>
      <c r="BM160" s="6">
        <v>25.7</v>
      </c>
      <c r="BN160" s="6">
        <v>39.299999999999997</v>
      </c>
      <c r="BO160" s="5">
        <v>2246</v>
      </c>
      <c r="BP160" s="6">
        <v>31.5</v>
      </c>
      <c r="BQ160" s="6">
        <v>24.8</v>
      </c>
      <c r="BR160" s="6">
        <v>39.299999999999997</v>
      </c>
      <c r="BS160" s="6">
        <v>31.4</v>
      </c>
      <c r="BT160" s="6">
        <v>24.6</v>
      </c>
      <c r="BU160" s="11">
        <v>39.299999999999997</v>
      </c>
    </row>
    <row r="161" spans="1:73" ht="14" x14ac:dyDescent="0.15">
      <c r="A161" s="10" t="s">
        <v>11</v>
      </c>
      <c r="B161" s="4" t="s">
        <v>324</v>
      </c>
      <c r="C161" s="3" t="s">
        <v>325</v>
      </c>
      <c r="D161" s="5">
        <v>2214</v>
      </c>
      <c r="E161" s="6">
        <v>28.1</v>
      </c>
      <c r="F161" s="6">
        <v>23.1</v>
      </c>
      <c r="G161" s="6">
        <v>33.799999999999997</v>
      </c>
      <c r="H161" s="6">
        <v>28.1</v>
      </c>
      <c r="I161" s="6">
        <v>22.9</v>
      </c>
      <c r="J161" s="6">
        <v>34.1</v>
      </c>
      <c r="K161" s="5">
        <v>2221</v>
      </c>
      <c r="L161" s="6">
        <v>28.3</v>
      </c>
      <c r="M161" s="6">
        <v>23.1</v>
      </c>
      <c r="N161" s="6">
        <v>34.4</v>
      </c>
      <c r="O161" s="6">
        <v>28.3</v>
      </c>
      <c r="P161" s="6">
        <v>23</v>
      </c>
      <c r="Q161" s="6">
        <v>34.700000000000003</v>
      </c>
      <c r="R161" s="5">
        <v>2314</v>
      </c>
      <c r="S161" s="6">
        <v>29.3</v>
      </c>
      <c r="T161" s="6">
        <v>23.6</v>
      </c>
      <c r="U161" s="6">
        <v>36</v>
      </c>
      <c r="V161" s="6">
        <v>29.5</v>
      </c>
      <c r="W161" s="6">
        <v>23.6</v>
      </c>
      <c r="X161" s="6">
        <v>36.4</v>
      </c>
      <c r="Y161" s="5">
        <v>2307</v>
      </c>
      <c r="Z161" s="6">
        <v>29.8</v>
      </c>
      <c r="AA161" s="6">
        <v>24.1</v>
      </c>
      <c r="AB161" s="6">
        <v>36.4</v>
      </c>
      <c r="AC161" s="6">
        <v>30.1</v>
      </c>
      <c r="AD161" s="6">
        <v>24.1</v>
      </c>
      <c r="AE161" s="6">
        <v>37.200000000000003</v>
      </c>
      <c r="AF161" s="5">
        <v>2364</v>
      </c>
      <c r="AG161" s="6">
        <v>30.3</v>
      </c>
      <c r="AH161" s="6">
        <v>24.7</v>
      </c>
      <c r="AI161" s="6">
        <v>37</v>
      </c>
      <c r="AJ161" s="6">
        <v>30.6</v>
      </c>
      <c r="AK161" s="6">
        <v>24.7</v>
      </c>
      <c r="AL161" s="6">
        <v>37.700000000000003</v>
      </c>
      <c r="AM161" s="5">
        <v>2414</v>
      </c>
      <c r="AN161" s="6">
        <v>31</v>
      </c>
      <c r="AO161" s="6">
        <v>24.5</v>
      </c>
      <c r="AP161" s="6">
        <v>38.1</v>
      </c>
      <c r="AQ161" s="6">
        <v>31</v>
      </c>
      <c r="AR161" s="6">
        <v>24.1</v>
      </c>
      <c r="AS161" s="6">
        <v>38.6</v>
      </c>
      <c r="AT161" s="5">
        <v>2587</v>
      </c>
      <c r="AU161" s="6">
        <v>32.700000000000003</v>
      </c>
      <c r="AV161" s="6">
        <v>25.7</v>
      </c>
      <c r="AW161" s="6">
        <v>40.5</v>
      </c>
      <c r="AX161" s="6">
        <v>32.6</v>
      </c>
      <c r="AY161" s="6">
        <v>25.2</v>
      </c>
      <c r="AZ161" s="6">
        <v>40.799999999999997</v>
      </c>
      <c r="BA161" s="5">
        <v>2607</v>
      </c>
      <c r="BB161" s="6">
        <v>33.700000000000003</v>
      </c>
      <c r="BC161" s="6">
        <v>26.9</v>
      </c>
      <c r="BD161" s="6">
        <v>41.2</v>
      </c>
      <c r="BE161" s="6">
        <v>33.5</v>
      </c>
      <c r="BF161" s="6">
        <v>26.3</v>
      </c>
      <c r="BG161" s="6">
        <v>41.6</v>
      </c>
      <c r="BH161" s="5">
        <v>2480</v>
      </c>
      <c r="BI161" s="6">
        <v>32.5</v>
      </c>
      <c r="BJ161" s="6">
        <v>26</v>
      </c>
      <c r="BK161" s="6">
        <v>39.799999999999997</v>
      </c>
      <c r="BL161" s="6">
        <v>32.299999999999997</v>
      </c>
      <c r="BM161" s="6">
        <v>25.2</v>
      </c>
      <c r="BN161" s="6">
        <v>40.1</v>
      </c>
      <c r="BO161" s="5">
        <v>2482</v>
      </c>
      <c r="BP161" s="6">
        <v>32.9</v>
      </c>
      <c r="BQ161" s="6">
        <v>25.8</v>
      </c>
      <c r="BR161" s="6">
        <v>40.700000000000003</v>
      </c>
      <c r="BS161" s="6">
        <v>32.5</v>
      </c>
      <c r="BT161" s="6">
        <v>25.1</v>
      </c>
      <c r="BU161" s="11">
        <v>40.9</v>
      </c>
    </row>
    <row r="162" spans="1:73" ht="14" x14ac:dyDescent="0.15">
      <c r="A162" s="10" t="s">
        <v>11</v>
      </c>
      <c r="B162" s="4" t="s">
        <v>326</v>
      </c>
      <c r="C162" s="3" t="s">
        <v>327</v>
      </c>
      <c r="D162" s="5">
        <v>2074</v>
      </c>
      <c r="E162" s="6">
        <v>28.4</v>
      </c>
      <c r="F162" s="6">
        <v>22.9</v>
      </c>
      <c r="G162" s="6">
        <v>34.799999999999997</v>
      </c>
      <c r="H162" s="6">
        <v>28.3</v>
      </c>
      <c r="I162" s="6">
        <v>22.7</v>
      </c>
      <c r="J162" s="6">
        <v>34.9</v>
      </c>
      <c r="K162" s="5">
        <v>2143</v>
      </c>
      <c r="L162" s="6">
        <v>29.4</v>
      </c>
      <c r="M162" s="6">
        <v>23.6</v>
      </c>
      <c r="N162" s="6">
        <v>36.200000000000003</v>
      </c>
      <c r="O162" s="6">
        <v>29.4</v>
      </c>
      <c r="P162" s="6">
        <v>23.5</v>
      </c>
      <c r="Q162" s="6">
        <v>36.200000000000003</v>
      </c>
      <c r="R162" s="5">
        <v>2223</v>
      </c>
      <c r="S162" s="6">
        <v>30.8</v>
      </c>
      <c r="T162" s="6">
        <v>24.6</v>
      </c>
      <c r="U162" s="6">
        <v>38</v>
      </c>
      <c r="V162" s="6">
        <v>30.9</v>
      </c>
      <c r="W162" s="6">
        <v>24.6</v>
      </c>
      <c r="X162" s="6">
        <v>38.299999999999997</v>
      </c>
      <c r="Y162" s="5">
        <v>2269</v>
      </c>
      <c r="Z162" s="6">
        <v>31.4</v>
      </c>
      <c r="AA162" s="6">
        <v>25.3</v>
      </c>
      <c r="AB162" s="6">
        <v>38.4</v>
      </c>
      <c r="AC162" s="6">
        <v>31.4</v>
      </c>
      <c r="AD162" s="6">
        <v>25.2</v>
      </c>
      <c r="AE162" s="6">
        <v>38.700000000000003</v>
      </c>
      <c r="AF162" s="5">
        <v>2268</v>
      </c>
      <c r="AG162" s="6">
        <v>31.4</v>
      </c>
      <c r="AH162" s="6">
        <v>25.3</v>
      </c>
      <c r="AI162" s="6">
        <v>38.700000000000003</v>
      </c>
      <c r="AJ162" s="6">
        <v>31.4</v>
      </c>
      <c r="AK162" s="6">
        <v>25.2</v>
      </c>
      <c r="AL162" s="6">
        <v>39</v>
      </c>
      <c r="AM162" s="5">
        <v>2310</v>
      </c>
      <c r="AN162" s="6">
        <v>32.200000000000003</v>
      </c>
      <c r="AO162" s="6">
        <v>25.2</v>
      </c>
      <c r="AP162" s="6">
        <v>40.1</v>
      </c>
      <c r="AQ162" s="6">
        <v>32</v>
      </c>
      <c r="AR162" s="6">
        <v>24.9</v>
      </c>
      <c r="AS162" s="6">
        <v>40.1</v>
      </c>
      <c r="AT162" s="5">
        <v>2248</v>
      </c>
      <c r="AU162" s="6">
        <v>32.1</v>
      </c>
      <c r="AV162" s="6">
        <v>25</v>
      </c>
      <c r="AW162" s="6">
        <v>39.4</v>
      </c>
      <c r="AX162" s="6">
        <v>31.7</v>
      </c>
      <c r="AY162" s="6">
        <v>24.4</v>
      </c>
      <c r="AZ162" s="6">
        <v>39.299999999999997</v>
      </c>
      <c r="BA162" s="5">
        <v>2366</v>
      </c>
      <c r="BB162" s="6">
        <v>34</v>
      </c>
      <c r="BC162" s="6">
        <v>26.9</v>
      </c>
      <c r="BD162" s="6">
        <v>41.8</v>
      </c>
      <c r="BE162" s="6">
        <v>33.700000000000003</v>
      </c>
      <c r="BF162" s="6">
        <v>26.3</v>
      </c>
      <c r="BG162" s="6">
        <v>42</v>
      </c>
      <c r="BH162" s="5">
        <v>2370</v>
      </c>
      <c r="BI162" s="6">
        <v>33.6</v>
      </c>
      <c r="BJ162" s="6">
        <v>26.7</v>
      </c>
      <c r="BK162" s="6">
        <v>41.5</v>
      </c>
      <c r="BL162" s="6">
        <v>33.299999999999997</v>
      </c>
      <c r="BM162" s="6">
        <v>25.9</v>
      </c>
      <c r="BN162" s="6">
        <v>41.7</v>
      </c>
      <c r="BO162" s="5">
        <v>2425</v>
      </c>
      <c r="BP162" s="6">
        <v>34.5</v>
      </c>
      <c r="BQ162" s="6">
        <v>27.4</v>
      </c>
      <c r="BR162" s="6">
        <v>42.3</v>
      </c>
      <c r="BS162" s="6">
        <v>34.1</v>
      </c>
      <c r="BT162" s="6">
        <v>26.6</v>
      </c>
      <c r="BU162" s="11">
        <v>42.3</v>
      </c>
    </row>
    <row r="163" spans="1:73" ht="15" thickBot="1" x14ac:dyDescent="0.2">
      <c r="A163" s="12" t="s">
        <v>11</v>
      </c>
      <c r="B163" s="13" t="s">
        <v>328</v>
      </c>
      <c r="C163" s="14" t="s">
        <v>329</v>
      </c>
      <c r="D163" s="15">
        <v>4299</v>
      </c>
      <c r="E163" s="16">
        <v>27.7</v>
      </c>
      <c r="F163" s="16">
        <v>22.5</v>
      </c>
      <c r="G163" s="16">
        <v>33.5</v>
      </c>
      <c r="H163" s="16">
        <v>27.5</v>
      </c>
      <c r="I163" s="16">
        <v>22.2</v>
      </c>
      <c r="J163" s="16">
        <v>33.6</v>
      </c>
      <c r="K163" s="15">
        <v>4469</v>
      </c>
      <c r="L163" s="16">
        <v>28.5</v>
      </c>
      <c r="M163" s="16">
        <v>23.2</v>
      </c>
      <c r="N163" s="16">
        <v>34.700000000000003</v>
      </c>
      <c r="O163" s="16">
        <v>28.4</v>
      </c>
      <c r="P163" s="16">
        <v>23</v>
      </c>
      <c r="Q163" s="16">
        <v>34.6</v>
      </c>
      <c r="R163" s="15">
        <v>4597</v>
      </c>
      <c r="S163" s="16">
        <v>29.4</v>
      </c>
      <c r="T163" s="16">
        <v>23.9</v>
      </c>
      <c r="U163" s="16">
        <v>36.1</v>
      </c>
      <c r="V163" s="16">
        <v>29.3</v>
      </c>
      <c r="W163" s="16">
        <v>23.6</v>
      </c>
      <c r="X163" s="16">
        <v>36</v>
      </c>
      <c r="Y163" s="15">
        <v>4642</v>
      </c>
      <c r="Z163" s="16">
        <v>30.2</v>
      </c>
      <c r="AA163" s="16">
        <v>24.6</v>
      </c>
      <c r="AB163" s="16">
        <v>36.799999999999997</v>
      </c>
      <c r="AC163" s="16">
        <v>30.2</v>
      </c>
      <c r="AD163" s="16">
        <v>24.3</v>
      </c>
      <c r="AE163" s="16">
        <v>36.9</v>
      </c>
      <c r="AF163" s="15">
        <v>4701</v>
      </c>
      <c r="AG163" s="16">
        <v>30.3</v>
      </c>
      <c r="AH163" s="16">
        <v>24.5</v>
      </c>
      <c r="AI163" s="16">
        <v>36.799999999999997</v>
      </c>
      <c r="AJ163" s="16">
        <v>30.2</v>
      </c>
      <c r="AK163" s="16">
        <v>24.3</v>
      </c>
      <c r="AL163" s="16">
        <v>37</v>
      </c>
      <c r="AM163" s="15">
        <v>4584</v>
      </c>
      <c r="AN163" s="16">
        <v>29.7</v>
      </c>
      <c r="AO163" s="16">
        <v>23.6</v>
      </c>
      <c r="AP163" s="16">
        <v>36.1</v>
      </c>
      <c r="AQ163" s="16">
        <v>29.5</v>
      </c>
      <c r="AR163" s="16">
        <v>23.3</v>
      </c>
      <c r="AS163" s="16">
        <v>36.200000000000003</v>
      </c>
      <c r="AT163" s="15">
        <v>4970</v>
      </c>
      <c r="AU163" s="16">
        <v>31.6</v>
      </c>
      <c r="AV163" s="16">
        <v>25.5</v>
      </c>
      <c r="AW163" s="16">
        <v>38.200000000000003</v>
      </c>
      <c r="AX163" s="16">
        <v>31.3</v>
      </c>
      <c r="AY163" s="16">
        <v>25</v>
      </c>
      <c r="AZ163" s="16">
        <v>38.1</v>
      </c>
      <c r="BA163" s="15">
        <v>5489</v>
      </c>
      <c r="BB163" s="16">
        <v>34.200000000000003</v>
      </c>
      <c r="BC163" s="16">
        <v>27.6</v>
      </c>
      <c r="BD163" s="16">
        <v>41.3</v>
      </c>
      <c r="BE163" s="16">
        <v>34</v>
      </c>
      <c r="BF163" s="16">
        <v>27</v>
      </c>
      <c r="BG163" s="16">
        <v>41.4</v>
      </c>
      <c r="BH163" s="15">
        <v>5984</v>
      </c>
      <c r="BI163" s="16">
        <v>37.4</v>
      </c>
      <c r="BJ163" s="16">
        <v>30.5</v>
      </c>
      <c r="BK163" s="16">
        <v>44.9</v>
      </c>
      <c r="BL163" s="16">
        <v>37.299999999999997</v>
      </c>
      <c r="BM163" s="16">
        <v>30.3</v>
      </c>
      <c r="BN163" s="16">
        <v>45.2</v>
      </c>
      <c r="BO163" s="15">
        <v>5768</v>
      </c>
      <c r="BP163" s="16">
        <v>36.700000000000003</v>
      </c>
      <c r="BQ163" s="16">
        <v>29.4</v>
      </c>
      <c r="BR163" s="16">
        <v>44.1</v>
      </c>
      <c r="BS163" s="16">
        <v>36.6</v>
      </c>
      <c r="BT163" s="16">
        <v>29</v>
      </c>
      <c r="BU163" s="17">
        <v>44.3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data_Georgia</vt:lpstr>
      <vt:lpstr>data_Georgia!IDX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Georgia Obesity Prevalence data, by county, 2004-2013</dc:title>
  <dc:subject>Georgia Obesity Prevalence data, by county, 2004-2013</dc:subject>
  <dc:creator>Centers for Disease Control and Prevention (CDC), Division of Diabetes Translation</dc:creator>
  <cp:keywords>Georgia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2016-02-11T20:18:53Z</dcterms:created>
  <dcterms:modified xsi:type="dcterms:W3CDTF">2019-07-11T15:18:01Z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