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B22" i="1"/>
  <c r="B23" i="1"/>
  <c r="B24" i="1"/>
  <c r="B25" i="1"/>
  <c r="B26" i="1"/>
  <c r="B27" i="1"/>
  <c r="B28" i="1"/>
  <c r="B29" i="1"/>
  <c r="B30" i="1"/>
  <c r="B31" i="1"/>
  <c r="B21" i="1"/>
</calcChain>
</file>

<file path=xl/sharedStrings.xml><?xml version="1.0" encoding="utf-8"?>
<sst xmlns="http://schemas.openxmlformats.org/spreadsheetml/2006/main" count="12" uniqueCount="12">
  <si>
    <t>IP3 Testing</t>
  </si>
  <si>
    <t>input Power</t>
  </si>
  <si>
    <t>f1 power</t>
  </si>
  <si>
    <t>f2 power</t>
  </si>
  <si>
    <t>2f1-f2</t>
  </si>
  <si>
    <t>2f2-f1</t>
  </si>
  <si>
    <t>3.99GHz</t>
  </si>
  <si>
    <t>4GHz</t>
  </si>
  <si>
    <t>4.01GHz</t>
  </si>
  <si>
    <t>4.02GHz</t>
  </si>
  <si>
    <t>first order</t>
  </si>
  <si>
    <t>third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</si>
</sst>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2f1-f2</c:v>
          </c:tx>
          <c:marker>
            <c:symbol val="none"/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0.0</c:v>
                </c:pt>
                <c:pt idx="1">
                  <c:v>-5.0</c:v>
                </c:pt>
                <c:pt idx="2">
                  <c:v>-10.0</c:v>
                </c:pt>
                <c:pt idx="3">
                  <c:v>-15.0</c:v>
                </c:pt>
                <c:pt idx="4">
                  <c:v>-20.0</c:v>
                </c:pt>
                <c:pt idx="5">
                  <c:v>-25.0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-21.9</c:v>
                </c:pt>
                <c:pt idx="1">
                  <c:v>-56.56</c:v>
                </c:pt>
                <c:pt idx="2">
                  <c:v>-65.0</c:v>
                </c:pt>
                <c:pt idx="3">
                  <c:v>-73.0</c:v>
                </c:pt>
                <c:pt idx="4">
                  <c:v>-80.0</c:v>
                </c:pt>
                <c:pt idx="5">
                  <c:v>-86.0</c:v>
                </c:pt>
              </c:numCache>
            </c:numRef>
          </c:yVal>
          <c:smooth val="1"/>
        </c:ser>
        <c:ser>
          <c:idx val="1"/>
          <c:order val="1"/>
          <c:tx>
            <c:v>f1</c:v>
          </c:tx>
          <c:marker>
            <c:symbol val="none"/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0.0</c:v>
                </c:pt>
                <c:pt idx="1">
                  <c:v>-5.0</c:v>
                </c:pt>
                <c:pt idx="2">
                  <c:v>-10.0</c:v>
                </c:pt>
                <c:pt idx="3">
                  <c:v>-15.0</c:v>
                </c:pt>
                <c:pt idx="4">
                  <c:v>-20.0</c:v>
                </c:pt>
                <c:pt idx="5">
                  <c:v>-25.0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4.7</c:v>
                </c:pt>
                <c:pt idx="1">
                  <c:v>0.0</c:v>
                </c:pt>
                <c:pt idx="2">
                  <c:v>-5.0</c:v>
                </c:pt>
                <c:pt idx="3">
                  <c:v>-10.0</c:v>
                </c:pt>
                <c:pt idx="4">
                  <c:v>-15.0</c:v>
                </c:pt>
                <c:pt idx="5">
                  <c:v>-20.0</c:v>
                </c:pt>
              </c:numCache>
            </c:numRef>
          </c:yVal>
          <c:smooth val="1"/>
        </c:ser>
        <c:ser>
          <c:idx val="2"/>
          <c:order val="2"/>
          <c:tx>
            <c:v>f2</c:v>
          </c:tx>
          <c:marker>
            <c:symbol val="none"/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0.0</c:v>
                </c:pt>
                <c:pt idx="1">
                  <c:v>-5.0</c:v>
                </c:pt>
                <c:pt idx="2">
                  <c:v>-10.0</c:v>
                </c:pt>
                <c:pt idx="3">
                  <c:v>-15.0</c:v>
                </c:pt>
                <c:pt idx="4">
                  <c:v>-20.0</c:v>
                </c:pt>
                <c:pt idx="5">
                  <c:v>-25.0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4.89</c:v>
                </c:pt>
                <c:pt idx="1">
                  <c:v>0.15</c:v>
                </c:pt>
                <c:pt idx="2">
                  <c:v>-4.85</c:v>
                </c:pt>
                <c:pt idx="3">
                  <c:v>-9.87</c:v>
                </c:pt>
                <c:pt idx="4">
                  <c:v>-14.89</c:v>
                </c:pt>
                <c:pt idx="5">
                  <c:v>-20.0</c:v>
                </c:pt>
              </c:numCache>
            </c:numRef>
          </c:yVal>
          <c:smooth val="1"/>
        </c:ser>
        <c:ser>
          <c:idx val="3"/>
          <c:order val="3"/>
          <c:tx>
            <c:v>2f2-f1</c:v>
          </c:tx>
          <c:marker>
            <c:symbol val="none"/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0.0</c:v>
                </c:pt>
                <c:pt idx="1">
                  <c:v>-5.0</c:v>
                </c:pt>
                <c:pt idx="2">
                  <c:v>-10.0</c:v>
                </c:pt>
                <c:pt idx="3">
                  <c:v>-15.0</c:v>
                </c:pt>
                <c:pt idx="4">
                  <c:v>-20.0</c:v>
                </c:pt>
                <c:pt idx="5">
                  <c:v>-25.0</c:v>
                </c:pt>
              </c:numCache>
            </c:numRef>
          </c:xVal>
          <c:yVal>
            <c:numRef>
              <c:f>Sheet1!$H$8:$H$13</c:f>
              <c:numCache>
                <c:formatCode>General</c:formatCode>
                <c:ptCount val="6"/>
                <c:pt idx="0">
                  <c:v>-21.7</c:v>
                </c:pt>
                <c:pt idx="1">
                  <c:v>-56.0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86344"/>
        <c:axId val="2122934888"/>
      </c:scatterChart>
      <c:valAx>
        <c:axId val="2123186344"/>
        <c:scaling>
          <c:orientation val="minMax"/>
          <c:max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2934888"/>
        <c:crosses val="autoZero"/>
        <c:crossBetween val="midCat"/>
      </c:valAx>
      <c:valAx>
        <c:axId val="212293488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8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Sheet1!$A$21:$A$31</c:f>
              <c:numCache>
                <c:formatCode>General</c:formatCode>
                <c:ptCount val="11"/>
                <c:pt idx="0">
                  <c:v>25.0</c:v>
                </c:pt>
                <c:pt idx="1">
                  <c:v>20.0</c:v>
                </c:pt>
                <c:pt idx="2">
                  <c:v>15.0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-5.0</c:v>
                </c:pt>
                <c:pt idx="7">
                  <c:v>-10.0</c:v>
                </c:pt>
                <c:pt idx="8">
                  <c:v>-15.0</c:v>
                </c:pt>
                <c:pt idx="9">
                  <c:v>-20.0</c:v>
                </c:pt>
                <c:pt idx="10">
                  <c:v>-25.0</c:v>
                </c:pt>
              </c:numCache>
            </c:numRef>
          </c:xVal>
          <c:yVal>
            <c:numRef>
              <c:f>Sheet1!$B$21:$B$31</c:f>
              <c:numCache>
                <c:formatCode>General</c:formatCode>
                <c:ptCount val="11"/>
                <c:pt idx="0">
                  <c:v>29.9849</c:v>
                </c:pt>
                <c:pt idx="1">
                  <c:v>24.9964</c:v>
                </c:pt>
                <c:pt idx="2">
                  <c:v>20.0079</c:v>
                </c:pt>
                <c:pt idx="3">
                  <c:v>15.0194</c:v>
                </c:pt>
                <c:pt idx="4">
                  <c:v>10.0309</c:v>
                </c:pt>
                <c:pt idx="5">
                  <c:v>5.0424</c:v>
                </c:pt>
                <c:pt idx="6">
                  <c:v>0.0538999999999996</c:v>
                </c:pt>
                <c:pt idx="7">
                  <c:v>-4.9346</c:v>
                </c:pt>
                <c:pt idx="8">
                  <c:v>-9.923100000000001</c:v>
                </c:pt>
                <c:pt idx="9">
                  <c:v>-14.9116</c:v>
                </c:pt>
                <c:pt idx="10">
                  <c:v>-19.9001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Sheet1!$A$21:$A$31</c:f>
              <c:numCache>
                <c:formatCode>General</c:formatCode>
                <c:ptCount val="11"/>
                <c:pt idx="0">
                  <c:v>25.0</c:v>
                </c:pt>
                <c:pt idx="1">
                  <c:v>20.0</c:v>
                </c:pt>
                <c:pt idx="2">
                  <c:v>15.0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-5.0</c:v>
                </c:pt>
                <c:pt idx="7">
                  <c:v>-10.0</c:v>
                </c:pt>
                <c:pt idx="8">
                  <c:v>-15.0</c:v>
                </c:pt>
                <c:pt idx="9">
                  <c:v>-20.0</c:v>
                </c:pt>
                <c:pt idx="10">
                  <c:v>-25.0</c:v>
                </c:pt>
              </c:numCache>
            </c:numRef>
          </c:xVal>
          <c:yVal>
            <c:numRef>
              <c:f>Sheet1!$C$21:$C$31</c:f>
              <c:numCache>
                <c:formatCode>General</c:formatCode>
                <c:ptCount val="11"/>
                <c:pt idx="0">
                  <c:v>149.8</c:v>
                </c:pt>
                <c:pt idx="1">
                  <c:v>115.5</c:v>
                </c:pt>
                <c:pt idx="2">
                  <c:v>81.2</c:v>
                </c:pt>
                <c:pt idx="3">
                  <c:v>46.90000000000001</c:v>
                </c:pt>
                <c:pt idx="4">
                  <c:v>12.6</c:v>
                </c:pt>
                <c:pt idx="5">
                  <c:v>-21.7</c:v>
                </c:pt>
                <c:pt idx="6">
                  <c:v>-56.0</c:v>
                </c:pt>
                <c:pt idx="7">
                  <c:v>-90.30000000000001</c:v>
                </c:pt>
                <c:pt idx="8">
                  <c:v>-124.6</c:v>
                </c:pt>
                <c:pt idx="9">
                  <c:v>-158.9</c:v>
                </c:pt>
                <c:pt idx="10">
                  <c:v>-193.2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16072"/>
        <c:axId val="2123181816"/>
      </c:scatterChart>
      <c:valAx>
        <c:axId val="21248160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23181816"/>
        <c:crosses val="autoZero"/>
        <c:crossBetween val="midCat"/>
      </c:valAx>
      <c:valAx>
        <c:axId val="212318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1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</xdr:row>
      <xdr:rowOff>38100</xdr:rowOff>
    </xdr:from>
    <xdr:to>
      <xdr:col>18</xdr:col>
      <xdr:colOff>330200</xdr:colOff>
      <xdr:row>28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774700</xdr:colOff>
      <xdr:row>29</xdr:row>
      <xdr:rowOff>19050</xdr:rowOff>
    </xdr:from>
    <xdr:to>
      <xdr:col>16</xdr:col>
      <xdr:colOff>393700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17" sqref="H17"/>
    </sheetView>
  </sheetViews>
  <sheetFormatPr baseColWidth="10" defaultRowHeight="15" x14ac:dyDescent="0"/>
  <sheetData>
    <row r="1" spans="1:8">
      <c r="A1" t="s">
        <v>0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</v>
      </c>
      <c r="E2" t="s">
        <v>4</v>
      </c>
      <c r="F2" t="s">
        <v>2</v>
      </c>
      <c r="G2" t="s">
        <v>3</v>
      </c>
      <c r="H2" t="s">
        <v>5</v>
      </c>
    </row>
    <row r="3" spans="1:8">
      <c r="A3">
        <v>25</v>
      </c>
    </row>
    <row r="4" spans="1:8">
      <c r="A4">
        <v>20</v>
      </c>
    </row>
    <row r="5" spans="1:8">
      <c r="A5">
        <v>15</v>
      </c>
    </row>
    <row r="6" spans="1:8">
      <c r="A6">
        <v>10</v>
      </c>
    </row>
    <row r="7" spans="1:8">
      <c r="A7">
        <v>5</v>
      </c>
    </row>
    <row r="8" spans="1:8">
      <c r="A8">
        <v>0</v>
      </c>
      <c r="E8">
        <v>-21.9</v>
      </c>
      <c r="F8">
        <v>4.7</v>
      </c>
      <c r="G8">
        <v>4.8899999999999997</v>
      </c>
      <c r="H8">
        <v>-21.7</v>
      </c>
    </row>
    <row r="9" spans="1:8">
      <c r="A9">
        <v>-5</v>
      </c>
      <c r="E9">
        <v>-56.56</v>
      </c>
      <c r="F9">
        <v>0</v>
      </c>
      <c r="G9">
        <v>0.15</v>
      </c>
      <c r="H9">
        <v>-56</v>
      </c>
    </row>
    <row r="10" spans="1:8">
      <c r="A10">
        <v>-10</v>
      </c>
      <c r="E10">
        <v>-65</v>
      </c>
      <c r="F10">
        <v>-5</v>
      </c>
      <c r="G10">
        <v>-4.8499999999999996</v>
      </c>
    </row>
    <row r="11" spans="1:8">
      <c r="A11">
        <v>-15</v>
      </c>
      <c r="E11">
        <v>-73</v>
      </c>
      <c r="F11">
        <v>-10</v>
      </c>
      <c r="G11">
        <v>-9.8699999999999992</v>
      </c>
    </row>
    <row r="12" spans="1:8">
      <c r="A12">
        <v>-20</v>
      </c>
      <c r="E12">
        <v>-80</v>
      </c>
      <c r="F12">
        <v>-15</v>
      </c>
      <c r="G12">
        <v>-14.89</v>
      </c>
    </row>
    <row r="13" spans="1:8">
      <c r="A13">
        <v>-25</v>
      </c>
      <c r="E13">
        <v>-86</v>
      </c>
      <c r="F13">
        <v>-20</v>
      </c>
      <c r="G13">
        <v>-20</v>
      </c>
    </row>
    <row r="20" spans="1:3">
      <c r="B20" t="s">
        <v>10</v>
      </c>
      <c r="C20" t="s">
        <v>11</v>
      </c>
    </row>
    <row r="21" spans="1:3">
      <c r="A21">
        <v>25</v>
      </c>
      <c r="B21">
        <f>0.9977*A21+5.0424</f>
        <v>29.984900000000003</v>
      </c>
      <c r="C21">
        <f t="shared" ref="C21:C30" si="0">6.86*A21-21.7</f>
        <v>149.80000000000001</v>
      </c>
    </row>
    <row r="22" spans="1:3">
      <c r="A22">
        <v>20</v>
      </c>
      <c r="B22">
        <f t="shared" ref="B22:B31" si="1">0.9977*A22+5.0424</f>
        <v>24.996400000000001</v>
      </c>
      <c r="C22">
        <f t="shared" si="0"/>
        <v>115.50000000000001</v>
      </c>
    </row>
    <row r="23" spans="1:3">
      <c r="A23">
        <v>15</v>
      </c>
      <c r="B23">
        <f t="shared" si="1"/>
        <v>20.007899999999999</v>
      </c>
      <c r="C23">
        <f t="shared" si="0"/>
        <v>81.2</v>
      </c>
    </row>
    <row r="24" spans="1:3">
      <c r="A24">
        <v>10</v>
      </c>
      <c r="B24">
        <f t="shared" si="1"/>
        <v>15.019400000000001</v>
      </c>
      <c r="C24">
        <f t="shared" si="0"/>
        <v>46.900000000000006</v>
      </c>
    </row>
    <row r="25" spans="1:3">
      <c r="A25">
        <v>5</v>
      </c>
      <c r="B25">
        <f t="shared" si="1"/>
        <v>10.030899999999999</v>
      </c>
      <c r="C25">
        <f t="shared" si="0"/>
        <v>12.600000000000005</v>
      </c>
    </row>
    <row r="26" spans="1:3">
      <c r="A26">
        <v>0</v>
      </c>
      <c r="B26">
        <f t="shared" si="1"/>
        <v>5.0423999999999998</v>
      </c>
      <c r="C26">
        <f t="shared" si="0"/>
        <v>-21.7</v>
      </c>
    </row>
    <row r="27" spans="1:3">
      <c r="A27">
        <v>-5</v>
      </c>
      <c r="B27">
        <f t="shared" si="1"/>
        <v>5.3899999999999615E-2</v>
      </c>
      <c r="C27">
        <f t="shared" si="0"/>
        <v>-56</v>
      </c>
    </row>
    <row r="28" spans="1:3">
      <c r="A28">
        <v>-10</v>
      </c>
      <c r="B28">
        <f t="shared" si="1"/>
        <v>-4.9346000000000005</v>
      </c>
      <c r="C28">
        <f t="shared" si="0"/>
        <v>-90.300000000000011</v>
      </c>
    </row>
    <row r="29" spans="1:3">
      <c r="A29">
        <v>-15</v>
      </c>
      <c r="B29">
        <f t="shared" si="1"/>
        <v>-9.9231000000000016</v>
      </c>
      <c r="C29">
        <f t="shared" si="0"/>
        <v>-124.60000000000001</v>
      </c>
    </row>
    <row r="30" spans="1:3">
      <c r="A30">
        <v>-20</v>
      </c>
      <c r="B30">
        <f t="shared" si="1"/>
        <v>-14.9116</v>
      </c>
      <c r="C30">
        <f t="shared" si="0"/>
        <v>-158.9</v>
      </c>
    </row>
    <row r="31" spans="1:3">
      <c r="A31">
        <v>-25</v>
      </c>
      <c r="B31">
        <f t="shared" si="1"/>
        <v>-19.900100000000002</v>
      </c>
      <c r="C31">
        <f>6.86*A31-21.7</f>
        <v>-193.2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2016-05-25T00:23:19Z</dcterms:created>
  <dcterms:modified xsi:type="dcterms:W3CDTF">2016-05-26T22:12:57Z</dcterms:modified>
</cp:coreProperties>
</file>