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env\Projeem\Projeem_Rolt\Apresentacao\docs\"/>
    </mc:Choice>
  </mc:AlternateContent>
  <bookViews>
    <workbookView xWindow="240" yWindow="150" windowWidth="20115" windowHeight="7995" activeTab="4"/>
  </bookViews>
  <sheets>
    <sheet name="4 Séries de 9" sheetId="1" r:id="rId1"/>
    <sheet name="6 Séries de 6" sheetId="2" r:id="rId2"/>
    <sheet name="9 Séries de 4" sheetId="3" r:id="rId3"/>
    <sheet name="12 Séries de 3" sheetId="4" r:id="rId4"/>
    <sheet name="18 Séries de 2" sheetId="5" r:id="rId5"/>
  </sheets>
  <calcPr calcId="152511"/>
</workbook>
</file>

<file path=xl/calcChain.xml><?xml version="1.0" encoding="utf-8"?>
<calcChain xmlns="http://schemas.openxmlformats.org/spreadsheetml/2006/main">
  <c r="C13" i="5" l="1"/>
  <c r="C12" i="5"/>
  <c r="C11" i="5"/>
  <c r="C10" i="5"/>
  <c r="C9" i="5"/>
  <c r="C8" i="5"/>
  <c r="C7" i="5"/>
  <c r="C6" i="5"/>
  <c r="C5" i="5"/>
  <c r="D5" i="5" s="1"/>
  <c r="B6" i="5"/>
  <c r="E6" i="5" s="1"/>
  <c r="E5" i="5"/>
  <c r="C13" i="4"/>
  <c r="C12" i="4"/>
  <c r="C11" i="4"/>
  <c r="C10" i="4"/>
  <c r="C9" i="4"/>
  <c r="C8" i="4"/>
  <c r="C7" i="4"/>
  <c r="C6" i="4"/>
  <c r="C5" i="4"/>
  <c r="B6" i="4"/>
  <c r="E6" i="4" s="1"/>
  <c r="E5" i="4"/>
  <c r="D5" i="4"/>
  <c r="F5" i="5" l="1"/>
  <c r="G5" i="5" s="1"/>
  <c r="J5" i="5"/>
  <c r="M5" i="5" s="1"/>
  <c r="D6" i="5"/>
  <c r="B7" i="5"/>
  <c r="J5" i="4"/>
  <c r="M5" i="4" s="1"/>
  <c r="F5" i="4"/>
  <c r="G5" i="4" s="1"/>
  <c r="B7" i="4"/>
  <c r="D6" i="4"/>
  <c r="B6" i="1"/>
  <c r="B7" i="1" s="1"/>
  <c r="B6" i="2"/>
  <c r="C6" i="2" s="1"/>
  <c r="B7" i="3"/>
  <c r="C7" i="3" s="1"/>
  <c r="B6" i="3"/>
  <c r="C6" i="3" s="1"/>
  <c r="C5" i="3"/>
  <c r="E5" i="3"/>
  <c r="J5" i="3" s="1"/>
  <c r="M5" i="3" s="1"/>
  <c r="D5" i="3"/>
  <c r="C5" i="2"/>
  <c r="D5" i="2" s="1"/>
  <c r="E5" i="2"/>
  <c r="J5" i="2" s="1"/>
  <c r="M5" i="2" s="1"/>
  <c r="E5" i="1"/>
  <c r="J5" i="1" s="1"/>
  <c r="M5" i="1" s="1"/>
  <c r="C6" i="1"/>
  <c r="C5" i="1"/>
  <c r="D5" i="1" s="1"/>
  <c r="F6" i="5" l="1"/>
  <c r="G6" i="5" s="1"/>
  <c r="J6" i="5"/>
  <c r="M6" i="5" s="1"/>
  <c r="E7" i="5"/>
  <c r="B8" i="5"/>
  <c r="D7" i="5"/>
  <c r="J6" i="4"/>
  <c r="M6" i="4" s="1"/>
  <c r="F6" i="4"/>
  <c r="G6" i="4" s="1"/>
  <c r="E7" i="4"/>
  <c r="D7" i="4"/>
  <c r="B8" i="4"/>
  <c r="B8" i="1"/>
  <c r="C8" i="1" s="1"/>
  <c r="C7" i="1"/>
  <c r="E7" i="1"/>
  <c r="E6" i="1"/>
  <c r="J6" i="1" s="1"/>
  <c r="M6" i="1" s="1"/>
  <c r="E7" i="3"/>
  <c r="J7" i="3" s="1"/>
  <c r="M7" i="3" s="1"/>
  <c r="B7" i="2"/>
  <c r="B8" i="3"/>
  <c r="D6" i="1"/>
  <c r="D7" i="1" s="1"/>
  <c r="E6" i="2"/>
  <c r="E6" i="3"/>
  <c r="J6" i="3" s="1"/>
  <c r="M6" i="3" s="1"/>
  <c r="F5" i="1"/>
  <c r="G5" i="1" s="1"/>
  <c r="F7" i="1"/>
  <c r="G7" i="1" s="1"/>
  <c r="D6" i="3"/>
  <c r="D7" i="3" s="1"/>
  <c r="F5" i="3"/>
  <c r="F5" i="2"/>
  <c r="G5" i="2" s="1"/>
  <c r="D6" i="2"/>
  <c r="J7" i="5" l="1"/>
  <c r="M7" i="5" s="1"/>
  <c r="F7" i="5"/>
  <c r="G7" i="5" s="1"/>
  <c r="E8" i="5"/>
  <c r="B9" i="5"/>
  <c r="D8" i="5"/>
  <c r="J7" i="4"/>
  <c r="M7" i="4" s="1"/>
  <c r="F7" i="4"/>
  <c r="G7" i="4" s="1"/>
  <c r="E8" i="4"/>
  <c r="D8" i="4"/>
  <c r="B9" i="4"/>
  <c r="F6" i="1"/>
  <c r="G6" i="1" s="1"/>
  <c r="B9" i="3"/>
  <c r="E8" i="3"/>
  <c r="C8" i="3"/>
  <c r="D8" i="3" s="1"/>
  <c r="J7" i="1"/>
  <c r="M7" i="1" s="1"/>
  <c r="J6" i="2"/>
  <c r="M6" i="2" s="1"/>
  <c r="B9" i="1"/>
  <c r="E9" i="1" s="1"/>
  <c r="E8" i="1"/>
  <c r="D8" i="1"/>
  <c r="B8" i="2"/>
  <c r="C7" i="2"/>
  <c r="D7" i="2" s="1"/>
  <c r="E7" i="2"/>
  <c r="B10" i="1"/>
  <c r="G5" i="3"/>
  <c r="F6" i="3"/>
  <c r="F7" i="3"/>
  <c r="F6" i="2"/>
  <c r="G6" i="2" s="1"/>
  <c r="J8" i="5" l="1"/>
  <c r="M8" i="5" s="1"/>
  <c r="F8" i="5"/>
  <c r="G8" i="5" s="1"/>
  <c r="E9" i="5"/>
  <c r="B10" i="5"/>
  <c r="D9" i="5"/>
  <c r="J8" i="4"/>
  <c r="M8" i="4" s="1"/>
  <c r="F8" i="4"/>
  <c r="G8" i="4" s="1"/>
  <c r="E9" i="4"/>
  <c r="D9" i="4"/>
  <c r="B10" i="4"/>
  <c r="F8" i="3"/>
  <c r="D9" i="3"/>
  <c r="F7" i="2"/>
  <c r="G7" i="2" s="1"/>
  <c r="E8" i="2"/>
  <c r="B9" i="2"/>
  <c r="C8" i="2"/>
  <c r="D8" i="2" s="1"/>
  <c r="C9" i="1"/>
  <c r="D9" i="1" s="1"/>
  <c r="J9" i="1" s="1"/>
  <c r="M9" i="1" s="1"/>
  <c r="J8" i="3"/>
  <c r="M8" i="3" s="1"/>
  <c r="J7" i="2"/>
  <c r="M7" i="2" s="1"/>
  <c r="B10" i="3"/>
  <c r="C9" i="3"/>
  <c r="E9" i="3"/>
  <c r="J8" i="1"/>
  <c r="M8" i="1" s="1"/>
  <c r="F8" i="1"/>
  <c r="G8" i="1" s="1"/>
  <c r="F9" i="1"/>
  <c r="G9" i="1" s="1"/>
  <c r="B11" i="1"/>
  <c r="E10" i="1"/>
  <c r="C10" i="1"/>
  <c r="D10" i="1" s="1"/>
  <c r="G7" i="3"/>
  <c r="G8" i="3"/>
  <c r="G6" i="3"/>
  <c r="J9" i="5" l="1"/>
  <c r="M9" i="5" s="1"/>
  <c r="F9" i="5"/>
  <c r="G9" i="5" s="1"/>
  <c r="E10" i="5"/>
  <c r="B11" i="5"/>
  <c r="D10" i="5"/>
  <c r="J9" i="4"/>
  <c r="M9" i="4" s="1"/>
  <c r="F9" i="4"/>
  <c r="G9" i="4" s="1"/>
  <c r="E10" i="4"/>
  <c r="D10" i="4"/>
  <c r="B11" i="4"/>
  <c r="C10" i="3"/>
  <c r="D10" i="3" s="1"/>
  <c r="B11" i="3"/>
  <c r="E10" i="3"/>
  <c r="J10" i="1"/>
  <c r="M10" i="1" s="1"/>
  <c r="B10" i="2"/>
  <c r="E9" i="2"/>
  <c r="C9" i="2"/>
  <c r="D9" i="2" s="1"/>
  <c r="J9" i="3"/>
  <c r="M9" i="3" s="1"/>
  <c r="J8" i="2"/>
  <c r="M8" i="2" s="1"/>
  <c r="F8" i="2"/>
  <c r="G8" i="2" s="1"/>
  <c r="F9" i="3"/>
  <c r="G9" i="3" s="1"/>
  <c r="F10" i="1"/>
  <c r="G10" i="1" s="1"/>
  <c r="B12" i="1"/>
  <c r="E11" i="1"/>
  <c r="C11" i="1"/>
  <c r="D11" i="1" s="1"/>
  <c r="J10" i="5" l="1"/>
  <c r="M10" i="5" s="1"/>
  <c r="F10" i="5"/>
  <c r="G10" i="5" s="1"/>
  <c r="E11" i="5"/>
  <c r="B12" i="5"/>
  <c r="D11" i="5"/>
  <c r="J10" i="4"/>
  <c r="M10" i="4" s="1"/>
  <c r="F10" i="4"/>
  <c r="G10" i="4" s="1"/>
  <c r="E11" i="4"/>
  <c r="D11" i="4"/>
  <c r="B12" i="4"/>
  <c r="J10" i="3"/>
  <c r="M10" i="3" s="1"/>
  <c r="F10" i="3"/>
  <c r="G10" i="3" s="1"/>
  <c r="J9" i="2"/>
  <c r="M9" i="2" s="1"/>
  <c r="F9" i="2"/>
  <c r="G9" i="2" s="1"/>
  <c r="B12" i="3"/>
  <c r="E11" i="3"/>
  <c r="C11" i="3"/>
  <c r="D11" i="3" s="1"/>
  <c r="B11" i="2"/>
  <c r="C10" i="2"/>
  <c r="D10" i="2" s="1"/>
  <c r="E10" i="2"/>
  <c r="F11" i="1"/>
  <c r="G11" i="1" s="1"/>
  <c r="J11" i="1"/>
  <c r="M11" i="1" s="1"/>
  <c r="B13" i="1"/>
  <c r="E12" i="1"/>
  <c r="C12" i="1"/>
  <c r="D12" i="1" s="1"/>
  <c r="J11" i="5" l="1"/>
  <c r="M11" i="5" s="1"/>
  <c r="F11" i="5"/>
  <c r="G11" i="5" s="1"/>
  <c r="E12" i="5"/>
  <c r="D12" i="5"/>
  <c r="B13" i="5"/>
  <c r="D12" i="4"/>
  <c r="E12" i="4"/>
  <c r="B13" i="4"/>
  <c r="J11" i="4"/>
  <c r="M11" i="4" s="1"/>
  <c r="F11" i="4"/>
  <c r="G11" i="4" s="1"/>
  <c r="J10" i="2"/>
  <c r="M10" i="2" s="1"/>
  <c r="F10" i="2"/>
  <c r="G10" i="2" s="1"/>
  <c r="F12" i="1"/>
  <c r="G12" i="1" s="1"/>
  <c r="J12" i="1"/>
  <c r="M12" i="1" s="1"/>
  <c r="E12" i="3"/>
  <c r="C12" i="3"/>
  <c r="D12" i="3" s="1"/>
  <c r="B13" i="3"/>
  <c r="J11" i="3"/>
  <c r="M11" i="3" s="1"/>
  <c r="F11" i="3"/>
  <c r="G11" i="3" s="1"/>
  <c r="B12" i="2"/>
  <c r="E11" i="2"/>
  <c r="C11" i="2"/>
  <c r="D11" i="2" s="1"/>
  <c r="D13" i="1"/>
  <c r="E13" i="1"/>
  <c r="J13" i="1" s="1"/>
  <c r="M13" i="1" s="1"/>
  <c r="C13" i="1"/>
  <c r="F12" i="5" l="1"/>
  <c r="G12" i="5" s="1"/>
  <c r="J12" i="5"/>
  <c r="M12" i="5" s="1"/>
  <c r="E13" i="5"/>
  <c r="D13" i="5"/>
  <c r="E13" i="4"/>
  <c r="D13" i="4"/>
  <c r="J12" i="4"/>
  <c r="M12" i="4" s="1"/>
  <c r="F12" i="4"/>
  <c r="G12" i="4" s="1"/>
  <c r="J12" i="3"/>
  <c r="M12" i="3" s="1"/>
  <c r="F12" i="3"/>
  <c r="G12" i="3" s="1"/>
  <c r="E12" i="2"/>
  <c r="C12" i="2"/>
  <c r="D12" i="2" s="1"/>
  <c r="B13" i="2"/>
  <c r="J11" i="2"/>
  <c r="M11" i="2" s="1"/>
  <c r="F11" i="2"/>
  <c r="G11" i="2" s="1"/>
  <c r="C13" i="3"/>
  <c r="D13" i="3" s="1"/>
  <c r="F13" i="3" s="1"/>
  <c r="G13" i="3" s="1"/>
  <c r="E13" i="3"/>
  <c r="F13" i="1"/>
  <c r="G13" i="1" s="1"/>
  <c r="F13" i="5" l="1"/>
  <c r="G13" i="5" s="1"/>
  <c r="J13" i="5"/>
  <c r="M13" i="5" s="1"/>
  <c r="J13" i="4"/>
  <c r="M13" i="4" s="1"/>
  <c r="F13" i="4"/>
  <c r="G13" i="4" s="1"/>
  <c r="J12" i="2"/>
  <c r="M12" i="2" s="1"/>
  <c r="F12" i="2"/>
  <c r="G12" i="2" s="1"/>
  <c r="J13" i="3"/>
  <c r="M13" i="3" s="1"/>
  <c r="E13" i="2"/>
  <c r="C13" i="2"/>
  <c r="D13" i="2" s="1"/>
  <c r="J13" i="2" l="1"/>
  <c r="M13" i="2" s="1"/>
  <c r="F13" i="2"/>
  <c r="G13" i="2" s="1"/>
</calcChain>
</file>

<file path=xl/sharedStrings.xml><?xml version="1.0" encoding="utf-8"?>
<sst xmlns="http://schemas.openxmlformats.org/spreadsheetml/2006/main" count="50" uniqueCount="10">
  <si>
    <t>Sb</t>
  </si>
  <si>
    <t>Indice</t>
  </si>
  <si>
    <t>Debito</t>
  </si>
  <si>
    <t>Credito</t>
  </si>
  <si>
    <t>Saldo</t>
  </si>
  <si>
    <t>Media p/Sb</t>
  </si>
  <si>
    <t>Soma</t>
  </si>
  <si>
    <t>Descarte de SR no mesmo SB</t>
  </si>
  <si>
    <t>Saldo pós Descarte</t>
  </si>
  <si>
    <t>Credito / 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</si>
</sst>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_-&quot;R$&quot;\ * #,##0.0000_-;\-&quot;R$&quot;\ * #,##0.00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164" fontId="0" fillId="0" borderId="1" xfId="0" applyNumberFormat="1" applyBorder="1"/>
    <xf numFmtId="44" fontId="0" fillId="2" borderId="0" xfId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44" fontId="0" fillId="0" borderId="1" xfId="1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0" borderId="1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P9" sqref="P9"/>
    </sheetView>
  </sheetViews>
  <sheetFormatPr defaultRowHeight="15" x14ac:dyDescent="0.25"/>
  <cols>
    <col min="1" max="1" width="3.140625" bestFit="1" customWidth="1"/>
    <col min="2" max="2" width="10.5703125" bestFit="1" customWidth="1"/>
    <col min="3" max="6" width="12.140625" bestFit="1" customWidth="1"/>
    <col min="7" max="7" width="11.140625" bestFit="1" customWidth="1"/>
    <col min="8" max="8" width="2.42578125" customWidth="1"/>
    <col min="10" max="10" width="12.42578125" bestFit="1" customWidth="1"/>
    <col min="11" max="11" width="1.5703125" customWidth="1"/>
    <col min="13" max="13" width="12.140625" bestFit="1" customWidth="1"/>
  </cols>
  <sheetData>
    <row r="1" spans="1:13" x14ac:dyDescent="0.25">
      <c r="G1" s="2"/>
    </row>
    <row r="2" spans="1:13" ht="60" x14ac:dyDescent="0.25">
      <c r="A2" s="6" t="s">
        <v>0</v>
      </c>
      <c r="B2" s="6" t="s">
        <v>1</v>
      </c>
      <c r="C2" s="6" t="s">
        <v>2</v>
      </c>
      <c r="D2" s="6" t="s">
        <v>6</v>
      </c>
      <c r="E2" s="6" t="s">
        <v>3</v>
      </c>
      <c r="F2" s="6" t="s">
        <v>4</v>
      </c>
      <c r="G2" s="6" t="s">
        <v>5</v>
      </c>
      <c r="J2" s="10" t="s">
        <v>9</v>
      </c>
      <c r="L2" s="9" t="s">
        <v>7</v>
      </c>
      <c r="M2" s="9" t="s">
        <v>8</v>
      </c>
    </row>
    <row r="4" spans="1:13" x14ac:dyDescent="0.25">
      <c r="A4" s="7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1"/>
    </row>
    <row r="5" spans="1:13" x14ac:dyDescent="0.25">
      <c r="A5" s="1">
        <v>1</v>
      </c>
      <c r="B5" s="4">
        <v>1</v>
      </c>
      <c r="C5" s="4">
        <f>B5*9</f>
        <v>9</v>
      </c>
      <c r="D5" s="4">
        <f>D4+C5</f>
        <v>9</v>
      </c>
      <c r="E5" s="4">
        <f>B5*36</f>
        <v>36</v>
      </c>
      <c r="F5" s="4">
        <f>E5-D5</f>
        <v>27</v>
      </c>
      <c r="G5" s="4">
        <f>F5/A5</f>
        <v>27</v>
      </c>
      <c r="H5" s="1"/>
      <c r="J5" s="11">
        <f>E5/D5</f>
        <v>4</v>
      </c>
      <c r="L5" s="3">
        <v>3</v>
      </c>
      <c r="M5" s="4">
        <f>(J5-L5)*D5</f>
        <v>9</v>
      </c>
    </row>
    <row r="6" spans="1:13" x14ac:dyDescent="0.25">
      <c r="A6" s="1">
        <v>2</v>
      </c>
      <c r="B6" s="4">
        <f>B5*2</f>
        <v>2</v>
      </c>
      <c r="C6" s="4">
        <f t="shared" ref="C6:C13" si="0">B6*9</f>
        <v>18</v>
      </c>
      <c r="D6" s="4">
        <f t="shared" ref="D6:D12" si="1">D5+C6</f>
        <v>27</v>
      </c>
      <c r="E6" s="4">
        <f t="shared" ref="E6:E12" si="2">B6*36</f>
        <v>72</v>
      </c>
      <c r="F6" s="4">
        <f t="shared" ref="F6:F12" si="3">E6-D6</f>
        <v>45</v>
      </c>
      <c r="G6" s="4">
        <f t="shared" ref="G6:G12" si="4">F6/A6</f>
        <v>22.5</v>
      </c>
      <c r="H6" s="1"/>
      <c r="J6" s="11">
        <f t="shared" ref="J6:J13" si="5">E6/D6</f>
        <v>2.6666666666666665</v>
      </c>
      <c r="L6" s="3">
        <v>2</v>
      </c>
      <c r="M6" s="4">
        <f t="shared" ref="M6:M13" si="6">(J6-L6)*D6</f>
        <v>17.999999999999996</v>
      </c>
    </row>
    <row r="7" spans="1:13" x14ac:dyDescent="0.25">
      <c r="A7" s="1">
        <v>3</v>
      </c>
      <c r="B7" s="4">
        <f t="shared" ref="B7:B13" si="7">B6*2</f>
        <v>4</v>
      </c>
      <c r="C7" s="4">
        <f t="shared" si="0"/>
        <v>36</v>
      </c>
      <c r="D7" s="4">
        <f t="shared" si="1"/>
        <v>63</v>
      </c>
      <c r="E7" s="4">
        <f t="shared" si="2"/>
        <v>144</v>
      </c>
      <c r="F7" s="4">
        <f t="shared" si="3"/>
        <v>81</v>
      </c>
      <c r="G7" s="4">
        <f t="shared" si="4"/>
        <v>27</v>
      </c>
      <c r="H7" s="1"/>
      <c r="J7" s="11">
        <f t="shared" si="5"/>
        <v>2.2857142857142856</v>
      </c>
      <c r="L7" s="3">
        <v>2</v>
      </c>
      <c r="M7" s="4">
        <f t="shared" si="6"/>
        <v>17.999999999999993</v>
      </c>
    </row>
    <row r="8" spans="1:13" x14ac:dyDescent="0.25">
      <c r="A8" s="1">
        <v>4</v>
      </c>
      <c r="B8" s="4">
        <f t="shared" si="7"/>
        <v>8</v>
      </c>
      <c r="C8" s="4">
        <f t="shared" si="0"/>
        <v>72</v>
      </c>
      <c r="D8" s="4">
        <f t="shared" si="1"/>
        <v>135</v>
      </c>
      <c r="E8" s="4">
        <f t="shared" si="2"/>
        <v>288</v>
      </c>
      <c r="F8" s="4">
        <f t="shared" si="3"/>
        <v>153</v>
      </c>
      <c r="G8" s="4">
        <f t="shared" si="4"/>
        <v>38.25</v>
      </c>
      <c r="H8" s="1"/>
      <c r="J8" s="11">
        <f t="shared" si="5"/>
        <v>2.1333333333333333</v>
      </c>
      <c r="L8" s="3">
        <v>2</v>
      </c>
      <c r="M8" s="4">
        <f t="shared" si="6"/>
        <v>17.999999999999996</v>
      </c>
    </row>
    <row r="9" spans="1:13" x14ac:dyDescent="0.25">
      <c r="A9" s="1">
        <v>5</v>
      </c>
      <c r="B9" s="4">
        <f t="shared" si="7"/>
        <v>16</v>
      </c>
      <c r="C9" s="4">
        <f t="shared" si="0"/>
        <v>144</v>
      </c>
      <c r="D9" s="4">
        <f t="shared" si="1"/>
        <v>279</v>
      </c>
      <c r="E9" s="4">
        <f t="shared" si="2"/>
        <v>576</v>
      </c>
      <c r="F9" s="4">
        <f t="shared" si="3"/>
        <v>297</v>
      </c>
      <c r="G9" s="4">
        <f t="shared" si="4"/>
        <v>59.4</v>
      </c>
      <c r="H9" s="1"/>
      <c r="J9" s="11">
        <f t="shared" si="5"/>
        <v>2.064516129032258</v>
      </c>
      <c r="L9" s="3">
        <v>2</v>
      </c>
      <c r="M9" s="4">
        <f t="shared" si="6"/>
        <v>17.999999999999986</v>
      </c>
    </row>
    <row r="10" spans="1:13" x14ac:dyDescent="0.25">
      <c r="A10" s="1">
        <v>6</v>
      </c>
      <c r="B10" s="4">
        <f t="shared" si="7"/>
        <v>32</v>
      </c>
      <c r="C10" s="4">
        <f t="shared" si="0"/>
        <v>288</v>
      </c>
      <c r="D10" s="4">
        <f t="shared" si="1"/>
        <v>567</v>
      </c>
      <c r="E10" s="4">
        <f t="shared" si="2"/>
        <v>1152</v>
      </c>
      <c r="F10" s="4">
        <f t="shared" si="3"/>
        <v>585</v>
      </c>
      <c r="G10" s="4">
        <f t="shared" si="4"/>
        <v>97.5</v>
      </c>
      <c r="H10" s="1"/>
      <c r="J10" s="11">
        <f t="shared" si="5"/>
        <v>2.0317460317460316</v>
      </c>
      <c r="L10" s="3">
        <v>2</v>
      </c>
      <c r="M10" s="4">
        <f t="shared" si="6"/>
        <v>17.999999999999936</v>
      </c>
    </row>
    <row r="11" spans="1:13" x14ac:dyDescent="0.25">
      <c r="A11" s="1">
        <v>7</v>
      </c>
      <c r="B11" s="4">
        <f t="shared" si="7"/>
        <v>64</v>
      </c>
      <c r="C11" s="4">
        <f t="shared" si="0"/>
        <v>576</v>
      </c>
      <c r="D11" s="4">
        <f t="shared" si="1"/>
        <v>1143</v>
      </c>
      <c r="E11" s="4">
        <f t="shared" si="2"/>
        <v>2304</v>
      </c>
      <c r="F11" s="4">
        <f t="shared" si="3"/>
        <v>1161</v>
      </c>
      <c r="G11" s="4">
        <f t="shared" si="4"/>
        <v>165.85714285714286</v>
      </c>
      <c r="H11" s="1"/>
      <c r="J11" s="11">
        <f t="shared" si="5"/>
        <v>2.015748031496063</v>
      </c>
      <c r="L11" s="3">
        <v>2</v>
      </c>
      <c r="M11" s="4">
        <f t="shared" si="6"/>
        <v>17.999999999999968</v>
      </c>
    </row>
    <row r="12" spans="1:13" x14ac:dyDescent="0.25">
      <c r="A12" s="1">
        <v>8</v>
      </c>
      <c r="B12" s="4">
        <f t="shared" si="7"/>
        <v>128</v>
      </c>
      <c r="C12" s="4">
        <f t="shared" si="0"/>
        <v>1152</v>
      </c>
      <c r="D12" s="4">
        <f t="shared" si="1"/>
        <v>2295</v>
      </c>
      <c r="E12" s="4">
        <f t="shared" si="2"/>
        <v>4608</v>
      </c>
      <c r="F12" s="4">
        <f t="shared" si="3"/>
        <v>2313</v>
      </c>
      <c r="G12" s="4">
        <f t="shared" si="4"/>
        <v>289.125</v>
      </c>
      <c r="H12" s="1"/>
      <c r="J12" s="11">
        <f t="shared" si="5"/>
        <v>2.0078431372549019</v>
      </c>
      <c r="L12" s="3">
        <v>2</v>
      </c>
      <c r="M12" s="4">
        <f t="shared" si="6"/>
        <v>17.999999999999936</v>
      </c>
    </row>
    <row r="13" spans="1:13" x14ac:dyDescent="0.25">
      <c r="A13" s="1">
        <v>9</v>
      </c>
      <c r="B13" s="4">
        <f t="shared" si="7"/>
        <v>256</v>
      </c>
      <c r="C13" s="4">
        <f t="shared" si="0"/>
        <v>2304</v>
      </c>
      <c r="D13" s="4">
        <f t="shared" ref="D13" si="8">D12+C13</f>
        <v>4599</v>
      </c>
      <c r="E13" s="4">
        <f t="shared" ref="E13" si="9">B13*36</f>
        <v>9216</v>
      </c>
      <c r="F13" s="4">
        <f t="shared" ref="F13" si="10">E13-D13</f>
        <v>4617</v>
      </c>
      <c r="G13" s="4">
        <f t="shared" ref="G13" si="11">F13/A13</f>
        <v>513</v>
      </c>
      <c r="H13" s="1"/>
      <c r="J13" s="11">
        <f t="shared" si="5"/>
        <v>2.0039138943248531</v>
      </c>
      <c r="L13" s="3">
        <v>2</v>
      </c>
      <c r="M13" s="4">
        <f t="shared" si="6"/>
        <v>17.999999999999488</v>
      </c>
    </row>
    <row r="14" spans="1:13" ht="6.75" customHeight="1" x14ac:dyDescent="0.25">
      <c r="A14" s="1"/>
      <c r="B14" s="1"/>
      <c r="C14" s="1"/>
      <c r="D14" s="1"/>
      <c r="E14" s="1"/>
      <c r="F14" s="1"/>
      <c r="G14" s="1"/>
      <c r="H14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D17" sqref="D17"/>
    </sheetView>
  </sheetViews>
  <sheetFormatPr defaultRowHeight="15" x14ac:dyDescent="0.25"/>
  <cols>
    <col min="1" max="1" width="3.140625" bestFit="1" customWidth="1"/>
    <col min="2" max="2" width="10.5703125" bestFit="1" customWidth="1"/>
    <col min="3" max="6" width="12.140625" bestFit="1" customWidth="1"/>
    <col min="7" max="7" width="11.140625" bestFit="1" customWidth="1"/>
    <col min="8" max="8" width="2.140625" customWidth="1"/>
    <col min="10" max="10" width="12.42578125" bestFit="1" customWidth="1"/>
    <col min="11" max="11" width="1.5703125" customWidth="1"/>
    <col min="13" max="13" width="12.140625" bestFit="1" customWidth="1"/>
  </cols>
  <sheetData>
    <row r="1" spans="1:13" x14ac:dyDescent="0.25">
      <c r="G1" s="2"/>
    </row>
    <row r="2" spans="1:13" ht="60" x14ac:dyDescent="0.25">
      <c r="A2" s="6" t="s">
        <v>0</v>
      </c>
      <c r="B2" s="6" t="s">
        <v>1</v>
      </c>
      <c r="C2" s="6" t="s">
        <v>2</v>
      </c>
      <c r="D2" s="6" t="s">
        <v>6</v>
      </c>
      <c r="E2" s="6" t="s">
        <v>3</v>
      </c>
      <c r="F2" s="6" t="s">
        <v>4</v>
      </c>
      <c r="G2" s="6" t="s">
        <v>5</v>
      </c>
      <c r="J2" s="10" t="s">
        <v>9</v>
      </c>
      <c r="L2" s="9" t="s">
        <v>7</v>
      </c>
      <c r="M2" s="9" t="s">
        <v>8</v>
      </c>
    </row>
    <row r="4" spans="1:13" x14ac:dyDescent="0.25">
      <c r="A4" s="7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1"/>
    </row>
    <row r="5" spans="1:13" x14ac:dyDescent="0.25">
      <c r="A5" s="1">
        <v>1</v>
      </c>
      <c r="B5" s="4">
        <v>1</v>
      </c>
      <c r="C5" s="4">
        <f>B5*6</f>
        <v>6</v>
      </c>
      <c r="D5" s="4">
        <f>D4+C5</f>
        <v>6</v>
      </c>
      <c r="E5" s="4">
        <f>B5*36</f>
        <v>36</v>
      </c>
      <c r="F5" s="4">
        <f>E5-D5</f>
        <v>30</v>
      </c>
      <c r="G5" s="4">
        <f>F5/A5</f>
        <v>30</v>
      </c>
      <c r="H5" s="1"/>
      <c r="J5" s="8">
        <f>E5/D5</f>
        <v>6</v>
      </c>
      <c r="L5" s="3">
        <v>5</v>
      </c>
      <c r="M5" s="4">
        <f>(J5-L5)*D5</f>
        <v>6</v>
      </c>
    </row>
    <row r="6" spans="1:13" x14ac:dyDescent="0.25">
      <c r="A6" s="1">
        <v>2</v>
      </c>
      <c r="B6" s="4">
        <f>B5*2</f>
        <v>2</v>
      </c>
      <c r="C6" s="4">
        <f t="shared" ref="C6:C13" si="0">B6*6</f>
        <v>12</v>
      </c>
      <c r="D6" s="4">
        <f t="shared" ref="D6:D12" si="1">D5+C6</f>
        <v>18</v>
      </c>
      <c r="E6" s="4">
        <f t="shared" ref="E6:E12" si="2">B6*36</f>
        <v>72</v>
      </c>
      <c r="F6" s="4">
        <f t="shared" ref="F6:F12" si="3">E6-D6</f>
        <v>54</v>
      </c>
      <c r="G6" s="4">
        <f t="shared" ref="G6:G12" si="4">F6/A6</f>
        <v>27</v>
      </c>
      <c r="H6" s="1"/>
      <c r="J6" s="8">
        <f t="shared" ref="J6:J13" si="5">E6/D6</f>
        <v>4</v>
      </c>
      <c r="L6" s="3">
        <v>3</v>
      </c>
      <c r="M6" s="4">
        <f t="shared" ref="M6:M13" si="6">(J6-L6)*D6</f>
        <v>18</v>
      </c>
    </row>
    <row r="7" spans="1:13" x14ac:dyDescent="0.25">
      <c r="A7" s="1">
        <v>3</v>
      </c>
      <c r="B7" s="4">
        <f t="shared" ref="B7:B13" si="7">B6*2</f>
        <v>4</v>
      </c>
      <c r="C7" s="4">
        <f t="shared" si="0"/>
        <v>24</v>
      </c>
      <c r="D7" s="4">
        <f t="shared" si="1"/>
        <v>42</v>
      </c>
      <c r="E7" s="4">
        <f t="shared" si="2"/>
        <v>144</v>
      </c>
      <c r="F7" s="4">
        <f t="shared" si="3"/>
        <v>102</v>
      </c>
      <c r="G7" s="4">
        <f t="shared" si="4"/>
        <v>34</v>
      </c>
      <c r="H7" s="1"/>
      <c r="J7" s="8">
        <f t="shared" si="5"/>
        <v>3.4285714285714284</v>
      </c>
      <c r="L7" s="3">
        <v>3</v>
      </c>
      <c r="M7" s="4">
        <f t="shared" si="6"/>
        <v>17.999999999999993</v>
      </c>
    </row>
    <row r="8" spans="1:13" x14ac:dyDescent="0.25">
      <c r="A8" s="1">
        <v>4</v>
      </c>
      <c r="B8" s="4">
        <f t="shared" si="7"/>
        <v>8</v>
      </c>
      <c r="C8" s="4">
        <f t="shared" si="0"/>
        <v>48</v>
      </c>
      <c r="D8" s="4">
        <f t="shared" si="1"/>
        <v>90</v>
      </c>
      <c r="E8" s="4">
        <f t="shared" si="2"/>
        <v>288</v>
      </c>
      <c r="F8" s="4">
        <f t="shared" si="3"/>
        <v>198</v>
      </c>
      <c r="G8" s="4">
        <f t="shared" si="4"/>
        <v>49.5</v>
      </c>
      <c r="H8" s="1"/>
      <c r="J8" s="8">
        <f t="shared" si="5"/>
        <v>3.2</v>
      </c>
      <c r="L8" s="3">
        <v>3</v>
      </c>
      <c r="M8" s="4">
        <f t="shared" si="6"/>
        <v>18.000000000000014</v>
      </c>
    </row>
    <row r="9" spans="1:13" x14ac:dyDescent="0.25">
      <c r="A9" s="1">
        <v>5</v>
      </c>
      <c r="B9" s="4">
        <f t="shared" si="7"/>
        <v>16</v>
      </c>
      <c r="C9" s="4">
        <f t="shared" si="0"/>
        <v>96</v>
      </c>
      <c r="D9" s="4">
        <f t="shared" si="1"/>
        <v>186</v>
      </c>
      <c r="E9" s="4">
        <f t="shared" si="2"/>
        <v>576</v>
      </c>
      <c r="F9" s="4">
        <f t="shared" si="3"/>
        <v>390</v>
      </c>
      <c r="G9" s="4">
        <f t="shared" si="4"/>
        <v>78</v>
      </c>
      <c r="H9" s="1"/>
      <c r="J9" s="8">
        <f t="shared" si="5"/>
        <v>3.096774193548387</v>
      </c>
      <c r="L9" s="3">
        <v>3</v>
      </c>
      <c r="M9" s="4">
        <f t="shared" si="6"/>
        <v>17.999999999999986</v>
      </c>
    </row>
    <row r="10" spans="1:13" x14ac:dyDescent="0.25">
      <c r="A10" s="1">
        <v>6</v>
      </c>
      <c r="B10" s="4">
        <f t="shared" si="7"/>
        <v>32</v>
      </c>
      <c r="C10" s="4">
        <f t="shared" si="0"/>
        <v>192</v>
      </c>
      <c r="D10" s="4">
        <f t="shared" si="1"/>
        <v>378</v>
      </c>
      <c r="E10" s="4">
        <f t="shared" si="2"/>
        <v>1152</v>
      </c>
      <c r="F10" s="4">
        <f t="shared" si="3"/>
        <v>774</v>
      </c>
      <c r="G10" s="4">
        <f t="shared" si="4"/>
        <v>129</v>
      </c>
      <c r="H10" s="1"/>
      <c r="J10" s="8">
        <f t="shared" si="5"/>
        <v>3.0476190476190474</v>
      </c>
      <c r="L10" s="3">
        <v>3</v>
      </c>
      <c r="M10" s="4">
        <f t="shared" si="6"/>
        <v>17.999999999999936</v>
      </c>
    </row>
    <row r="11" spans="1:13" x14ac:dyDescent="0.25">
      <c r="A11" s="1">
        <v>7</v>
      </c>
      <c r="B11" s="4">
        <f t="shared" si="7"/>
        <v>64</v>
      </c>
      <c r="C11" s="4">
        <f t="shared" si="0"/>
        <v>384</v>
      </c>
      <c r="D11" s="4">
        <f t="shared" si="1"/>
        <v>762</v>
      </c>
      <c r="E11" s="4">
        <f t="shared" si="2"/>
        <v>2304</v>
      </c>
      <c r="F11" s="4">
        <f t="shared" si="3"/>
        <v>1542</v>
      </c>
      <c r="G11" s="4">
        <f t="shared" si="4"/>
        <v>220.28571428571428</v>
      </c>
      <c r="H11" s="1"/>
      <c r="J11" s="8">
        <f t="shared" si="5"/>
        <v>3.0236220472440944</v>
      </c>
      <c r="L11" s="3">
        <v>3</v>
      </c>
      <c r="M11" s="4">
        <f t="shared" si="6"/>
        <v>17.999999999999968</v>
      </c>
    </row>
    <row r="12" spans="1:13" x14ac:dyDescent="0.25">
      <c r="A12" s="1">
        <v>8</v>
      </c>
      <c r="B12" s="4">
        <f t="shared" si="7"/>
        <v>128</v>
      </c>
      <c r="C12" s="4">
        <f t="shared" si="0"/>
        <v>768</v>
      </c>
      <c r="D12" s="4">
        <f t="shared" si="1"/>
        <v>1530</v>
      </c>
      <c r="E12" s="4">
        <f t="shared" si="2"/>
        <v>4608</v>
      </c>
      <c r="F12" s="4">
        <f t="shared" si="3"/>
        <v>3078</v>
      </c>
      <c r="G12" s="4">
        <f t="shared" si="4"/>
        <v>384.75</v>
      </c>
      <c r="H12" s="1"/>
      <c r="J12" s="8">
        <f t="shared" si="5"/>
        <v>3.0117647058823529</v>
      </c>
      <c r="L12" s="3">
        <v>3</v>
      </c>
      <c r="M12" s="4">
        <f t="shared" si="6"/>
        <v>17.999999999999936</v>
      </c>
    </row>
    <row r="13" spans="1:13" x14ac:dyDescent="0.25">
      <c r="A13" s="1">
        <v>9</v>
      </c>
      <c r="B13" s="4">
        <f t="shared" si="7"/>
        <v>256</v>
      </c>
      <c r="C13" s="4">
        <f t="shared" si="0"/>
        <v>1536</v>
      </c>
      <c r="D13" s="4">
        <f t="shared" ref="D13" si="8">D12+C13</f>
        <v>3066</v>
      </c>
      <c r="E13" s="4">
        <f t="shared" ref="E13" si="9">B13*36</f>
        <v>9216</v>
      </c>
      <c r="F13" s="4">
        <f t="shared" ref="F13" si="10">E13-D13</f>
        <v>6150</v>
      </c>
      <c r="G13" s="4">
        <f t="shared" ref="G13" si="11">F13/A13</f>
        <v>683.33333333333337</v>
      </c>
      <c r="H13" s="1"/>
      <c r="J13" s="8">
        <f t="shared" si="5"/>
        <v>3.0058708414872797</v>
      </c>
      <c r="L13" s="3">
        <v>3</v>
      </c>
      <c r="M13" s="4">
        <f t="shared" si="6"/>
        <v>17.999999999999488</v>
      </c>
    </row>
    <row r="14" spans="1:13" ht="5.25" customHeight="1" x14ac:dyDescent="0.25">
      <c r="A14" s="1"/>
      <c r="B14" s="1"/>
      <c r="C14" s="1"/>
      <c r="D14" s="1"/>
      <c r="E14" s="1"/>
      <c r="F14" s="1"/>
      <c r="G14" s="1"/>
      <c r="H14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E17" sqref="E17"/>
    </sheetView>
  </sheetViews>
  <sheetFormatPr defaultRowHeight="15" x14ac:dyDescent="0.25"/>
  <cols>
    <col min="1" max="1" width="3.140625" bestFit="1" customWidth="1"/>
    <col min="2" max="2" width="10.5703125" bestFit="1" customWidth="1"/>
    <col min="3" max="6" width="12.140625" bestFit="1" customWidth="1"/>
    <col min="7" max="7" width="11.140625" bestFit="1" customWidth="1"/>
    <col min="8" max="8" width="2.42578125" customWidth="1"/>
    <col min="10" max="10" width="12.42578125" bestFit="1" customWidth="1"/>
    <col min="11" max="11" width="1.5703125" customWidth="1"/>
    <col min="12" max="12" width="10.140625" bestFit="1" customWidth="1"/>
    <col min="13" max="13" width="12.140625" bestFit="1" customWidth="1"/>
  </cols>
  <sheetData>
    <row r="1" spans="1:13" x14ac:dyDescent="0.25">
      <c r="G1" s="2"/>
    </row>
    <row r="2" spans="1:13" ht="55.5" customHeight="1" x14ac:dyDescent="0.25">
      <c r="A2" s="6" t="s">
        <v>0</v>
      </c>
      <c r="B2" s="6" t="s">
        <v>1</v>
      </c>
      <c r="C2" s="6" t="s">
        <v>2</v>
      </c>
      <c r="D2" s="6" t="s">
        <v>6</v>
      </c>
      <c r="E2" s="6" t="s">
        <v>3</v>
      </c>
      <c r="F2" s="6" t="s">
        <v>4</v>
      </c>
      <c r="G2" s="6" t="s">
        <v>5</v>
      </c>
      <c r="J2" s="10" t="s">
        <v>9</v>
      </c>
      <c r="L2" s="9" t="s">
        <v>7</v>
      </c>
      <c r="M2" s="9" t="s">
        <v>8</v>
      </c>
    </row>
    <row r="4" spans="1:13" x14ac:dyDescent="0.25">
      <c r="A4" s="7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1"/>
    </row>
    <row r="5" spans="1:13" x14ac:dyDescent="0.25">
      <c r="A5" s="1">
        <v>1</v>
      </c>
      <c r="B5" s="4">
        <v>1</v>
      </c>
      <c r="C5" s="4">
        <f>B5*4</f>
        <v>4</v>
      </c>
      <c r="D5" s="4">
        <f>D4+C5</f>
        <v>4</v>
      </c>
      <c r="E5" s="4">
        <f>B5*36</f>
        <v>36</v>
      </c>
      <c r="F5" s="4">
        <f>E5-D5</f>
        <v>32</v>
      </c>
      <c r="G5" s="4">
        <f>F5/A5</f>
        <v>32</v>
      </c>
      <c r="H5" s="1"/>
      <c r="J5" s="8">
        <f>E5/D5</f>
        <v>9</v>
      </c>
      <c r="L5" s="3">
        <v>5</v>
      </c>
      <c r="M5" s="4">
        <f>(J5-L5)*D5</f>
        <v>16</v>
      </c>
    </row>
    <row r="6" spans="1:13" x14ac:dyDescent="0.25">
      <c r="A6" s="1">
        <v>2</v>
      </c>
      <c r="B6" s="4">
        <f>B5*2</f>
        <v>2</v>
      </c>
      <c r="C6" s="4">
        <f t="shared" ref="C6:C13" si="0">B6*4</f>
        <v>8</v>
      </c>
      <c r="D6" s="4">
        <f t="shared" ref="D6:D12" si="1">D5+C6</f>
        <v>12</v>
      </c>
      <c r="E6" s="4">
        <f t="shared" ref="E6:E12" si="2">B6*36</f>
        <v>72</v>
      </c>
      <c r="F6" s="4">
        <f t="shared" ref="F6:F12" si="3">E6-D6</f>
        <v>60</v>
      </c>
      <c r="G6" s="4">
        <f t="shared" ref="G6:G12" si="4">F6/A6</f>
        <v>30</v>
      </c>
      <c r="H6" s="1"/>
      <c r="J6" s="8">
        <f t="shared" ref="J6:J13" si="5">E6/D6</f>
        <v>6</v>
      </c>
      <c r="L6" s="3">
        <v>5</v>
      </c>
      <c r="M6" s="4">
        <f t="shared" ref="M6:M13" si="6">(J6-L6)*D6</f>
        <v>12</v>
      </c>
    </row>
    <row r="7" spans="1:13" x14ac:dyDescent="0.25">
      <c r="A7" s="1">
        <v>3</v>
      </c>
      <c r="B7" s="4">
        <f t="shared" ref="B7:B13" si="7">B6*2</f>
        <v>4</v>
      </c>
      <c r="C7" s="4">
        <f t="shared" si="0"/>
        <v>16</v>
      </c>
      <c r="D7" s="4">
        <f t="shared" si="1"/>
        <v>28</v>
      </c>
      <c r="E7" s="4">
        <f t="shared" si="2"/>
        <v>144</v>
      </c>
      <c r="F7" s="4">
        <f t="shared" si="3"/>
        <v>116</v>
      </c>
      <c r="G7" s="4">
        <f t="shared" si="4"/>
        <v>38.666666666666664</v>
      </c>
      <c r="H7" s="1"/>
      <c r="J7" s="8">
        <f t="shared" si="5"/>
        <v>5.1428571428571432</v>
      </c>
      <c r="L7" s="3">
        <v>4</v>
      </c>
      <c r="M7" s="4">
        <f t="shared" si="6"/>
        <v>32.000000000000014</v>
      </c>
    </row>
    <row r="8" spans="1:13" x14ac:dyDescent="0.25">
      <c r="A8" s="1">
        <v>4</v>
      </c>
      <c r="B8" s="4">
        <f t="shared" si="7"/>
        <v>8</v>
      </c>
      <c r="C8" s="4">
        <f t="shared" si="0"/>
        <v>32</v>
      </c>
      <c r="D8" s="4">
        <f t="shared" si="1"/>
        <v>60</v>
      </c>
      <c r="E8" s="4">
        <f t="shared" si="2"/>
        <v>288</v>
      </c>
      <c r="F8" s="4">
        <f t="shared" si="3"/>
        <v>228</v>
      </c>
      <c r="G8" s="4">
        <f t="shared" si="4"/>
        <v>57</v>
      </c>
      <c r="H8" s="1"/>
      <c r="J8" s="8">
        <f t="shared" si="5"/>
        <v>4.8</v>
      </c>
      <c r="L8" s="3">
        <v>4</v>
      </c>
      <c r="M8" s="4">
        <f t="shared" si="6"/>
        <v>47.999999999999986</v>
      </c>
    </row>
    <row r="9" spans="1:13" x14ac:dyDescent="0.25">
      <c r="A9" s="1">
        <v>5</v>
      </c>
      <c r="B9" s="4">
        <f t="shared" si="7"/>
        <v>16</v>
      </c>
      <c r="C9" s="4">
        <f t="shared" si="0"/>
        <v>64</v>
      </c>
      <c r="D9" s="4">
        <f t="shared" si="1"/>
        <v>124</v>
      </c>
      <c r="E9" s="4">
        <f t="shared" si="2"/>
        <v>576</v>
      </c>
      <c r="F9" s="4">
        <f t="shared" si="3"/>
        <v>452</v>
      </c>
      <c r="G9" s="4">
        <f t="shared" si="4"/>
        <v>90.4</v>
      </c>
      <c r="H9" s="1"/>
      <c r="J9" s="8">
        <f t="shared" si="5"/>
        <v>4.645161290322581</v>
      </c>
      <c r="L9" s="3">
        <v>4</v>
      </c>
      <c r="M9" s="4">
        <f t="shared" si="6"/>
        <v>80.000000000000043</v>
      </c>
    </row>
    <row r="10" spans="1:13" x14ac:dyDescent="0.25">
      <c r="A10" s="1">
        <v>6</v>
      </c>
      <c r="B10" s="4">
        <f t="shared" si="7"/>
        <v>32</v>
      </c>
      <c r="C10" s="4">
        <f t="shared" si="0"/>
        <v>128</v>
      </c>
      <c r="D10" s="4">
        <f t="shared" si="1"/>
        <v>252</v>
      </c>
      <c r="E10" s="4">
        <f t="shared" si="2"/>
        <v>1152</v>
      </c>
      <c r="F10" s="4">
        <f t="shared" si="3"/>
        <v>900</v>
      </c>
      <c r="G10" s="4">
        <f t="shared" si="4"/>
        <v>150</v>
      </c>
      <c r="H10" s="1"/>
      <c r="J10" s="8">
        <f t="shared" si="5"/>
        <v>4.5714285714285712</v>
      </c>
      <c r="L10" s="3">
        <v>4</v>
      </c>
      <c r="M10" s="4">
        <f t="shared" si="6"/>
        <v>143.99999999999994</v>
      </c>
    </row>
    <row r="11" spans="1:13" x14ac:dyDescent="0.25">
      <c r="A11" s="1">
        <v>7</v>
      </c>
      <c r="B11" s="4">
        <f t="shared" si="7"/>
        <v>64</v>
      </c>
      <c r="C11" s="4">
        <f t="shared" si="0"/>
        <v>256</v>
      </c>
      <c r="D11" s="4">
        <f t="shared" si="1"/>
        <v>508</v>
      </c>
      <c r="E11" s="4">
        <f t="shared" si="2"/>
        <v>2304</v>
      </c>
      <c r="F11" s="4">
        <f t="shared" si="3"/>
        <v>1796</v>
      </c>
      <c r="G11" s="4">
        <f t="shared" si="4"/>
        <v>256.57142857142856</v>
      </c>
      <c r="H11" s="1"/>
      <c r="J11" s="8">
        <f t="shared" si="5"/>
        <v>4.5354330708661417</v>
      </c>
      <c r="L11" s="3">
        <v>4</v>
      </c>
      <c r="M11" s="4">
        <f t="shared" si="6"/>
        <v>271.99999999999994</v>
      </c>
    </row>
    <row r="12" spans="1:13" x14ac:dyDescent="0.25">
      <c r="A12" s="1">
        <v>8</v>
      </c>
      <c r="B12" s="4">
        <f t="shared" si="7"/>
        <v>128</v>
      </c>
      <c r="C12" s="4">
        <f t="shared" si="0"/>
        <v>512</v>
      </c>
      <c r="D12" s="4">
        <f t="shared" si="1"/>
        <v>1020</v>
      </c>
      <c r="E12" s="4">
        <f t="shared" si="2"/>
        <v>4608</v>
      </c>
      <c r="F12" s="4">
        <f t="shared" si="3"/>
        <v>3588</v>
      </c>
      <c r="G12" s="4">
        <f t="shared" si="4"/>
        <v>448.5</v>
      </c>
      <c r="H12" s="1"/>
      <c r="J12" s="8">
        <f t="shared" si="5"/>
        <v>4.5176470588235293</v>
      </c>
      <c r="L12" s="3">
        <v>4</v>
      </c>
      <c r="M12" s="4">
        <f t="shared" si="6"/>
        <v>527.99999999999989</v>
      </c>
    </row>
    <row r="13" spans="1:13" x14ac:dyDescent="0.25">
      <c r="A13" s="1">
        <v>9</v>
      </c>
      <c r="B13" s="4">
        <f t="shared" si="7"/>
        <v>256</v>
      </c>
      <c r="C13" s="4">
        <f t="shared" si="0"/>
        <v>1024</v>
      </c>
      <c r="D13" s="4">
        <f t="shared" ref="D13" si="8">D12+C13</f>
        <v>2044</v>
      </c>
      <c r="E13" s="4">
        <f t="shared" ref="E13" si="9">B13*36</f>
        <v>9216</v>
      </c>
      <c r="F13" s="4">
        <f t="shared" ref="F13" si="10">E13-D13</f>
        <v>7172</v>
      </c>
      <c r="G13" s="4">
        <f t="shared" ref="G13" si="11">F13/A13</f>
        <v>796.88888888888891</v>
      </c>
      <c r="H13" s="1"/>
      <c r="J13" s="8">
        <f t="shared" si="5"/>
        <v>4.5088062622309195</v>
      </c>
      <c r="L13" s="3">
        <v>4</v>
      </c>
      <c r="M13" s="4">
        <f t="shared" si="6"/>
        <v>1039.9999999999995</v>
      </c>
    </row>
    <row r="14" spans="1:13" x14ac:dyDescent="0.25">
      <c r="A14" s="1"/>
      <c r="B14" s="1"/>
      <c r="C14" s="1"/>
      <c r="D14" s="1"/>
      <c r="E14" s="1"/>
      <c r="F14" s="1"/>
      <c r="G14" s="1"/>
      <c r="H14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C9" sqref="C9"/>
    </sheetView>
  </sheetViews>
  <sheetFormatPr defaultRowHeight="15" x14ac:dyDescent="0.25"/>
  <cols>
    <col min="1" max="1" width="3.140625" bestFit="1" customWidth="1"/>
    <col min="2" max="2" width="10.5703125" bestFit="1" customWidth="1"/>
    <col min="3" max="6" width="12.140625" bestFit="1" customWidth="1"/>
    <col min="7" max="7" width="11.140625" bestFit="1" customWidth="1"/>
    <col min="8" max="8" width="2.42578125" customWidth="1"/>
    <col min="10" max="10" width="12.42578125" bestFit="1" customWidth="1"/>
    <col min="11" max="11" width="1.5703125" customWidth="1"/>
    <col min="12" max="12" width="10.140625" bestFit="1" customWidth="1"/>
    <col min="13" max="13" width="12.140625" bestFit="1" customWidth="1"/>
  </cols>
  <sheetData>
    <row r="1" spans="1:13" x14ac:dyDescent="0.25">
      <c r="G1" s="2"/>
    </row>
    <row r="2" spans="1:13" ht="55.5" customHeight="1" x14ac:dyDescent="0.25">
      <c r="A2" s="6" t="s">
        <v>0</v>
      </c>
      <c r="B2" s="6" t="s">
        <v>1</v>
      </c>
      <c r="C2" s="6" t="s">
        <v>2</v>
      </c>
      <c r="D2" s="6" t="s">
        <v>6</v>
      </c>
      <c r="E2" s="6" t="s">
        <v>3</v>
      </c>
      <c r="F2" s="6" t="s">
        <v>4</v>
      </c>
      <c r="G2" s="6" t="s">
        <v>5</v>
      </c>
      <c r="J2" s="10" t="s">
        <v>9</v>
      </c>
      <c r="L2" s="9" t="s">
        <v>7</v>
      </c>
      <c r="M2" s="9" t="s">
        <v>8</v>
      </c>
    </row>
    <row r="4" spans="1:13" x14ac:dyDescent="0.25">
      <c r="A4" s="7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1"/>
    </row>
    <row r="5" spans="1:13" x14ac:dyDescent="0.25">
      <c r="A5" s="1">
        <v>1</v>
      </c>
      <c r="B5" s="4">
        <v>1</v>
      </c>
      <c r="C5" s="4">
        <f>B5*3</f>
        <v>3</v>
      </c>
      <c r="D5" s="4">
        <f>D4+C5</f>
        <v>3</v>
      </c>
      <c r="E5" s="4">
        <f>B5*36</f>
        <v>36</v>
      </c>
      <c r="F5" s="4">
        <f>E5-D5</f>
        <v>33</v>
      </c>
      <c r="G5" s="4">
        <f>F5/A5</f>
        <v>33</v>
      </c>
      <c r="H5" s="1"/>
      <c r="J5" s="8">
        <f>E5/D5</f>
        <v>12</v>
      </c>
      <c r="L5" s="3">
        <v>6</v>
      </c>
      <c r="M5" s="4">
        <f>(J5-L5)*D5</f>
        <v>18</v>
      </c>
    </row>
    <row r="6" spans="1:13" x14ac:dyDescent="0.25">
      <c r="A6" s="1">
        <v>2</v>
      </c>
      <c r="B6" s="4">
        <f>B5*2</f>
        <v>2</v>
      </c>
      <c r="C6" s="4">
        <f t="shared" ref="C6:C13" si="0">B6*3</f>
        <v>6</v>
      </c>
      <c r="D6" s="4">
        <f t="shared" ref="D6:D13" si="1">D5+C6</f>
        <v>9</v>
      </c>
      <c r="E6" s="4">
        <f t="shared" ref="E6:E13" si="2">B6*36</f>
        <v>72</v>
      </c>
      <c r="F6" s="4">
        <f t="shared" ref="F6:F13" si="3">E6-D6</f>
        <v>63</v>
      </c>
      <c r="G6" s="4">
        <f t="shared" ref="G6:G13" si="4">F6/A6</f>
        <v>31.5</v>
      </c>
      <c r="H6" s="1"/>
      <c r="J6" s="8">
        <f t="shared" ref="J6:J13" si="5">E6/D6</f>
        <v>8</v>
      </c>
      <c r="L6" s="3">
        <v>6</v>
      </c>
      <c r="M6" s="4">
        <f t="shared" ref="M6:M13" si="6">(J6-L6)*D6</f>
        <v>18</v>
      </c>
    </row>
    <row r="7" spans="1:13" x14ac:dyDescent="0.25">
      <c r="A7" s="1">
        <v>3</v>
      </c>
      <c r="B7" s="4">
        <f t="shared" ref="B7:B13" si="7">B6*2</f>
        <v>4</v>
      </c>
      <c r="C7" s="4">
        <f t="shared" si="0"/>
        <v>12</v>
      </c>
      <c r="D7" s="4">
        <f t="shared" si="1"/>
        <v>21</v>
      </c>
      <c r="E7" s="4">
        <f t="shared" si="2"/>
        <v>144</v>
      </c>
      <c r="F7" s="4">
        <f t="shared" si="3"/>
        <v>123</v>
      </c>
      <c r="G7" s="4">
        <f t="shared" si="4"/>
        <v>41</v>
      </c>
      <c r="H7" s="1"/>
      <c r="J7" s="8">
        <f t="shared" si="5"/>
        <v>6.8571428571428568</v>
      </c>
      <c r="L7" s="3">
        <v>6</v>
      </c>
      <c r="M7" s="4">
        <f t="shared" si="6"/>
        <v>17.999999999999993</v>
      </c>
    </row>
    <row r="8" spans="1:13" x14ac:dyDescent="0.25">
      <c r="A8" s="1">
        <v>4</v>
      </c>
      <c r="B8" s="4">
        <f t="shared" si="7"/>
        <v>8</v>
      </c>
      <c r="C8" s="4">
        <f t="shared" si="0"/>
        <v>24</v>
      </c>
      <c r="D8" s="4">
        <f t="shared" si="1"/>
        <v>45</v>
      </c>
      <c r="E8" s="4">
        <f t="shared" si="2"/>
        <v>288</v>
      </c>
      <c r="F8" s="4">
        <f t="shared" si="3"/>
        <v>243</v>
      </c>
      <c r="G8" s="4">
        <f t="shared" si="4"/>
        <v>60.75</v>
      </c>
      <c r="H8" s="1"/>
      <c r="J8" s="8">
        <f t="shared" si="5"/>
        <v>6.4</v>
      </c>
      <c r="L8" s="3">
        <v>6</v>
      </c>
      <c r="M8" s="4">
        <f t="shared" si="6"/>
        <v>18.000000000000014</v>
      </c>
    </row>
    <row r="9" spans="1:13" x14ac:dyDescent="0.25">
      <c r="A9" s="1">
        <v>5</v>
      </c>
      <c r="B9" s="4">
        <f t="shared" si="7"/>
        <v>16</v>
      </c>
      <c r="C9" s="4">
        <f t="shared" si="0"/>
        <v>48</v>
      </c>
      <c r="D9" s="4">
        <f t="shared" si="1"/>
        <v>93</v>
      </c>
      <c r="E9" s="4">
        <f t="shared" si="2"/>
        <v>576</v>
      </c>
      <c r="F9" s="4">
        <f t="shared" si="3"/>
        <v>483</v>
      </c>
      <c r="G9" s="4">
        <f t="shared" si="4"/>
        <v>96.6</v>
      </c>
      <c r="H9" s="1"/>
      <c r="J9" s="8">
        <f t="shared" si="5"/>
        <v>6.193548387096774</v>
      </c>
      <c r="L9" s="3">
        <v>6</v>
      </c>
      <c r="M9" s="4">
        <f t="shared" si="6"/>
        <v>17.999999999999986</v>
      </c>
    </row>
    <row r="10" spans="1:13" x14ac:dyDescent="0.25">
      <c r="A10" s="1">
        <v>6</v>
      </c>
      <c r="B10" s="4">
        <f t="shared" si="7"/>
        <v>32</v>
      </c>
      <c r="C10" s="4">
        <f t="shared" si="0"/>
        <v>96</v>
      </c>
      <c r="D10" s="4">
        <f t="shared" si="1"/>
        <v>189</v>
      </c>
      <c r="E10" s="4">
        <f t="shared" si="2"/>
        <v>1152</v>
      </c>
      <c r="F10" s="4">
        <f t="shared" si="3"/>
        <v>963</v>
      </c>
      <c r="G10" s="4">
        <f t="shared" si="4"/>
        <v>160.5</v>
      </c>
      <c r="H10" s="1"/>
      <c r="J10" s="8">
        <f t="shared" si="5"/>
        <v>6.0952380952380949</v>
      </c>
      <c r="L10" s="3">
        <v>6</v>
      </c>
      <c r="M10" s="4">
        <f t="shared" si="6"/>
        <v>17.999999999999936</v>
      </c>
    </row>
    <row r="11" spans="1:13" x14ac:dyDescent="0.25">
      <c r="A11" s="1">
        <v>7</v>
      </c>
      <c r="B11" s="4">
        <f t="shared" si="7"/>
        <v>64</v>
      </c>
      <c r="C11" s="4">
        <f t="shared" si="0"/>
        <v>192</v>
      </c>
      <c r="D11" s="4">
        <f t="shared" si="1"/>
        <v>381</v>
      </c>
      <c r="E11" s="4">
        <f t="shared" si="2"/>
        <v>2304</v>
      </c>
      <c r="F11" s="4">
        <f t="shared" si="3"/>
        <v>1923</v>
      </c>
      <c r="G11" s="4">
        <f t="shared" si="4"/>
        <v>274.71428571428572</v>
      </c>
      <c r="H11" s="1"/>
      <c r="J11" s="8">
        <f t="shared" si="5"/>
        <v>6.0472440944881889</v>
      </c>
      <c r="L11" s="3">
        <v>6</v>
      </c>
      <c r="M11" s="4">
        <f t="shared" si="6"/>
        <v>17.999999999999968</v>
      </c>
    </row>
    <row r="12" spans="1:13" x14ac:dyDescent="0.25">
      <c r="A12" s="1">
        <v>8</v>
      </c>
      <c r="B12" s="4">
        <f t="shared" si="7"/>
        <v>128</v>
      </c>
      <c r="C12" s="4">
        <f t="shared" si="0"/>
        <v>384</v>
      </c>
      <c r="D12" s="4">
        <f t="shared" si="1"/>
        <v>765</v>
      </c>
      <c r="E12" s="4">
        <f t="shared" si="2"/>
        <v>4608</v>
      </c>
      <c r="F12" s="4">
        <f t="shared" si="3"/>
        <v>3843</v>
      </c>
      <c r="G12" s="4">
        <f t="shared" si="4"/>
        <v>480.375</v>
      </c>
      <c r="H12" s="1"/>
      <c r="J12" s="8">
        <f t="shared" si="5"/>
        <v>6.0235294117647058</v>
      </c>
      <c r="L12" s="3">
        <v>6</v>
      </c>
      <c r="M12" s="4">
        <f t="shared" si="6"/>
        <v>17.999999999999936</v>
      </c>
    </row>
    <row r="13" spans="1:13" x14ac:dyDescent="0.25">
      <c r="A13" s="1">
        <v>9</v>
      </c>
      <c r="B13" s="4">
        <f t="shared" si="7"/>
        <v>256</v>
      </c>
      <c r="C13" s="4">
        <f t="shared" si="0"/>
        <v>768</v>
      </c>
      <c r="D13" s="4">
        <f t="shared" si="1"/>
        <v>1533</v>
      </c>
      <c r="E13" s="4">
        <f t="shared" si="2"/>
        <v>9216</v>
      </c>
      <c r="F13" s="4">
        <f t="shared" si="3"/>
        <v>7683</v>
      </c>
      <c r="G13" s="4">
        <f t="shared" si="4"/>
        <v>853.66666666666663</v>
      </c>
      <c r="H13" s="1"/>
      <c r="J13" s="8">
        <f t="shared" si="5"/>
        <v>6.0117416829745594</v>
      </c>
      <c r="L13" s="3">
        <v>6</v>
      </c>
      <c r="M13" s="4">
        <f t="shared" si="6"/>
        <v>17.999999999999488</v>
      </c>
    </row>
    <row r="14" spans="1:13" x14ac:dyDescent="0.25">
      <c r="A14" s="1"/>
      <c r="B14" s="1"/>
      <c r="C14" s="1"/>
      <c r="D14" s="1"/>
      <c r="E14" s="1"/>
      <c r="F14" s="1"/>
      <c r="G14" s="1"/>
      <c r="H14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D16" sqref="D16"/>
    </sheetView>
  </sheetViews>
  <sheetFormatPr defaultRowHeight="15" x14ac:dyDescent="0.25"/>
  <cols>
    <col min="1" max="1" width="3.140625" bestFit="1" customWidth="1"/>
    <col min="2" max="2" width="10.5703125" bestFit="1" customWidth="1"/>
    <col min="3" max="6" width="12.140625" bestFit="1" customWidth="1"/>
    <col min="7" max="7" width="11.140625" bestFit="1" customWidth="1"/>
    <col min="8" max="8" width="2.42578125" customWidth="1"/>
    <col min="10" max="10" width="12.42578125" bestFit="1" customWidth="1"/>
    <col min="11" max="11" width="1.5703125" customWidth="1"/>
    <col min="12" max="12" width="10.140625" bestFit="1" customWidth="1"/>
    <col min="13" max="13" width="12.140625" bestFit="1" customWidth="1"/>
  </cols>
  <sheetData>
    <row r="1" spans="1:13" x14ac:dyDescent="0.25">
      <c r="G1" s="2"/>
    </row>
    <row r="2" spans="1:13" ht="55.5" customHeight="1" x14ac:dyDescent="0.25">
      <c r="A2" s="6" t="s">
        <v>0</v>
      </c>
      <c r="B2" s="6" t="s">
        <v>1</v>
      </c>
      <c r="C2" s="6" t="s">
        <v>2</v>
      </c>
      <c r="D2" s="6" t="s">
        <v>6</v>
      </c>
      <c r="E2" s="6" t="s">
        <v>3</v>
      </c>
      <c r="F2" s="6" t="s">
        <v>4</v>
      </c>
      <c r="G2" s="6" t="s">
        <v>5</v>
      </c>
      <c r="J2" s="10" t="s">
        <v>9</v>
      </c>
      <c r="L2" s="9" t="s">
        <v>7</v>
      </c>
      <c r="M2" s="9" t="s">
        <v>8</v>
      </c>
    </row>
    <row r="4" spans="1:13" x14ac:dyDescent="0.25">
      <c r="A4" s="7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1"/>
    </row>
    <row r="5" spans="1:13" x14ac:dyDescent="0.25">
      <c r="A5" s="1">
        <v>1</v>
      </c>
      <c r="B5" s="4">
        <v>1</v>
      </c>
      <c r="C5" s="4">
        <f>B5*2</f>
        <v>2</v>
      </c>
      <c r="D5" s="4">
        <f>D4+C5</f>
        <v>2</v>
      </c>
      <c r="E5" s="4">
        <f>B5*36</f>
        <v>36</v>
      </c>
      <c r="F5" s="4">
        <f>E5-D5</f>
        <v>34</v>
      </c>
      <c r="G5" s="4">
        <f>F5/A5</f>
        <v>34</v>
      </c>
      <c r="H5" s="1"/>
      <c r="J5" s="8">
        <f>E5/D5</f>
        <v>18</v>
      </c>
      <c r="L5" s="3">
        <v>16</v>
      </c>
      <c r="M5" s="4">
        <f>(J5-L5)*D5</f>
        <v>4</v>
      </c>
    </row>
    <row r="6" spans="1:13" x14ac:dyDescent="0.25">
      <c r="A6" s="1">
        <v>2</v>
      </c>
      <c r="B6" s="4">
        <f>B5*2</f>
        <v>2</v>
      </c>
      <c r="C6" s="4">
        <f t="shared" ref="C6:C13" si="0">B6*2</f>
        <v>4</v>
      </c>
      <c r="D6" s="4">
        <f t="shared" ref="D6:D13" si="1">D5+C6</f>
        <v>6</v>
      </c>
      <c r="E6" s="4">
        <f t="shared" ref="E6:E13" si="2">B6*36</f>
        <v>72</v>
      </c>
      <c r="F6" s="4">
        <f t="shared" ref="F6:F13" si="3">E6-D6</f>
        <v>66</v>
      </c>
      <c r="G6" s="4">
        <f t="shared" ref="G6:G13" si="4">F6/A6</f>
        <v>33</v>
      </c>
      <c r="H6" s="1"/>
      <c r="J6" s="8">
        <f t="shared" ref="J6:J13" si="5">E6/D6</f>
        <v>12</v>
      </c>
      <c r="L6" s="3">
        <v>11</v>
      </c>
      <c r="M6" s="4">
        <f t="shared" ref="M6:M13" si="6">(J6-L6)*D6</f>
        <v>6</v>
      </c>
    </row>
    <row r="7" spans="1:13" x14ac:dyDescent="0.25">
      <c r="A7" s="1">
        <v>3</v>
      </c>
      <c r="B7" s="4">
        <f t="shared" ref="B7:B13" si="7">B6*2</f>
        <v>4</v>
      </c>
      <c r="C7" s="4">
        <f t="shared" si="0"/>
        <v>8</v>
      </c>
      <c r="D7" s="4">
        <f t="shared" si="1"/>
        <v>14</v>
      </c>
      <c r="E7" s="4">
        <f t="shared" si="2"/>
        <v>144</v>
      </c>
      <c r="F7" s="4">
        <f t="shared" si="3"/>
        <v>130</v>
      </c>
      <c r="G7" s="4">
        <f t="shared" si="4"/>
        <v>43.333333333333336</v>
      </c>
      <c r="H7" s="1"/>
      <c r="J7" s="8">
        <f t="shared" si="5"/>
        <v>10.285714285714286</v>
      </c>
      <c r="L7" s="3">
        <v>9</v>
      </c>
      <c r="M7" s="4">
        <f t="shared" si="6"/>
        <v>18.000000000000011</v>
      </c>
    </row>
    <row r="8" spans="1:13" x14ac:dyDescent="0.25">
      <c r="A8" s="1">
        <v>4</v>
      </c>
      <c r="B8" s="4">
        <f t="shared" si="7"/>
        <v>8</v>
      </c>
      <c r="C8" s="4">
        <f t="shared" si="0"/>
        <v>16</v>
      </c>
      <c r="D8" s="4">
        <f t="shared" si="1"/>
        <v>30</v>
      </c>
      <c r="E8" s="4">
        <f t="shared" si="2"/>
        <v>288</v>
      </c>
      <c r="F8" s="4">
        <f t="shared" si="3"/>
        <v>258</v>
      </c>
      <c r="G8" s="4">
        <f t="shared" si="4"/>
        <v>64.5</v>
      </c>
      <c r="H8" s="1"/>
      <c r="J8" s="8">
        <f t="shared" si="5"/>
        <v>9.6</v>
      </c>
      <c r="L8" s="3">
        <v>9</v>
      </c>
      <c r="M8" s="4">
        <f t="shared" si="6"/>
        <v>17.999999999999989</v>
      </c>
    </row>
    <row r="9" spans="1:13" x14ac:dyDescent="0.25">
      <c r="A9" s="1">
        <v>5</v>
      </c>
      <c r="B9" s="4">
        <f t="shared" si="7"/>
        <v>16</v>
      </c>
      <c r="C9" s="4">
        <f t="shared" si="0"/>
        <v>32</v>
      </c>
      <c r="D9" s="4">
        <f t="shared" si="1"/>
        <v>62</v>
      </c>
      <c r="E9" s="4">
        <f t="shared" si="2"/>
        <v>576</v>
      </c>
      <c r="F9" s="4">
        <f t="shared" si="3"/>
        <v>514</v>
      </c>
      <c r="G9" s="4">
        <f t="shared" si="4"/>
        <v>102.8</v>
      </c>
      <c r="H9" s="1"/>
      <c r="J9" s="8">
        <f t="shared" si="5"/>
        <v>9.2903225806451619</v>
      </c>
      <c r="L9" s="3">
        <v>9</v>
      </c>
      <c r="M9" s="4">
        <f t="shared" si="6"/>
        <v>18.000000000000039</v>
      </c>
    </row>
    <row r="10" spans="1:13" x14ac:dyDescent="0.25">
      <c r="A10" s="1">
        <v>6</v>
      </c>
      <c r="B10" s="4">
        <f t="shared" si="7"/>
        <v>32</v>
      </c>
      <c r="C10" s="4">
        <f t="shared" si="0"/>
        <v>64</v>
      </c>
      <c r="D10" s="4">
        <f t="shared" si="1"/>
        <v>126</v>
      </c>
      <c r="E10" s="4">
        <f t="shared" si="2"/>
        <v>1152</v>
      </c>
      <c r="F10" s="4">
        <f t="shared" si="3"/>
        <v>1026</v>
      </c>
      <c r="G10" s="4">
        <f t="shared" si="4"/>
        <v>171</v>
      </c>
      <c r="H10" s="1"/>
      <c r="J10" s="8">
        <f t="shared" si="5"/>
        <v>9.1428571428571423</v>
      </c>
      <c r="L10" s="3">
        <v>9</v>
      </c>
      <c r="M10" s="4">
        <f t="shared" si="6"/>
        <v>17.999999999999936</v>
      </c>
    </row>
    <row r="11" spans="1:13" x14ac:dyDescent="0.25">
      <c r="A11" s="1">
        <v>7</v>
      </c>
      <c r="B11" s="4">
        <f t="shared" si="7"/>
        <v>64</v>
      </c>
      <c r="C11" s="4">
        <f t="shared" si="0"/>
        <v>128</v>
      </c>
      <c r="D11" s="4">
        <f t="shared" si="1"/>
        <v>254</v>
      </c>
      <c r="E11" s="4">
        <f t="shared" si="2"/>
        <v>2304</v>
      </c>
      <c r="F11" s="4">
        <f t="shared" si="3"/>
        <v>2050</v>
      </c>
      <c r="G11" s="4">
        <f t="shared" si="4"/>
        <v>292.85714285714283</v>
      </c>
      <c r="H11" s="1"/>
      <c r="J11" s="8">
        <f t="shared" si="5"/>
        <v>9.0708661417322833</v>
      </c>
      <c r="L11" s="3">
        <v>9</v>
      </c>
      <c r="M11" s="4">
        <f t="shared" si="6"/>
        <v>17.999999999999968</v>
      </c>
    </row>
    <row r="12" spans="1:13" x14ac:dyDescent="0.25">
      <c r="A12" s="1">
        <v>8</v>
      </c>
      <c r="B12" s="4">
        <f t="shared" si="7"/>
        <v>128</v>
      </c>
      <c r="C12" s="4">
        <f t="shared" si="0"/>
        <v>256</v>
      </c>
      <c r="D12" s="4">
        <f t="shared" si="1"/>
        <v>510</v>
      </c>
      <c r="E12" s="4">
        <f t="shared" si="2"/>
        <v>4608</v>
      </c>
      <c r="F12" s="4">
        <f t="shared" si="3"/>
        <v>4098</v>
      </c>
      <c r="G12" s="4">
        <f t="shared" si="4"/>
        <v>512.25</v>
      </c>
      <c r="H12" s="1"/>
      <c r="J12" s="8">
        <f t="shared" si="5"/>
        <v>9.0352941176470587</v>
      </c>
      <c r="L12" s="3">
        <v>9</v>
      </c>
      <c r="M12" s="4">
        <f t="shared" si="6"/>
        <v>17.999999999999936</v>
      </c>
    </row>
    <row r="13" spans="1:13" x14ac:dyDescent="0.25">
      <c r="A13" s="1">
        <v>9</v>
      </c>
      <c r="B13" s="4">
        <f t="shared" si="7"/>
        <v>256</v>
      </c>
      <c r="C13" s="4">
        <f t="shared" si="0"/>
        <v>512</v>
      </c>
      <c r="D13" s="4">
        <f t="shared" si="1"/>
        <v>1022</v>
      </c>
      <c r="E13" s="4">
        <f t="shared" si="2"/>
        <v>9216</v>
      </c>
      <c r="F13" s="4">
        <f t="shared" si="3"/>
        <v>8194</v>
      </c>
      <c r="G13" s="4">
        <f t="shared" si="4"/>
        <v>910.44444444444446</v>
      </c>
      <c r="H13" s="1"/>
      <c r="J13" s="8">
        <f t="shared" si="5"/>
        <v>9.017612524461839</v>
      </c>
      <c r="L13" s="3">
        <v>9</v>
      </c>
      <c r="M13" s="4">
        <f t="shared" si="6"/>
        <v>17.999999999999488</v>
      </c>
    </row>
    <row r="14" spans="1:13" x14ac:dyDescent="0.25">
      <c r="A14" s="1"/>
      <c r="B14" s="1"/>
      <c r="C14" s="1"/>
      <c r="D14" s="1"/>
      <c r="E14" s="1"/>
      <c r="F14" s="1"/>
      <c r="G14" s="1"/>
      <c r="H14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4 Séries de 9</vt:lpstr>
      <vt:lpstr>6 Séries de 6</vt:lpstr>
      <vt:lpstr>9 Séries de 4</vt:lpstr>
      <vt:lpstr>12 Séries de 3</vt:lpstr>
      <vt:lpstr>18 Séries de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Cooperchip Informática</cp:lastModifiedBy>
  <dcterms:created xsi:type="dcterms:W3CDTF">2014-03-13T18:24:44Z</dcterms:created>
  <dcterms:modified xsi:type="dcterms:W3CDTF">2014-08-14T00:28:01Z</dcterms:modified>
</cp:coreProperties>
</file>